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 windowWidth="21900" windowHeight="9600"/>
  </bookViews>
  <sheets>
    <sheet name="All Data" sheetId="4" r:id="rId1"/>
    <sheet name="Income" sheetId="10" r:id="rId2"/>
    <sheet name="Per Capita Income" sheetId="15" r:id="rId3"/>
    <sheet name="Expenses" sheetId="11" r:id="rId4"/>
    <sheet name="Collections &amp; Circulation" sheetId="14" r:id="rId5"/>
    <sheet name="Programming" sheetId="12" r:id="rId6"/>
    <sheet name="Technology" sheetId="16" r:id="rId7"/>
    <sheet name="Salaries by library" sheetId="6" r:id="rId8"/>
    <sheet name="Salaries by position" sheetId="17" r:id="rId9"/>
    <sheet name="Employee Benefits" sheetId="7" r:id="rId10"/>
    <sheet name="Health Insurance for Part-time" sheetId="9" r:id="rId11"/>
    <sheet name="Warrant Articles" sheetId="8" r:id="rId12"/>
    <sheet name="2015 Capital Projects" sheetId="18" r:id="rId13"/>
    <sheet name="Optional Please Share" sheetId="20" r:id="rId14"/>
    <sheet name="Library Identification" sheetId="21" r:id="rId15"/>
    <sheet name="Branches" sheetId="5" r:id="rId16"/>
  </sheets>
  <calcPr calcId="145621"/>
</workbook>
</file>

<file path=xl/calcChain.xml><?xml version="1.0" encoding="utf-8"?>
<calcChain xmlns="http://schemas.openxmlformats.org/spreadsheetml/2006/main">
  <c r="I162" i="10" l="1"/>
  <c r="I156" i="10"/>
  <c r="AQ224" i="4"/>
  <c r="AQ205" i="4"/>
  <c r="S85" i="14"/>
  <c r="S209" i="14"/>
  <c r="S208" i="14"/>
  <c r="S207" i="14"/>
  <c r="S206" i="14"/>
  <c r="S205" i="14"/>
  <c r="S204" i="14"/>
  <c r="S203" i="14"/>
  <c r="S202" i="14"/>
  <c r="S201" i="14"/>
  <c r="S200" i="14"/>
  <c r="S199" i="14"/>
  <c r="S198" i="14"/>
  <c r="S197" i="14"/>
  <c r="S196" i="14"/>
  <c r="S195" i="14"/>
  <c r="S194" i="14"/>
  <c r="S193" i="14"/>
  <c r="S192" i="14"/>
  <c r="S191" i="14"/>
  <c r="S190" i="14"/>
  <c r="S189" i="14"/>
  <c r="S188" i="14"/>
  <c r="S187" i="14"/>
  <c r="S186" i="14"/>
  <c r="S185" i="14"/>
  <c r="S184" i="14"/>
  <c r="S183" i="14"/>
  <c r="S182" i="14"/>
  <c r="S181" i="14"/>
  <c r="S180" i="14"/>
  <c r="S179" i="14"/>
  <c r="S178" i="14"/>
  <c r="S177" i="14"/>
  <c r="S176" i="14"/>
  <c r="S175" i="14"/>
  <c r="S174" i="14"/>
  <c r="S173" i="14"/>
  <c r="S172" i="14"/>
  <c r="S171" i="14"/>
  <c r="S170" i="14"/>
  <c r="S169" i="14"/>
  <c r="S168" i="14"/>
  <c r="S167" i="14"/>
  <c r="S166" i="14"/>
  <c r="S165" i="14"/>
  <c r="S164" i="14"/>
  <c r="S163" i="14"/>
  <c r="S162" i="14"/>
  <c r="S161" i="14"/>
  <c r="S160" i="14"/>
  <c r="S159" i="14"/>
  <c r="S158" i="14"/>
  <c r="S157" i="14"/>
  <c r="S156" i="14"/>
  <c r="S155" i="14"/>
  <c r="S154" i="14"/>
  <c r="S153" i="14"/>
  <c r="S152" i="14"/>
  <c r="S151" i="14"/>
  <c r="S150" i="14"/>
  <c r="S149" i="14"/>
  <c r="S148" i="14"/>
  <c r="S147" i="14"/>
  <c r="S146" i="14"/>
  <c r="S145" i="14"/>
  <c r="S144" i="14"/>
  <c r="S143" i="14"/>
  <c r="S142" i="14"/>
  <c r="S141" i="14"/>
  <c r="S140" i="14"/>
  <c r="S139" i="14"/>
  <c r="S138" i="14"/>
  <c r="S137" i="14"/>
  <c r="S136" i="14"/>
  <c r="S135" i="14"/>
  <c r="S134" i="14"/>
  <c r="S133" i="14"/>
  <c r="S132" i="14"/>
  <c r="S131" i="14"/>
  <c r="S130" i="14"/>
  <c r="S129" i="14"/>
  <c r="S128" i="14"/>
  <c r="S127" i="14"/>
  <c r="S126" i="14"/>
  <c r="S125" i="14"/>
  <c r="S124" i="14"/>
  <c r="S123" i="14"/>
  <c r="S122" i="14"/>
  <c r="S121" i="14"/>
  <c r="S120" i="14"/>
  <c r="S119" i="14"/>
  <c r="S118" i="14"/>
  <c r="S117" i="14"/>
  <c r="S116" i="14"/>
  <c r="S115" i="14"/>
  <c r="S114" i="14"/>
  <c r="S113" i="14"/>
  <c r="S112" i="14"/>
  <c r="S111" i="14"/>
  <c r="S110" i="14"/>
  <c r="S109" i="14"/>
  <c r="S108" i="14"/>
  <c r="S107" i="14"/>
  <c r="S106" i="14"/>
  <c r="S105" i="14"/>
  <c r="S104" i="14"/>
  <c r="S103" i="14"/>
  <c r="S102" i="14"/>
  <c r="S101" i="14"/>
  <c r="S100" i="14"/>
  <c r="S99" i="14"/>
  <c r="S98" i="14"/>
  <c r="S97" i="14"/>
  <c r="S96" i="14"/>
  <c r="S95" i="14"/>
  <c r="S94" i="14"/>
  <c r="S93" i="14"/>
  <c r="S92" i="14"/>
  <c r="S91" i="14"/>
  <c r="S90" i="14"/>
  <c r="S89" i="14"/>
  <c r="S88" i="14"/>
  <c r="S87" i="14"/>
  <c r="S86" i="14"/>
  <c r="S84" i="14"/>
  <c r="S83" i="14"/>
  <c r="S82" i="14"/>
  <c r="S81" i="14"/>
  <c r="S80" i="14"/>
  <c r="S79" i="14"/>
  <c r="S78" i="14"/>
  <c r="S77" i="14"/>
  <c r="S76" i="14"/>
  <c r="S75" i="14"/>
  <c r="S74" i="14"/>
  <c r="S73" i="14"/>
  <c r="S72" i="14"/>
  <c r="S71" i="14"/>
  <c r="S70" i="14"/>
  <c r="S69" i="14"/>
  <c r="S68" i="14"/>
  <c r="S67" i="14"/>
  <c r="S66" i="14"/>
  <c r="S65" i="14"/>
  <c r="S64" i="14"/>
  <c r="S63" i="14"/>
  <c r="S62" i="14"/>
  <c r="S61" i="14"/>
  <c r="S60" i="14"/>
  <c r="S59" i="14"/>
  <c r="S58" i="14"/>
  <c r="S57" i="14"/>
  <c r="S56" i="14"/>
  <c r="S55" i="14"/>
  <c r="S54" i="14"/>
  <c r="S53" i="14"/>
  <c r="S52" i="14"/>
  <c r="S51" i="14"/>
  <c r="S50" i="14"/>
  <c r="S49" i="14"/>
  <c r="S48" i="14"/>
  <c r="S47" i="14"/>
  <c r="S46" i="14"/>
  <c r="S45" i="14"/>
  <c r="S44" i="14"/>
  <c r="S43" i="14"/>
  <c r="S42" i="14"/>
  <c r="S41" i="14"/>
  <c r="S40" i="14"/>
  <c r="S39" i="14"/>
  <c r="S38" i="14"/>
  <c r="S37" i="14"/>
  <c r="S36" i="14"/>
  <c r="S35" i="14"/>
  <c r="S34" i="14"/>
  <c r="S33" i="14"/>
  <c r="S32" i="14"/>
  <c r="S31" i="14"/>
  <c r="S30" i="14"/>
  <c r="S29" i="14"/>
  <c r="S28" i="14"/>
  <c r="S27" i="14"/>
  <c r="S26" i="14"/>
  <c r="S25" i="14"/>
  <c r="S24" i="14"/>
  <c r="S23" i="14"/>
  <c r="S22" i="14"/>
  <c r="S21" i="14"/>
  <c r="S20" i="14"/>
  <c r="S19" i="14"/>
  <c r="S18" i="14"/>
  <c r="S17" i="14"/>
  <c r="S16" i="14"/>
  <c r="S15" i="14"/>
  <c r="S14" i="14"/>
  <c r="S13" i="14"/>
  <c r="S12" i="14"/>
  <c r="S11" i="14"/>
  <c r="S10" i="14"/>
  <c r="S9" i="14"/>
  <c r="S8" i="14"/>
  <c r="S7" i="14"/>
  <c r="S6" i="14"/>
  <c r="S5" i="14"/>
  <c r="S4" i="14"/>
  <c r="S3" i="14"/>
  <c r="S2" i="14"/>
</calcChain>
</file>

<file path=xl/sharedStrings.xml><?xml version="1.0" encoding="utf-8"?>
<sst xmlns="http://schemas.openxmlformats.org/spreadsheetml/2006/main" count="15406" uniqueCount="2848">
  <si>
    <t>Full time support staff</t>
  </si>
  <si>
    <t>Circulation Desk Assistants</t>
  </si>
  <si>
    <t>LIB ASST - ILL</t>
  </si>
  <si>
    <t>LIB ASST - CIRC/TECH</t>
  </si>
  <si>
    <t>LIB ASST - CHILDREN'S</t>
  </si>
  <si>
    <t>LIB ASST - TECH/CIRC</t>
  </si>
  <si>
    <t>LIB ASST - TECH / CIRC</t>
  </si>
  <si>
    <t>Library Assistant - part-time</t>
  </si>
  <si>
    <t>Library Technician - part-time</t>
  </si>
  <si>
    <t>Administrative Assistant - part-time</t>
  </si>
  <si>
    <t>Establish capital reserve fund</t>
  </si>
  <si>
    <t>To see if the Town will vote to raise and appropriate the sum of $150,000 to be added to the Library Lower Level Capital Reserve fund previously established</t>
  </si>
  <si>
    <t>Technology</t>
  </si>
  <si>
    <t>expand 1 PT to FT position</t>
  </si>
  <si>
    <t>Handicap Access</t>
  </si>
  <si>
    <t>Building maintenance expendable trust</t>
  </si>
  <si>
    <t xml:space="preserve"> for future leach field replacement</t>
  </si>
  <si>
    <t>use of interest from checking</t>
  </si>
  <si>
    <t>Capital Reserve</t>
  </si>
  <si>
    <t>Library addition and renovations, including bathroom as well as a Children's room and Young Adult room.</t>
  </si>
  <si>
    <t>Bond issue for addition and renovation: total included bond issue not to exceed $495000, 216,500 already or soon to be in library cap reserve accts, and 242, 478 already in library accts from fundraising, bequest, and donations.</t>
  </si>
  <si>
    <t>addition to capital reserve for library repairs</t>
  </si>
  <si>
    <t>anticipated bond interest</t>
  </si>
  <si>
    <t>one more addition to the library's capital reserve fund for expansion</t>
  </si>
  <si>
    <t>capital maintenance</t>
  </si>
  <si>
    <t>Library equipment expendable trust fund</t>
  </si>
  <si>
    <t>Town Meeting Article 3: Construction of a new library building.</t>
  </si>
  <si>
    <t>Add to the Capital Reserve Fund for the library building.</t>
  </si>
  <si>
    <t>Freedom Public Library Expendable Trust Fund</t>
  </si>
  <si>
    <t>Capital Improvements Trust</t>
  </si>
  <si>
    <t>Transfer budget balances from 2013 &amp; 2014</t>
  </si>
  <si>
    <t>Expend library funds</t>
  </si>
  <si>
    <t>Capital Reserve Fimd</t>
  </si>
  <si>
    <t>Capital Reserve Fund</t>
  </si>
  <si>
    <t>Building fund money</t>
  </si>
  <si>
    <t>Building Maintenance</t>
  </si>
  <si>
    <t>Library Improvement Capital Reserve Fund (trim boards)</t>
  </si>
  <si>
    <t>eXPAND LIBRARY BUILDING</t>
  </si>
  <si>
    <t>add 25000 to Capitol Reserve Fund and change spending requirements</t>
  </si>
  <si>
    <t>Pay Equity Request</t>
  </si>
  <si>
    <t>Library Systems Replacement Capital Reserve Fund</t>
  </si>
  <si>
    <t>Hopkinton Library Technoology Expendable Trust Fund</t>
  </si>
  <si>
    <t>Hopkinton Library Building Maintenance Expendable Trust Fund</t>
  </si>
  <si>
    <t>Architect Fees</t>
  </si>
  <si>
    <t xml:space="preserve"> Expendable Trust Fund</t>
  </si>
  <si>
    <t xml:space="preserve">Library _x000D_
Improvements_x000D_
-Replace the fan coils and thermostats throughout the building. All are 30 years old and beyond their 	useful life._x000D_
-Replace the carpet on the first floor. 30 years old and beyond its useful life._x000D_
</t>
  </si>
  <si>
    <t>Construction Bond</t>
  </si>
  <si>
    <t>To add $15,000 to the "Library Building Improvement Fund"</t>
  </si>
  <si>
    <t>$7,000 for the replacement of outside sewer pipes, and $10,000 for restoration of two basement bathrooms.</t>
  </si>
  <si>
    <t>$34,449 to restore a full-time librarian position</t>
  </si>
  <si>
    <t>Addition to Library Building Capital Reserve Fund</t>
  </si>
  <si>
    <t>To raise the money to repair chimneys, masonry and integrated copper gutter system.</t>
  </si>
  <si>
    <t>Selectmen Warrant Article</t>
  </si>
  <si>
    <t>Trustee Warrant Article</t>
  </si>
  <si>
    <t>computer equipment expendable trust fund</t>
  </si>
  <si>
    <t>Library Facilities Capitol Reserve Fund</t>
  </si>
  <si>
    <t>building capital reserve</t>
  </si>
  <si>
    <t>Unanticipated Maintenance Expendable Trust</t>
  </si>
  <si>
    <t>To see if the Town will vote to raise and appropriate the sum of One Thousand ($1,000) to be added to the Library Operations Expendable Trust Fund established in 2010.</t>
  </si>
  <si>
    <t>bldg maint &amp; repair</t>
  </si>
  <si>
    <t xml:space="preserve">Article 8, "To add to the Shedd Porter Library Capital Reserve Fund"  ($15,000) </t>
  </si>
  <si>
    <t>The Town is doing a Capital Improvement Project and has but 1000.00 in for interior work to be done in future for library.</t>
  </si>
  <si>
    <t>Expendable Trust</t>
  </si>
  <si>
    <t>MOOSE PLATE GRANTAcceptance</t>
  </si>
  <si>
    <t>new building</t>
  </si>
  <si>
    <t>Warrant Article allowing acceptance of gifts for use by the Library.</t>
  </si>
  <si>
    <t>Library building project</t>
  </si>
  <si>
    <t>Established expendable capital reserve fund</t>
  </si>
  <si>
    <t>Exterior Painting</t>
  </si>
  <si>
    <t>Library Drainage Project</t>
  </si>
  <si>
    <t>Blasting of Ledge and Foundation repairs</t>
  </si>
  <si>
    <t>Passed</t>
  </si>
  <si>
    <t>Failed</t>
  </si>
  <si>
    <t>Question Number</t>
  </si>
  <si>
    <t>KOHA</t>
  </si>
  <si>
    <t>Apollo</t>
  </si>
  <si>
    <t>Koha</t>
  </si>
  <si>
    <t>Atriuum</t>
  </si>
  <si>
    <t>Polaris Library System</t>
  </si>
  <si>
    <t>Library World</t>
  </si>
  <si>
    <t>Destiny</t>
  </si>
  <si>
    <t>APOLLO</t>
  </si>
  <si>
    <t>POLARIS</t>
  </si>
  <si>
    <t>Mandarin</t>
  </si>
  <si>
    <t>Follett Destiny</t>
  </si>
  <si>
    <t>Mandarain M3</t>
  </si>
  <si>
    <t>Millenium</t>
  </si>
  <si>
    <t>Koha/Bywater</t>
  </si>
  <si>
    <t>TLC</t>
  </si>
  <si>
    <t>Polaris</t>
  </si>
  <si>
    <t>Library soft</t>
  </si>
  <si>
    <t>Apollo/Biblionix</t>
  </si>
  <si>
    <t>Destiny Follett</t>
  </si>
  <si>
    <t xml:space="preserve">Atriuum </t>
  </si>
  <si>
    <t>Winnebago Spectrum</t>
  </si>
  <si>
    <t>DESTINY</t>
  </si>
  <si>
    <t>follett</t>
  </si>
  <si>
    <t>Apollo Biblionix</t>
  </si>
  <si>
    <t>Follett Destiny Library Manager</t>
  </si>
  <si>
    <t>Biblionix Apollo</t>
  </si>
  <si>
    <t>Manadarin</t>
  </si>
  <si>
    <t>Atriuum by Book Systems</t>
  </si>
  <si>
    <t>Atrium</t>
  </si>
  <si>
    <t>Biblionix</t>
  </si>
  <si>
    <t>Evergreen</t>
  </si>
  <si>
    <t>Atriuum Booksystems</t>
  </si>
  <si>
    <t>TLC: The Library Corporation</t>
  </si>
  <si>
    <t>Evolve/Infovision</t>
  </si>
  <si>
    <t>KOHA-ByWater Solutions</t>
  </si>
  <si>
    <t>NNHLC- KOHA</t>
  </si>
  <si>
    <t>ResourceMate</t>
  </si>
  <si>
    <t>Millennium</t>
  </si>
  <si>
    <t>The Library Corporation</t>
  </si>
  <si>
    <t>Spectrum</t>
  </si>
  <si>
    <t>Atriuum/Book Systems</t>
  </si>
  <si>
    <t>LIBRARY wORLD</t>
  </si>
  <si>
    <t>Sirsi Dynix Symphony</t>
  </si>
  <si>
    <t>Apollo / Biblionix</t>
  </si>
  <si>
    <t>LibraryWorld</t>
  </si>
  <si>
    <t>Athena</t>
  </si>
  <si>
    <t>library world</t>
  </si>
  <si>
    <t>Book Systems</t>
  </si>
  <si>
    <t>koha</t>
  </si>
  <si>
    <t>Biblionix-Apollo</t>
  </si>
  <si>
    <t>Follett</t>
  </si>
  <si>
    <t>infocentre</t>
  </si>
  <si>
    <t>BookCat</t>
  </si>
  <si>
    <t>Destiny Quest</t>
  </si>
  <si>
    <t>Libraryworld</t>
  </si>
  <si>
    <t>Director</t>
  </si>
  <si>
    <t>Adult Services</t>
  </si>
  <si>
    <t>Children Services</t>
  </si>
  <si>
    <t>Other</t>
  </si>
  <si>
    <t>Circulation Librarian</t>
  </si>
  <si>
    <t>Reference</t>
  </si>
  <si>
    <t>Technical Services</t>
  </si>
  <si>
    <t>Librarian</t>
  </si>
  <si>
    <t>Library Assistant</t>
  </si>
  <si>
    <t>Head of Circulation</t>
  </si>
  <si>
    <t>Assistant Director</t>
  </si>
  <si>
    <t>Interlibrary loan</t>
  </si>
  <si>
    <t xml:space="preserve">Technology </t>
  </si>
  <si>
    <t xml:space="preserve">LIBRARY ASSISTANT </t>
  </si>
  <si>
    <t>Director of Children's Services</t>
  </si>
  <si>
    <t>Head of Reference</t>
  </si>
  <si>
    <t>Head of Technical Services</t>
  </si>
  <si>
    <t>Per Diem</t>
  </si>
  <si>
    <t>Asst. Director</t>
  </si>
  <si>
    <t>Assistant</t>
  </si>
  <si>
    <t xml:space="preserve">Assistant Director </t>
  </si>
  <si>
    <t>Teen Librarian</t>
  </si>
  <si>
    <t>Assistant Director/Head of Youth Services</t>
  </si>
  <si>
    <t>Assistant Director/IT/Children's</t>
  </si>
  <si>
    <t xml:space="preserve">History Room Curator </t>
  </si>
  <si>
    <t>Circulation Asst</t>
  </si>
  <si>
    <t>we have no library staff. a trustee volunteers as librarian.</t>
  </si>
  <si>
    <t>Assist Director</t>
  </si>
  <si>
    <t>IT Staff</t>
  </si>
  <si>
    <t>Young Adult Librarian</t>
  </si>
  <si>
    <t>Systems &amp; Technology Libn</t>
  </si>
  <si>
    <t>substitute</t>
  </si>
  <si>
    <t>Library Aide</t>
  </si>
  <si>
    <t>Assistant Librarian</t>
  </si>
  <si>
    <t>Co-director</t>
  </si>
  <si>
    <t>YA Librarian</t>
  </si>
  <si>
    <t>Assitant Childrens</t>
  </si>
  <si>
    <t>Asst Director</t>
  </si>
  <si>
    <t>Youth Library Assistant</t>
  </si>
  <si>
    <t>Literacy Tutor</t>
  </si>
  <si>
    <t>HiSET Coordinator</t>
  </si>
  <si>
    <t>HiSET Chief Examiner</t>
  </si>
  <si>
    <t>HiSET Examiner</t>
  </si>
  <si>
    <t>Literacy Program Coordinator</t>
  </si>
  <si>
    <t>Circulation Lib.</t>
  </si>
  <si>
    <t>Circulation Lib</t>
  </si>
  <si>
    <t>No Paid Staaff</t>
  </si>
  <si>
    <t>Circulation Assistant</t>
  </si>
  <si>
    <t>Circluation Assistant</t>
  </si>
  <si>
    <t>IT</t>
  </si>
  <si>
    <t>Custodial</t>
  </si>
  <si>
    <t>Technical Services &amp; Technology Specialist</t>
  </si>
  <si>
    <t>Systems Librarian</t>
  </si>
  <si>
    <t>Department Head</t>
  </si>
  <si>
    <t>Public Services Librarian</t>
  </si>
  <si>
    <t>Library Assistant II</t>
  </si>
  <si>
    <t>Library Assistant I</t>
  </si>
  <si>
    <t>Reference Assistant</t>
  </si>
  <si>
    <t>Youth Services Assistant</t>
  </si>
  <si>
    <t>Administrative Asst.</t>
  </si>
  <si>
    <t>Interlibrary Loan Lbn</t>
  </si>
  <si>
    <t>Cataloger</t>
  </si>
  <si>
    <t>Administrative Coordinator</t>
  </si>
  <si>
    <t>Programming Librarian</t>
  </si>
  <si>
    <t>Deputy Director</t>
  </si>
  <si>
    <t>Reference and Technical Services Librarian</t>
  </si>
  <si>
    <t>Reference and Young Adult Librarian</t>
  </si>
  <si>
    <t>Library Information Technology Assistant</t>
  </si>
  <si>
    <t>Interlibrary Loan Librarian</t>
  </si>
  <si>
    <t>Emerging Technologies Librarian</t>
  </si>
  <si>
    <t>Tech Services Lbn</t>
  </si>
  <si>
    <t>Children's Lbn</t>
  </si>
  <si>
    <t>Technology Lbn</t>
  </si>
  <si>
    <t>Branch Librarian</t>
  </si>
  <si>
    <t>Children's Librarian</t>
  </si>
  <si>
    <t>Adult Services Librarian</t>
  </si>
  <si>
    <t>Ref. Librarian</t>
  </si>
  <si>
    <t>Page</t>
  </si>
  <si>
    <t>Assistant Youth Services Librarian</t>
  </si>
  <si>
    <t>assistant librarian</t>
  </si>
  <si>
    <t>Assistant Director/Children's Lib.</t>
  </si>
  <si>
    <t>ILL/Circulation Librarian</t>
  </si>
  <si>
    <t>Library Asst Technology</t>
  </si>
  <si>
    <t>Assistant librarian</t>
  </si>
  <si>
    <t>Assitant librarian</t>
  </si>
  <si>
    <t>Supervisor</t>
  </si>
  <si>
    <t>Young Adult</t>
  </si>
  <si>
    <t>All of the above / OLL (one-librarian-library)</t>
  </si>
  <si>
    <t>ILL</t>
  </si>
  <si>
    <t>Library aide</t>
  </si>
  <si>
    <t>Administrative Assistant</t>
  </si>
  <si>
    <t>Children's LIbrarian</t>
  </si>
  <si>
    <t>Tech Services Librarian</t>
  </si>
  <si>
    <t>Public Programming &amp; Community Relations Librarian</t>
  </si>
  <si>
    <t xml:space="preserve">Ref. Lib </t>
  </si>
  <si>
    <t>Substitute librarian</t>
  </si>
  <si>
    <t>Bookkeeper</t>
  </si>
  <si>
    <t>Asst. Children's Librarian</t>
  </si>
  <si>
    <t>Teen Services Librarian</t>
  </si>
  <si>
    <t>Technology Librarian</t>
  </si>
  <si>
    <t>Assistant Children's Librarian</t>
  </si>
  <si>
    <t>ILL Librarian</t>
  </si>
  <si>
    <t>Library Assitant</t>
  </si>
  <si>
    <t>Youth Director</t>
  </si>
  <si>
    <t>Youth Services Director</t>
  </si>
  <si>
    <t>Sub Assist. Librarian</t>
  </si>
  <si>
    <t>Asst. Librarian</t>
  </si>
  <si>
    <t>Librarian/Director</t>
  </si>
  <si>
    <t>Circulation/IT Supervisor</t>
  </si>
  <si>
    <t>Circulation Desk Assistant</t>
  </si>
  <si>
    <t>Facilities Manager</t>
  </si>
  <si>
    <t>Librarian not listed in choices</t>
  </si>
  <si>
    <t>Asst. Dir/Children's Librarian</t>
  </si>
  <si>
    <t>Youth Services Librarian</t>
  </si>
  <si>
    <t>Assistant Library Director</t>
  </si>
  <si>
    <t>7  months</t>
  </si>
  <si>
    <t>-</t>
  </si>
  <si>
    <t xml:space="preserve"> 2.5 years </t>
  </si>
  <si>
    <t>1 1/2</t>
  </si>
  <si>
    <t>VACANT</t>
  </si>
  <si>
    <t>9 months</t>
  </si>
  <si>
    <t>10 months</t>
  </si>
  <si>
    <t>2 years and 9 months</t>
  </si>
  <si>
    <t>11 mos.</t>
  </si>
  <si>
    <t>6 months</t>
  </si>
  <si>
    <t>BAC</t>
  </si>
  <si>
    <t>HS</t>
  </si>
  <si>
    <t>MLS</t>
  </si>
  <si>
    <t>MAS</t>
  </si>
  <si>
    <t>ALA/MLS</t>
  </si>
  <si>
    <t>LT-Library Techniques</t>
  </si>
  <si>
    <t>BAC-Library Science</t>
  </si>
  <si>
    <t>PhD</t>
  </si>
  <si>
    <t>Circulation Lbn.</t>
  </si>
  <si>
    <t>Tech Services Lbn.</t>
  </si>
  <si>
    <t>Technology Lbn.</t>
  </si>
  <si>
    <t>Custodian</t>
  </si>
  <si>
    <t>Children's Assistant</t>
  </si>
  <si>
    <t>Interlibrary Loan</t>
  </si>
  <si>
    <t>Library Assistant - Full Time</t>
  </si>
  <si>
    <t>ASSISTANT LIBRARIAN</t>
  </si>
  <si>
    <t xml:space="preserve">Circulation </t>
  </si>
  <si>
    <t xml:space="preserve">Asst. Child </t>
  </si>
  <si>
    <t>Administrative Specialist II</t>
  </si>
  <si>
    <t>Library Technician</t>
  </si>
  <si>
    <t>Assistant II</t>
  </si>
  <si>
    <t>Library Assistants</t>
  </si>
  <si>
    <t>Reference Librarian</t>
  </si>
  <si>
    <t xml:space="preserve">Reference Assistant </t>
  </si>
  <si>
    <t>Maintenance</t>
  </si>
  <si>
    <t>Clerk</t>
  </si>
  <si>
    <t>Circulation staff</t>
  </si>
  <si>
    <t>Audio/Visual Librarian</t>
  </si>
  <si>
    <t>Library Technical Assistant</t>
  </si>
  <si>
    <t xml:space="preserve">Interlibrary Loan Librarian </t>
  </si>
  <si>
    <t>Emerging Technologies  Librarian</t>
  </si>
  <si>
    <t>Security Officer</t>
  </si>
  <si>
    <t>Program Director</t>
  </si>
  <si>
    <t>FT Business Manager</t>
  </si>
  <si>
    <t>FT ILL non-professional support staff</t>
  </si>
  <si>
    <t>FT Children's non-professional support staff</t>
  </si>
  <si>
    <t>PT Circulation Aide</t>
  </si>
  <si>
    <t>PT Reference Librarian</t>
  </si>
  <si>
    <t>PT Tech Services Aide</t>
  </si>
  <si>
    <t>PT Ref. Librarian</t>
  </si>
  <si>
    <t>PT Children's Aide</t>
  </si>
  <si>
    <t>PT Maintenance Aide</t>
  </si>
  <si>
    <t>Asst./Children's Lib. (New Hire)</t>
  </si>
  <si>
    <t>(OLL)One-Librarian library</t>
  </si>
  <si>
    <t>Programs &amp; Outreach Librarian</t>
  </si>
  <si>
    <t>70a</t>
  </si>
  <si>
    <t>94</t>
  </si>
  <si>
    <t>NA</t>
  </si>
  <si>
    <t>15</t>
  </si>
  <si>
    <t>21</t>
  </si>
  <si>
    <t>22</t>
  </si>
  <si>
    <t>GMILCS</t>
  </si>
  <si>
    <t>Northern New Hampshire Library Cooperative</t>
  </si>
  <si>
    <t>DoverNet</t>
  </si>
  <si>
    <t>GMILCS, Inc.</t>
  </si>
  <si>
    <t>Howe Evergreen</t>
  </si>
  <si>
    <t>Mandarin/Oasis</t>
  </si>
  <si>
    <t>Howe/Evergreen Project</t>
  </si>
  <si>
    <t>NNHLC</t>
  </si>
  <si>
    <t>Keene-Link</t>
  </si>
  <si>
    <t>SNHLC</t>
  </si>
  <si>
    <t>Howe Library Consortium</t>
  </si>
  <si>
    <t>Howe/Evergreen</t>
  </si>
  <si>
    <t>Southern New Hampshire Library Cooperative</t>
  </si>
  <si>
    <t>South Hampton Public Library and School Library</t>
  </si>
  <si>
    <t>Howe Evergreen Project</t>
  </si>
  <si>
    <t>23</t>
  </si>
  <si>
    <t>24</t>
  </si>
  <si>
    <t>25</t>
  </si>
  <si>
    <t>26</t>
  </si>
  <si>
    <t>52</t>
  </si>
  <si>
    <t>50</t>
  </si>
  <si>
    <t>51</t>
  </si>
  <si>
    <t>28</t>
  </si>
  <si>
    <t>80</t>
  </si>
  <si>
    <t>29</t>
  </si>
  <si>
    <t>,</t>
  </si>
  <si>
    <t>Penacook Branch Library</t>
  </si>
  <si>
    <t>Goss Reading Room</t>
  </si>
  <si>
    <t>Kilton Public Library</t>
  </si>
  <si>
    <t>West Side Community Library</t>
  </si>
  <si>
    <t>North Walpole Branch Library</t>
  </si>
  <si>
    <t>46</t>
  </si>
  <si>
    <t>70</t>
  </si>
  <si>
    <t>104</t>
  </si>
  <si>
    <t>78</t>
  </si>
  <si>
    <t>100</t>
  </si>
  <si>
    <t>75</t>
  </si>
  <si>
    <t>92</t>
  </si>
  <si>
    <t>47</t>
  </si>
  <si>
    <t>72</t>
  </si>
  <si>
    <t>98</t>
  </si>
  <si>
    <t>62</t>
  </si>
  <si>
    <t>69</t>
  </si>
  <si>
    <t>73</t>
  </si>
  <si>
    <t>113</t>
  </si>
  <si>
    <t>59</t>
  </si>
  <si>
    <t>103</t>
  </si>
  <si>
    <t>105</t>
  </si>
  <si>
    <t>60</t>
  </si>
  <si>
    <t>90</t>
  </si>
  <si>
    <t>119</t>
  </si>
  <si>
    <t>57</t>
  </si>
  <si>
    <t>91</t>
  </si>
  <si>
    <t>110</t>
  </si>
  <si>
    <t>49</t>
  </si>
  <si>
    <t>64</t>
  </si>
  <si>
    <t>106</t>
  </si>
  <si>
    <t>58</t>
  </si>
  <si>
    <t>112</t>
  </si>
  <si>
    <t>48</t>
  </si>
  <si>
    <t>68</t>
  </si>
  <si>
    <t>71</t>
  </si>
  <si>
    <t>61</t>
  </si>
  <si>
    <t>97</t>
  </si>
  <si>
    <t>66</t>
  </si>
  <si>
    <t>54</t>
  </si>
  <si>
    <t>55</t>
  </si>
  <si>
    <t>56</t>
  </si>
  <si>
    <t>87</t>
  </si>
  <si>
    <t>108</t>
  </si>
  <si>
    <t>86</t>
  </si>
  <si>
    <t>107</t>
  </si>
  <si>
    <t>95</t>
  </si>
  <si>
    <t>67</t>
  </si>
  <si>
    <t>88</t>
  </si>
  <si>
    <t>101</t>
  </si>
  <si>
    <t>76</t>
  </si>
  <si>
    <t>85</t>
  </si>
  <si>
    <t>93</t>
  </si>
  <si>
    <t>102</t>
  </si>
  <si>
    <t>77</t>
  </si>
  <si>
    <t>99</t>
  </si>
  <si>
    <t>53</t>
  </si>
  <si>
    <t>96</t>
  </si>
  <si>
    <t>84</t>
  </si>
  <si>
    <t>74</t>
  </si>
  <si>
    <t>81</t>
  </si>
  <si>
    <t>79</t>
  </si>
  <si>
    <t>111</t>
  </si>
  <si>
    <t>89</t>
  </si>
  <si>
    <t/>
  </si>
  <si>
    <t>AARON CUTLER MEMORIAL LIBRARY</t>
  </si>
  <si>
    <t>ABBIE GREENLEAF LIBRARY</t>
  </si>
  <si>
    <t>ABBOTT LIBRARY</t>
  </si>
  <si>
    <t>ACWORTH SILSBY LIBRARY</t>
  </si>
  <si>
    <t>ALLENSTOWN PUBLIC LIBRARY</t>
  </si>
  <si>
    <t>AMHERST TOWN LIBRARY</t>
  </si>
  <si>
    <t>ANDOVER PUBLIC LIBRARY</t>
  </si>
  <si>
    <t>ASHLAND TOWN LIBRARY</t>
  </si>
  <si>
    <t>BAKER FREE LIBRARY</t>
  </si>
  <si>
    <t>BARRINGTON PUBLIC LIBRARY</t>
  </si>
  <si>
    <t>BARTLETT PUBLIC LIBRARY</t>
  </si>
  <si>
    <t>BATH PUBLIC LIBRARY</t>
  </si>
  <si>
    <t>BEDFORD PUBLIC LIBRARY</t>
  </si>
  <si>
    <t>BELMONT PUBLIC LIBRARY</t>
  </si>
  <si>
    <t>BERLIN PUBLIC LIBRARY</t>
  </si>
  <si>
    <t>BETHLEHEM PUBLIC LIBRARY</t>
  </si>
  <si>
    <t>BLAISDELL MEMORIAL LIBRARY</t>
  </si>
  <si>
    <t>BOSCAWEN PUBLIC LIBRARY</t>
  </si>
  <si>
    <t>BREMER POND MEMORIAL LIBRARY</t>
  </si>
  <si>
    <t>BRIDGEWATER PUBLIC LIBRARY</t>
  </si>
  <si>
    <t>BROOKLINE PUBLIC LIBRARY</t>
  </si>
  <si>
    <t>BROWN MEMORIAL LIBRARY</t>
  </si>
  <si>
    <t>BYRON G. MERRILL LIBRARY</t>
  </si>
  <si>
    <t>CAMPTON PUBLIC LIBRARY</t>
  </si>
  <si>
    <t>CANAAN TOWN LIBRARY</t>
  </si>
  <si>
    <t>CHAMBERLIN FREE PUBLIC LIBRARY</t>
  </si>
  <si>
    <t>CHESLEY MEMORIAL LIBRARY</t>
  </si>
  <si>
    <t>CHESTER PUBLIC LIBRARY</t>
  </si>
  <si>
    <t>CHESTERFIELD PUBLIC LIBRARY</t>
  </si>
  <si>
    <t>CHICHESTER TOWN LIBRARY</t>
  </si>
  <si>
    <t>CHOCORUA PUBLIC LIBRARY</t>
  </si>
  <si>
    <t>COLBY MEMORIAL LIBRARY</t>
  </si>
  <si>
    <t>COLEBROOK PUBLIC LIBRARY</t>
  </si>
  <si>
    <t>CONANT PUBLIC LIBRARY</t>
  </si>
  <si>
    <t>CONCORD PUBLIC LIBRARY</t>
  </si>
  <si>
    <t>CONVERSE FREE LIBRARY</t>
  </si>
  <si>
    <t>CONWAY PUBLIC LIBRARY</t>
  </si>
  <si>
    <t>COOK MEMORIAL LIBRARY</t>
  </si>
  <si>
    <t>DALAND MEMORIAL LIBRARY</t>
  </si>
  <si>
    <t>DALTON PUBLIC LIBRARY</t>
  </si>
  <si>
    <t>DAVIS PUBLIC LIBRARY</t>
  </si>
  <si>
    <t>DEERING PUBLIC LIBRARY</t>
  </si>
  <si>
    <t>DENNIS JOOS MEMORIAL LIBRARY</t>
  </si>
  <si>
    <t>DERRY PUBLIC LIBRARY</t>
  </si>
  <si>
    <t>DOVER PUBLIC LIBRARY</t>
  </si>
  <si>
    <t>DUBLIN PUBLIC LIBRARY</t>
  </si>
  <si>
    <t>DUDLEY-TUCKER LIBRARY</t>
  </si>
  <si>
    <t>DUMMER PUBLIC LIBRARY</t>
  </si>
  <si>
    <t>DUNBAR FREE LIBRARY</t>
  </si>
  <si>
    <t>DUNBARTON PUBLIC LIBRARY</t>
  </si>
  <si>
    <t>DURHAM PUBLIC LIBRARY</t>
  </si>
  <si>
    <t>EAST KINGSTON PUBLIC LIBRARY</t>
  </si>
  <si>
    <t>EAST ROCHESTER PUBLIC LIBRARY</t>
  </si>
  <si>
    <t>EFFINGHAM FREE PUBLIC LIBRARY</t>
  </si>
  <si>
    <t>ELKINS LIBRARY</t>
  </si>
  <si>
    <t>ENFIELD PUBLIC LIBRARY</t>
  </si>
  <si>
    <t>EPSOM PUBLIC LIBRARY</t>
  </si>
  <si>
    <t>ERROL PUBLIC LIBRARY</t>
  </si>
  <si>
    <t>EXETER PUBLIC LIBRARY</t>
  </si>
  <si>
    <t>FISKE FREE LIBRARY</t>
  </si>
  <si>
    <t>FITZWILLIAM TOWN LIBRARY</t>
  </si>
  <si>
    <t>FRANKLIN PUBLIC LIBRARY</t>
  </si>
  <si>
    <t>FREEDOM PUBLIC LIBRARY</t>
  </si>
  <si>
    <t>FREMONT PUBLIC LIBRARY</t>
  </si>
  <si>
    <t>FROST FREE LIBRARY</t>
  </si>
  <si>
    <t>FULLER PUBLIC LIBRARY</t>
  </si>
  <si>
    <t>G.E.P. DODGE LIBRARY</t>
  </si>
  <si>
    <t>GAFNEY LIBRARY, INC.</t>
  </si>
  <si>
    <t>GALE LIBRARY</t>
  </si>
  <si>
    <t>GAY-KIMBALL LIBRARY</t>
  </si>
  <si>
    <t>GEORGE GAMBLE LIBRARY</t>
  </si>
  <si>
    <t>GEORGE H. STOWELL FREE LIBRARY</t>
  </si>
  <si>
    <t>GEORGE HOLMES BIXBY MEMORIAL LIBRARY</t>
  </si>
  <si>
    <t>GILFORD PUBLIC LIBRARY</t>
  </si>
  <si>
    <t>GILMAN LIBRARY</t>
  </si>
  <si>
    <t>GILMANTON CORNER PUBLIC LIBRARY</t>
  </si>
  <si>
    <t>GILMANTON IRON WORKS LIBRARY</t>
  </si>
  <si>
    <t>GILMANTON YEAR-ROUND LIBRARY ASSOCIATION</t>
  </si>
  <si>
    <t>GILSUM PUBLIC LIBRARY</t>
  </si>
  <si>
    <t>GOFFSTOWN PUBLIC LIBRARY</t>
  </si>
  <si>
    <t>GOODWIN LIBRARY</t>
  </si>
  <si>
    <t>GORDON-NASH LIBRARY</t>
  </si>
  <si>
    <t>GORHAM PUBLIC LIBRARY</t>
  </si>
  <si>
    <t>GRAFTON PUBLIC LIBRARY</t>
  </si>
  <si>
    <t>GRIFFIN FREE PUBLIC LIBRARY</t>
  </si>
  <si>
    <t>GROTON PUBLIC LIBRARY</t>
  </si>
  <si>
    <t>HALL MEMORIAL LIBRARY</t>
  </si>
  <si>
    <t>HAMPSTEAD PUBLIC LIBRARY</t>
  </si>
  <si>
    <t>HAMPTON FALLS FREE LIBRARY</t>
  </si>
  <si>
    <t>HANCOCK TOWN LIBRARY</t>
  </si>
  <si>
    <t>HANOVER TOWN LIBRARY</t>
  </si>
  <si>
    <t>HARRISVILLE PUBLIC LIBRARY</t>
  </si>
  <si>
    <t>HARVEY-MITCHELL MEMORIAL LIBRARY</t>
  </si>
  <si>
    <t>HAVERHILL LIBRARY ASSOCIATION</t>
  </si>
  <si>
    <t>HAYNES LIBRARY</t>
  </si>
  <si>
    <t>HEBRON PUBLIC LIBRARY</t>
  </si>
  <si>
    <t>HILL LIBRARY</t>
  </si>
  <si>
    <t>HILL PUBLIC LIBRARY</t>
  </si>
  <si>
    <t>HINSDALE PUBLIC LIBRARY</t>
  </si>
  <si>
    <t>HOLDERNESS LIBRARY</t>
  </si>
  <si>
    <t>HOLLIS SOCIAL LIBRARY</t>
  </si>
  <si>
    <t>HOOKSETT PUBLIC LIBRARY</t>
  </si>
  <si>
    <t>HOPKINTON TOWN LIBRARY</t>
  </si>
  <si>
    <t>HOWE LIBRARY</t>
  </si>
  <si>
    <t>INGALLS MEMORIAL LIBRARY</t>
  </si>
  <si>
    <t>J.A. TARBELL LIBRARY</t>
  </si>
  <si>
    <t>JACKSON PUBLIC LIBRARY</t>
  </si>
  <si>
    <t>JAFFREY PUBLIC LIBRARY</t>
  </si>
  <si>
    <t>JAMES A. TUTTLE LIBRARY</t>
  </si>
  <si>
    <t>JAMES E. NICHOLS MEMORIAL LIBRARY</t>
  </si>
  <si>
    <t>JEFFERSON PUBLIC LIBRARY</t>
  </si>
  <si>
    <t>JOSEPH PATCH LIBRARY</t>
  </si>
  <si>
    <t>JOSIAH CARPENTER LIBRARY</t>
  </si>
  <si>
    <t>KEENE PUBLIC LIBRARY</t>
  </si>
  <si>
    <t>KELLEY LIBRARY</t>
  </si>
  <si>
    <t>KENSINGTON SOCIAL &amp; PUBLIC LIBRARY</t>
  </si>
  <si>
    <t>KIMBALL LIBRARY</t>
  </si>
  <si>
    <t>KINGSTON COMMUNITY LIBRARY</t>
  </si>
  <si>
    <t>LACONIA PUBLIC LIBRARY</t>
  </si>
  <si>
    <t>LANE MEMORIAL LIBRARY</t>
  </si>
  <si>
    <t>LANGDON LIBRARY</t>
  </si>
  <si>
    <t>LEACH LIBRARY</t>
  </si>
  <si>
    <t>LEBANON PUBLIC LIBRARY</t>
  </si>
  <si>
    <t>LEE PUBLIC LIBRARY</t>
  </si>
  <si>
    <t>LIBBIE A. CASS MEMORIAL LIBRARY</t>
  </si>
  <si>
    <t>LINCOLN PUBLIC LIBRARY</t>
  </si>
  <si>
    <t>LISBON PUBLIC LIBRARY</t>
  </si>
  <si>
    <t>LITTLETON PUBLIC LIBRARY</t>
  </si>
  <si>
    <t>MADBURY PUBLIC LIBRARY</t>
  </si>
  <si>
    <t>MADISON LIBRARY</t>
  </si>
  <si>
    <t>MANCHESTER CITY LIBRARY</t>
  </si>
  <si>
    <t>MANSFIELD PUBLIC LIBRARY</t>
  </si>
  <si>
    <t>MARLOW TOWN LIBRARY</t>
  </si>
  <si>
    <t>MARY E. BARTLETT LIBRARY</t>
  </si>
  <si>
    <t>MASON PUBLIC LIBRARY</t>
  </si>
  <si>
    <t>MAXFIELD PUBLIC LIBRARY</t>
  </si>
  <si>
    <t>MEREDITH PUBLIC LIBRARY</t>
  </si>
  <si>
    <t>MERIDEN LIBRARY</t>
  </si>
  <si>
    <t>MERRIMACK PUBLIC LIBRARY</t>
  </si>
  <si>
    <t>MILAN PUBLIC LIBRARY</t>
  </si>
  <si>
    <t>MILTON FREE PUBLIC LIBRARY</t>
  </si>
  <si>
    <t>MINER MEMORIAL LIBRARY</t>
  </si>
  <si>
    <t>MINOT-SLEEPER LIBRARY</t>
  </si>
  <si>
    <t>MONROE PUBLIC LIBRARY</t>
  </si>
  <si>
    <t>MOOSILAUKE PUBLIC LIBRARY</t>
  </si>
  <si>
    <t>MOULTONBOROUGH PUBLIC LIBRARY</t>
  </si>
  <si>
    <t>MT. CAESAR UNION LIBRARY</t>
  </si>
  <si>
    <t>NASHUA PUBLIC LIBRARY</t>
  </si>
  <si>
    <t>NESMITH LIBRARY</t>
  </si>
  <si>
    <t>NEW CASTLE PUBLIC LIBRARY</t>
  </si>
  <si>
    <t>NEW DURHAM PUBLIC LIBRARY</t>
  </si>
  <si>
    <t>NEW IPSWICH LIBRARY</t>
  </si>
  <si>
    <t>NEWBURY PUBLIC LIBRARY</t>
  </si>
  <si>
    <t>NEWMARKET PUBLIC LIBRARY</t>
  </si>
  <si>
    <t>NORTH CONWAY PUBLIC LIBRARY</t>
  </si>
  <si>
    <t>NORTH HAMPTON PUBLIC LIBRARY</t>
  </si>
  <si>
    <t>NORTHUMBERLAND PUBLIC LIBRARY</t>
  </si>
  <si>
    <t>NUTE LIBRARY</t>
  </si>
  <si>
    <t>OLIVE G. PETTIS LIBRARY</t>
  </si>
  <si>
    <t>OLIVIA RODHAM MEMORIAL LIBRARY</t>
  </si>
  <si>
    <t>ORFORD FREE LIBRARY</t>
  </si>
  <si>
    <t>ORFORD SOCIAL LIBRARY</t>
  </si>
  <si>
    <t>OSCAR FOSS MEMORIAL LIBRARY</t>
  </si>
  <si>
    <t>OSCEOLA LIBRARY</t>
  </si>
  <si>
    <t>OSSIPEE PUBLIC LIBRARY</t>
  </si>
  <si>
    <t>PATTEN-NORTH HAVERHILL LIBRARY</t>
  </si>
  <si>
    <t>PAUL MEMORIAL LIBRARY</t>
  </si>
  <si>
    <t>PEASE PUBLIC LIBRARY</t>
  </si>
  <si>
    <t>PELHAM PUBLIC LIBRARY</t>
  </si>
  <si>
    <t>PEMBROKE TOWN LIBRARY</t>
  </si>
  <si>
    <t>PETERBOROUGH TOWN LIBRARY</t>
  </si>
  <si>
    <t>PHILBRICK-JAMES LIBRARY</t>
  </si>
  <si>
    <t>PHILIP READ MEMORIAL LIBRARY</t>
  </si>
  <si>
    <t>PIERMONT PUBLIC LIBRARY</t>
  </si>
  <si>
    <t>PIKE LIBRARY</t>
  </si>
  <si>
    <t>PILLSBURY FREE LIBRARY</t>
  </si>
  <si>
    <t>PLAISTOW PUBLIC LIBRARY</t>
  </si>
  <si>
    <t>PORTSMOUTH PUBLIC LIBRARY</t>
  </si>
  <si>
    <t>RANDOLPH PUBLIC LIBRARY</t>
  </si>
  <si>
    <t>REED FREE LIBRARY</t>
  </si>
  <si>
    <t>RICHARDS FREE LIBRARY</t>
  </si>
  <si>
    <t>RICHARDSON MEMORIAL LIBRARY</t>
  </si>
  <si>
    <t>RICHMOND PUBLIC LIBRARY</t>
  </si>
  <si>
    <t>ROCHESTER PUBLIC LIBRARY</t>
  </si>
  <si>
    <t>RODGERS MEMORIAL LIBRARY</t>
  </si>
  <si>
    <t>ROLLINSFORD PUBLIC LIBRARY</t>
  </si>
  <si>
    <t>RYE PUBLIC LIBRARY</t>
  </si>
  <si>
    <t>SALISBURY FREE LIBRARY</t>
  </si>
  <si>
    <t>SAMUEL H. WENTWORTH LIBRARY</t>
  </si>
  <si>
    <t>SANBORNTON PUBLIC LIBRARY</t>
  </si>
  <si>
    <t>SANDOWN PUBLIC LIBRARY</t>
  </si>
  <si>
    <t>SEABROOK LIBRARY</t>
  </si>
  <si>
    <t>SHEDD FREE LIBRARY</t>
  </si>
  <si>
    <t>SHEDD-PORTER MEMORIAL LIBRARY</t>
  </si>
  <si>
    <t>SHELBURNE PUBLIC LIBRARY</t>
  </si>
  <si>
    <t>SILSBY FREE PUBLIC LIBRARY</t>
  </si>
  <si>
    <t>SMYTH PUBLIC LIBRARY</t>
  </si>
  <si>
    <t>SOMERSWORTH PUBLIC LIBRARY</t>
  </si>
  <si>
    <t>SOUTH HAMPTON FREE PUBLIC LIBRARY</t>
  </si>
  <si>
    <t>STEPHENSON MEMORIAL LIBRARY</t>
  </si>
  <si>
    <t>STRATFORD PUBLIC LIBRARY</t>
  </si>
  <si>
    <t>STRATTON FREE LIBRARY</t>
  </si>
  <si>
    <t>SULLIVAN PUBLIC LIBRARY</t>
  </si>
  <si>
    <t>SUTTON FREE LIBRARY</t>
  </si>
  <si>
    <t>TAYLOR LIBRARY</t>
  </si>
  <si>
    <t>THAYER PUBLIC LIBRARY</t>
  </si>
  <si>
    <t>THORNTON PUBLIC LIBRARY</t>
  </si>
  <si>
    <t>TRACY MEMORIAL LIBRARY</t>
  </si>
  <si>
    <t>TUCKER FREE LIBRARY</t>
  </si>
  <si>
    <t>TUFTONBORO FREE LIBRARY</t>
  </si>
  <si>
    <t>TWIN MOUNTAIN PUBLIC LIBRARY</t>
  </si>
  <si>
    <t>UNITY FREE PUBLIC LIBRARY</t>
  </si>
  <si>
    <t>WADLEIGH MEMORIAL LIBRARY</t>
  </si>
  <si>
    <t>WAKEFIELD PUBLIC LIBRARY</t>
  </si>
  <si>
    <t>WALPOLE TOWN LIBRARY</t>
  </si>
  <si>
    <t>WEARE PUBLIC LIBRARY</t>
  </si>
  <si>
    <t>WEBSTER FREE PUBLIC LIBRARY</t>
  </si>
  <si>
    <t>WEBSTER MEMORIAL LIBRARY</t>
  </si>
  <si>
    <t>WEEKS PUBLIC LIBRARY</t>
  </si>
  <si>
    <t>WESTMORELAND PUBLIC LIBRARY</t>
  </si>
  <si>
    <t>WHIPPLE FREE LIBRARY</t>
  </si>
  <si>
    <t>WHITEFIELD PUBLIC LIBRARY</t>
  </si>
  <si>
    <t>WIGGIN MEMORIAL LIBRARY</t>
  </si>
  <si>
    <t>WILLIAM ADAMS BACHELDER LIBRARY</t>
  </si>
  <si>
    <t>WILLIAM D. WEEKS MEMORIAL LIBRARY</t>
  </si>
  <si>
    <t>WILMOT PUBLIC LIBRARY</t>
  </si>
  <si>
    <t>WILTON PUBLIC &amp; GREGG FREE LIBRARY</t>
  </si>
  <si>
    <t>WOLFEBORO PUBLIC LIBRARY</t>
  </si>
  <si>
    <t>WOODSVILLE FREE PUBLIC LIBRARY</t>
  </si>
  <si>
    <t>4</t>
  </si>
  <si>
    <t>Litchfield</t>
  </si>
  <si>
    <t>Franconia</t>
  </si>
  <si>
    <t>Sunapee</t>
  </si>
  <si>
    <t>Acworth</t>
  </si>
  <si>
    <t>Allenstown</t>
  </si>
  <si>
    <t>Amherst</t>
  </si>
  <si>
    <t>Andover</t>
  </si>
  <si>
    <t>Ashland</t>
  </si>
  <si>
    <t>Bow</t>
  </si>
  <si>
    <t>Barrington</t>
  </si>
  <si>
    <t>Bartlett</t>
  </si>
  <si>
    <t>Bath</t>
  </si>
  <si>
    <t>Bedford</t>
  </si>
  <si>
    <t>Belmont</t>
  </si>
  <si>
    <t>Berlin</t>
  </si>
  <si>
    <t>Bethlehem</t>
  </si>
  <si>
    <t>Nottingham</t>
  </si>
  <si>
    <t>Boscawen</t>
  </si>
  <si>
    <t>Pittsburg</t>
  </si>
  <si>
    <t>Plymouth</t>
  </si>
  <si>
    <t>Brookline</t>
  </si>
  <si>
    <t>Bradford</t>
  </si>
  <si>
    <t>Rumney</t>
  </si>
  <si>
    <t>Campton</t>
  </si>
  <si>
    <t>Canaan</t>
  </si>
  <si>
    <t>Greenville</t>
  </si>
  <si>
    <t>Northwood</t>
  </si>
  <si>
    <t>Chester</t>
  </si>
  <si>
    <t>Chesterfield</t>
  </si>
  <si>
    <t>Chichester</t>
  </si>
  <si>
    <t>Tamworth</t>
  </si>
  <si>
    <t>Danville</t>
  </si>
  <si>
    <t>Colebrook</t>
  </si>
  <si>
    <t>Winchester</t>
  </si>
  <si>
    <t>Concord</t>
  </si>
  <si>
    <t>Lyme</t>
  </si>
  <si>
    <t>Conway</t>
  </si>
  <si>
    <t>Mont Vernon</t>
  </si>
  <si>
    <t>Dalton</t>
  </si>
  <si>
    <t>Stoddard</t>
  </si>
  <si>
    <t>Deering</t>
  </si>
  <si>
    <t>West Stewartstown</t>
  </si>
  <si>
    <t>DERRY</t>
  </si>
  <si>
    <t>Dover</t>
  </si>
  <si>
    <t>Dublin</t>
  </si>
  <si>
    <t>Raymond</t>
  </si>
  <si>
    <t>Dummer</t>
  </si>
  <si>
    <t>Grantham</t>
  </si>
  <si>
    <t>Dunbarton</t>
  </si>
  <si>
    <t>Durham</t>
  </si>
  <si>
    <t>East Kingston</t>
  </si>
  <si>
    <t>East Rochester</t>
  </si>
  <si>
    <t>Effingham</t>
  </si>
  <si>
    <t>Canterbury</t>
  </si>
  <si>
    <t>Enfield</t>
  </si>
  <si>
    <t>Epsom</t>
  </si>
  <si>
    <t>Errol</t>
  </si>
  <si>
    <t>Exeter</t>
  </si>
  <si>
    <t>Claremont</t>
  </si>
  <si>
    <t>Fitzwilliam</t>
  </si>
  <si>
    <t>Franklin</t>
  </si>
  <si>
    <t>Freedom</t>
  </si>
  <si>
    <t>Fremont</t>
  </si>
  <si>
    <t>Marlborough</t>
  </si>
  <si>
    <t>Hillsboro</t>
  </si>
  <si>
    <t>Bennington</t>
  </si>
  <si>
    <t>Sanbornville</t>
  </si>
  <si>
    <t>Newton</t>
  </si>
  <si>
    <t>Troy</t>
  </si>
  <si>
    <t>Danbury</t>
  </si>
  <si>
    <t>Cornish</t>
  </si>
  <si>
    <t>Francestown</t>
  </si>
  <si>
    <t>Gilford</t>
  </si>
  <si>
    <t>Alton</t>
  </si>
  <si>
    <t>Gilmanton</t>
  </si>
  <si>
    <t>Gilmanton Iron Works</t>
  </si>
  <si>
    <t>Gilsum</t>
  </si>
  <si>
    <t>Goffstown</t>
  </si>
  <si>
    <t>Farmington</t>
  </si>
  <si>
    <t>New Hampton</t>
  </si>
  <si>
    <t>Gorham</t>
  </si>
  <si>
    <t>Grafton</t>
  </si>
  <si>
    <t>Auburn</t>
  </si>
  <si>
    <t>Groton</t>
  </si>
  <si>
    <t>Northfield</t>
  </si>
  <si>
    <t>Hampstead</t>
  </si>
  <si>
    <t>Hampton Falls</t>
  </si>
  <si>
    <t>Hancock</t>
  </si>
  <si>
    <t>Hanover</t>
  </si>
  <si>
    <t>Harrisville</t>
  </si>
  <si>
    <t>Epping</t>
  </si>
  <si>
    <t>Haverhill</t>
  </si>
  <si>
    <t>Alexandria</t>
  </si>
  <si>
    <t>Strafford</t>
  </si>
  <si>
    <t>Hill</t>
  </si>
  <si>
    <t>Hinsdale</t>
  </si>
  <si>
    <t>Holderness</t>
  </si>
  <si>
    <t>Hollis</t>
  </si>
  <si>
    <t>Hooksett</t>
  </si>
  <si>
    <t>Hopkinton</t>
  </si>
  <si>
    <t>Rindge</t>
  </si>
  <si>
    <t>Lyndeborough</t>
  </si>
  <si>
    <t>Jackson</t>
  </si>
  <si>
    <t>Jaffrey</t>
  </si>
  <si>
    <t>Antrim</t>
  </si>
  <si>
    <t>Center Harbor</t>
  </si>
  <si>
    <t>Jefferson</t>
  </si>
  <si>
    <t>Warren</t>
  </si>
  <si>
    <t>Pittsfield</t>
  </si>
  <si>
    <t>Keene</t>
  </si>
  <si>
    <t>Salem</t>
  </si>
  <si>
    <t>Kensington</t>
  </si>
  <si>
    <t>Atkinson</t>
  </si>
  <si>
    <t>Kingston</t>
  </si>
  <si>
    <t>Laconia</t>
  </si>
  <si>
    <t>Hampton</t>
  </si>
  <si>
    <t>Newington</t>
  </si>
  <si>
    <t>Londonderry</t>
  </si>
  <si>
    <t>LEBANON</t>
  </si>
  <si>
    <t>Lee</t>
  </si>
  <si>
    <t>Springfield</t>
  </si>
  <si>
    <t>Lincoln</t>
  </si>
  <si>
    <t>Lisbon</t>
  </si>
  <si>
    <t>Littleton</t>
  </si>
  <si>
    <t>Madbury</t>
  </si>
  <si>
    <t>Madison</t>
  </si>
  <si>
    <t>Manchester</t>
  </si>
  <si>
    <t>Temple</t>
  </si>
  <si>
    <t>Marlow</t>
  </si>
  <si>
    <t>Brentwood</t>
  </si>
  <si>
    <t>Mason</t>
  </si>
  <si>
    <t>Loudon</t>
  </si>
  <si>
    <t>Meredith</t>
  </si>
  <si>
    <t>Meriden</t>
  </si>
  <si>
    <t>Merrimack</t>
  </si>
  <si>
    <t>Milan</t>
  </si>
  <si>
    <t>Milton</t>
  </si>
  <si>
    <t>Lempster</t>
  </si>
  <si>
    <t>Bristol</t>
  </si>
  <si>
    <t>Monroe</t>
  </si>
  <si>
    <t>Woodstock</t>
  </si>
  <si>
    <t>Moultonborough</t>
  </si>
  <si>
    <t>Swanzey</t>
  </si>
  <si>
    <t>Nashua</t>
  </si>
  <si>
    <t>Windham</t>
  </si>
  <si>
    <t>New Castle</t>
  </si>
  <si>
    <t>New Durham</t>
  </si>
  <si>
    <t>New Ipswich</t>
  </si>
  <si>
    <t>Newbury</t>
  </si>
  <si>
    <t>Newmarket</t>
  </si>
  <si>
    <t>North Hampton</t>
  </si>
  <si>
    <t>Northumberland</t>
  </si>
  <si>
    <t>Goshen</t>
  </si>
  <si>
    <t>Nelson</t>
  </si>
  <si>
    <t>Orford</t>
  </si>
  <si>
    <t>Barnstead</t>
  </si>
  <si>
    <t>Waterville Valley</t>
  </si>
  <si>
    <t>Ossipee</t>
  </si>
  <si>
    <t>North Haverhill</t>
  </si>
  <si>
    <t>Newfields</t>
  </si>
  <si>
    <t>Pelham</t>
  </si>
  <si>
    <t>Pembroke</t>
  </si>
  <si>
    <t>Peterborough</t>
  </si>
  <si>
    <t>Deerfield</t>
  </si>
  <si>
    <t>Plainfield</t>
  </si>
  <si>
    <t>Piermont</t>
  </si>
  <si>
    <t>Pike</t>
  </si>
  <si>
    <t>Warner</t>
  </si>
  <si>
    <t>Plaistow</t>
  </si>
  <si>
    <t>Portsmouth</t>
  </si>
  <si>
    <t>Randolph</t>
  </si>
  <si>
    <t>Surry</t>
  </si>
  <si>
    <t>Newport</t>
  </si>
  <si>
    <t>Sugar Hill</t>
  </si>
  <si>
    <t>Richmond</t>
  </si>
  <si>
    <t>Rochester</t>
  </si>
  <si>
    <t>Hudson</t>
  </si>
  <si>
    <t>Rollinsford</t>
  </si>
  <si>
    <t>Rye</t>
  </si>
  <si>
    <t>Salisbury</t>
  </si>
  <si>
    <t>Center Sandwich</t>
  </si>
  <si>
    <t>Sanbornton</t>
  </si>
  <si>
    <t>Sandown</t>
  </si>
  <si>
    <t>Seabrook</t>
  </si>
  <si>
    <t>Washington</t>
  </si>
  <si>
    <t>Alstead</t>
  </si>
  <si>
    <t>Shelburne</t>
  </si>
  <si>
    <t>Charlestown</t>
  </si>
  <si>
    <t>Candia</t>
  </si>
  <si>
    <t>Somersworth</t>
  </si>
  <si>
    <t>South Hampton</t>
  </si>
  <si>
    <t>Greenfield</t>
  </si>
  <si>
    <t>Stratford</t>
  </si>
  <si>
    <t>Sullivan</t>
  </si>
  <si>
    <t>Sutton</t>
  </si>
  <si>
    <t>East Derry</t>
  </si>
  <si>
    <t>Ashuelot</t>
  </si>
  <si>
    <t>Thornton</t>
  </si>
  <si>
    <t>New London</t>
  </si>
  <si>
    <t>Henniker</t>
  </si>
  <si>
    <t>Tuftonboro</t>
  </si>
  <si>
    <t>Carroll</t>
  </si>
  <si>
    <t>Unity</t>
  </si>
  <si>
    <t>Milford</t>
  </si>
  <si>
    <t>Wakefield</t>
  </si>
  <si>
    <t>Walpole</t>
  </si>
  <si>
    <t>Weare</t>
  </si>
  <si>
    <t>Webster</t>
  </si>
  <si>
    <t>Wentworth</t>
  </si>
  <si>
    <t>Greenland</t>
  </si>
  <si>
    <t>Westmoreland</t>
  </si>
  <si>
    <t>New Boston</t>
  </si>
  <si>
    <t>Whitefield</t>
  </si>
  <si>
    <t>Stratham</t>
  </si>
  <si>
    <t>Lancaster</t>
  </si>
  <si>
    <t>Wilmot</t>
  </si>
  <si>
    <t>Wilton</t>
  </si>
  <si>
    <t>Wolfeboro</t>
  </si>
  <si>
    <t>N/A</t>
  </si>
  <si>
    <t>Library</t>
  </si>
  <si>
    <t>Town/City</t>
  </si>
  <si>
    <t>Year Established</t>
  </si>
  <si>
    <t>Shared Online System</t>
  </si>
  <si>
    <t>Shared system Name</t>
  </si>
  <si>
    <t>Square feet</t>
  </si>
  <si>
    <t>Visits per Year</t>
  </si>
  <si>
    <t>Hours Open/Year</t>
  </si>
  <si>
    <t>Registered Patrons</t>
  </si>
  <si>
    <t>Non-Resident Fee</t>
  </si>
  <si>
    <t>Reference Transactions</t>
  </si>
  <si>
    <t>Children Programs</t>
  </si>
  <si>
    <t>YA Programs</t>
  </si>
  <si>
    <t>Total Program Attendance</t>
  </si>
  <si>
    <t>Total Library Programs</t>
  </si>
  <si>
    <t>Children's Program Attendance</t>
  </si>
  <si>
    <t>YA Program Attendance</t>
  </si>
  <si>
    <t>Summer Reading Program/Children</t>
  </si>
  <si>
    <t>Summer Reading Program/YA</t>
  </si>
  <si>
    <t>Programming Expenses</t>
  </si>
  <si>
    <t>Print Materials</t>
  </si>
  <si>
    <t>Print subscriptions</t>
  </si>
  <si>
    <t>eBooks</t>
  </si>
  <si>
    <t>Audios</t>
  </si>
  <si>
    <t>Downloadable Audios</t>
  </si>
  <si>
    <t>Videos</t>
  </si>
  <si>
    <t>Library Purchased Databases</t>
  </si>
  <si>
    <t>eBook Circulation</t>
  </si>
  <si>
    <t>Nook Periodical Downloads</t>
  </si>
  <si>
    <t>Downloadable Audio Circulation</t>
  </si>
  <si>
    <t>Total Circulaton Electronic Materais</t>
  </si>
  <si>
    <t>ILL's provided</t>
  </si>
  <si>
    <t>ILL's received</t>
  </si>
  <si>
    <t>Local Gov't Income</t>
  </si>
  <si>
    <t>State Gov't income</t>
  </si>
  <si>
    <t>Federal Gov't Income</t>
  </si>
  <si>
    <t>Other Income</t>
  </si>
  <si>
    <t>Total Operating Income</t>
  </si>
  <si>
    <t>Per Capita Income</t>
  </si>
  <si>
    <t>Local Gov't Capital Income</t>
  </si>
  <si>
    <t>Other Capital Income</t>
  </si>
  <si>
    <t>Total Capital Income</t>
  </si>
  <si>
    <t>Capital Expenses</t>
  </si>
  <si>
    <t>Total Employee Expenses</t>
  </si>
  <si>
    <t>Electronic Materials Expenses</t>
  </si>
  <si>
    <t>Other Materials Expenses</t>
  </si>
  <si>
    <t>Total Collection  Expenses</t>
  </si>
  <si>
    <t xml:space="preserve"> Employee Benefits Expenses</t>
  </si>
  <si>
    <t>Other Operating Expenses</t>
  </si>
  <si>
    <t>Total Operating Expenses</t>
  </si>
  <si>
    <t>ALA/MLS Librarian FTE (40 hr/week)</t>
  </si>
  <si>
    <t>All Librarian FTE (40 hr/week)</t>
  </si>
  <si>
    <t>All Other staff FTE (40 hr/week)</t>
  </si>
  <si>
    <t>Total  FTE (40 hr/week)</t>
  </si>
  <si>
    <t>Public Computers</t>
  </si>
  <si>
    <t>Computer usage</t>
  </si>
  <si>
    <t>WiFi Sessions</t>
  </si>
  <si>
    <t>Automated Circulaton System</t>
  </si>
  <si>
    <t>Population (2015 Estimate)</t>
  </si>
  <si>
    <t>X</t>
  </si>
  <si>
    <t>System Headquarter</t>
  </si>
  <si>
    <t>Circulation / Adult materials</t>
  </si>
  <si>
    <t>Total Circulation</t>
  </si>
  <si>
    <t>Circulation / Children &amp; YA materials</t>
  </si>
  <si>
    <t>Libraries</t>
  </si>
  <si>
    <t>Employees working a minimum of 24 hours are eligible for health and dental insurance of which they pay 50% of the premium.</t>
  </si>
  <si>
    <t>Employees that work more than 20 hours per week are eligible for medical and dental benefits on a pro-rated basis.  The percentage of medical and dental benefits covered by the Library depends on the number of hours worked per week.  For example, if an employee works 20 hours per week, 50% of the single coverage is paid for by the Library. If an employee chooses a 2-person or family plan, the employee is responsible for that percentage of the premium, plus 12.5% of the difference between the single coverage rate and two-person or family coverage rate.</t>
  </si>
  <si>
    <t>Yes.  Paid per union contract.</t>
  </si>
  <si>
    <t>88% paid by employer</t>
  </si>
  <si>
    <t>Pro Rated based on hours worked per week.</t>
  </si>
  <si>
    <t>Part time employees are not offered a health insurance benefit package.</t>
  </si>
  <si>
    <t>The director (who works 23 hours) is the only employee who receives health benefits through Anthem Blue Cross/Blue Shield.</t>
  </si>
  <si>
    <t>Percentage of premium paid by staff varies according to hours worked, if work 20 hours or more per week on average for a year.</t>
  </si>
  <si>
    <t>Employees working 20 - 34 hours a week are eligible for a single person health insurance plan.</t>
  </si>
  <si>
    <t>Yes.  Our two 32 hour employees receive a health insurance benefit package.</t>
  </si>
  <si>
    <t>Employees who work 30 hours per week are eligible for benefits.</t>
  </si>
  <si>
    <t>Employees working 32 or more hours per week are eligible for group health insurance (medical &amp; dental), with the library paying 85% of premium cost for all employees.</t>
  </si>
  <si>
    <t>Those working over a certain number of hours per week have access to health insurance.</t>
  </si>
  <si>
    <t>Permanent part-time employees working 20 hours or more are eligible for health and/or detnal coverage.  Benefits are pro-rated with the employee responsible for a percentage of the cost.  Coverage commences on the first day of the month following a full 30 days of employment.</t>
  </si>
  <si>
    <t>Part time employees working 30 hours or more receive a health insurance benefit package.  Employer 80%, employee 20%</t>
  </si>
  <si>
    <t>Part-time employee health insurance</t>
  </si>
  <si>
    <t>Warrant  Article</t>
  </si>
  <si>
    <t>Warrant Amount</t>
  </si>
  <si>
    <t>Gran</t>
  </si>
  <si>
    <t>Kinston</t>
  </si>
  <si>
    <t>Health Insurance</t>
  </si>
  <si>
    <t>Life Insurance</t>
  </si>
  <si>
    <t>Dental Insurance</t>
  </si>
  <si>
    <t>Pension Plan</t>
  </si>
  <si>
    <t>Disability Insurance</t>
  </si>
  <si>
    <t>Paid Holidays</t>
  </si>
  <si>
    <t>Paid Sick Leave</t>
  </si>
  <si>
    <t>Paid Vacation</t>
  </si>
  <si>
    <t>Vacation Days</t>
  </si>
  <si>
    <t>Position</t>
  </si>
  <si>
    <t>History Room Curator</t>
  </si>
  <si>
    <t>Part-time over 2 hours</t>
  </si>
  <si>
    <t>Part-time under 2 hours</t>
  </si>
  <si>
    <t>Co-Director</t>
  </si>
  <si>
    <t>Library Assistant Technology</t>
  </si>
  <si>
    <t>Librarian's Assistant</t>
  </si>
  <si>
    <t>ILL Coordinator</t>
  </si>
  <si>
    <t>Public Serv ices Librarian</t>
  </si>
  <si>
    <t>Reference &amp; Y/A Librarian</t>
  </si>
  <si>
    <t>Adult Services Libn</t>
  </si>
  <si>
    <t>Cataloger &amp; Tech Services &amp; YA</t>
  </si>
  <si>
    <t>Branch Name</t>
  </si>
  <si>
    <t>Hours open per year</t>
  </si>
  <si>
    <t>Number of Public Computers</t>
  </si>
  <si>
    <t>Computer Usage</t>
  </si>
  <si>
    <t>Square Feet</t>
  </si>
  <si>
    <t>Weeks open</t>
  </si>
  <si>
    <t>Derry</t>
  </si>
  <si>
    <t>Employee Wage  Expenses</t>
  </si>
  <si>
    <t>Print Materials Expenses</t>
  </si>
  <si>
    <t>Lebanon</t>
  </si>
  <si>
    <t>Summer Reading Program/Adults</t>
  </si>
  <si>
    <t>Grand Total Circulation Print &amp; Electronic</t>
  </si>
  <si>
    <t>ILL's Provided</t>
  </si>
  <si>
    <t>ILL's Received</t>
  </si>
  <si>
    <t>Total  Databases</t>
  </si>
  <si>
    <t>Expenses Automated Library System</t>
  </si>
  <si>
    <t>Yes</t>
  </si>
  <si>
    <t xml:space="preserve">Population </t>
  </si>
  <si>
    <t>Summer Reading Program Adults</t>
  </si>
  <si>
    <t>Summer Reading Program YA</t>
  </si>
  <si>
    <t>Summer Reading Program Children</t>
  </si>
  <si>
    <t>Circulation Adult materials</t>
  </si>
  <si>
    <t>Circulation Children &amp; YA materials</t>
  </si>
  <si>
    <t>Total Circulation Electronic Materais</t>
  </si>
  <si>
    <t>Employee Salaries &amp; Wage  Expenses</t>
  </si>
  <si>
    <t xml:space="preserve">Director Yrs in Position </t>
  </si>
  <si>
    <t>Director Annual Salary</t>
  </si>
  <si>
    <t>Director Hourly Rate</t>
  </si>
  <si>
    <t>Director Maximum Rate</t>
  </si>
  <si>
    <t>Director Minimum Rate</t>
  </si>
  <si>
    <t>Director Hours Worked per Week</t>
  </si>
  <si>
    <t>Adult Services Librarian Annual Salary</t>
  </si>
  <si>
    <t>Adult Services Librarian Hourly Rate</t>
  </si>
  <si>
    <t>Adult Services Librarian Maximum Rate</t>
  </si>
  <si>
    <t>Adult Services Librarian Minimum Rate</t>
  </si>
  <si>
    <t>Reference Librarian Annual Salary</t>
  </si>
  <si>
    <t>Reference Librarian Hourly Rate</t>
  </si>
  <si>
    <t>Reference Librarian Maximum Rate</t>
  </si>
  <si>
    <t>Reference Librarian Minimum Rate</t>
  </si>
  <si>
    <t>Childrens Librarian Annual Salary</t>
  </si>
  <si>
    <t>Childrens Librarian Hourly Rate</t>
  </si>
  <si>
    <t>Childrens Librarian Maximum Rate</t>
  </si>
  <si>
    <t>Childrens Librarian Minimum Rate</t>
  </si>
  <si>
    <t>Circulation Librarian Annual Salary</t>
  </si>
  <si>
    <t>Circulation Librarian Hourly Rate</t>
  </si>
  <si>
    <t>Circulation Librarian Maximum Rate</t>
  </si>
  <si>
    <t>Circulation Librarian Minimum Rate</t>
  </si>
  <si>
    <t>Tech Services Librarian Annual Salary</t>
  </si>
  <si>
    <t>Tech Services Librarian Hourly Rate</t>
  </si>
  <si>
    <t>Tech Services Librarian Maximum Rate</t>
  </si>
  <si>
    <t>Tech Services Librarian Minimum Rate</t>
  </si>
  <si>
    <t>Other Position Titles Annual Salary</t>
  </si>
  <si>
    <t>Other Positions Hourly Rate</t>
  </si>
  <si>
    <t>Other Maximum Rate</t>
  </si>
  <si>
    <t>Other Minimum Rate</t>
  </si>
  <si>
    <t>Building Maintenance Security Plant Operation Maximum Hourly Rate</t>
  </si>
  <si>
    <t>Building Maintenance Security Plant Operation Minimum Hourly Rate</t>
  </si>
  <si>
    <t>Pages or Shelvers Maximum Hourly Rate</t>
  </si>
  <si>
    <t xml:space="preserve"> </t>
  </si>
  <si>
    <t>7 Months</t>
  </si>
  <si>
    <t>2.5 years</t>
  </si>
  <si>
    <t>Hillsborough</t>
  </si>
  <si>
    <t>HOLDERNESS FREE LIBRARY</t>
  </si>
  <si>
    <t>nelson</t>
  </si>
  <si>
    <t>WILLIAM ADAMS BATCHELDER LIBRARY</t>
  </si>
  <si>
    <t>Position Title</t>
  </si>
  <si>
    <t>Other Position Title</t>
  </si>
  <si>
    <t>Hourly Wage</t>
  </si>
  <si>
    <t>Annual Salary</t>
  </si>
  <si>
    <t>Minimum rate</t>
  </si>
  <si>
    <t>Maximum Rate</t>
  </si>
  <si>
    <t>Education</t>
  </si>
  <si>
    <t>Hrs/week</t>
  </si>
  <si>
    <t xml:space="preserve"> Yrs in Position</t>
  </si>
  <si>
    <t>Population</t>
  </si>
  <si>
    <t>Renovation of 2nd &amp; 3rd floors</t>
  </si>
  <si>
    <t>Repair and renovate historic chimneys, masonry and integrated copper gutter system.</t>
  </si>
  <si>
    <t>Flat roof restoration</t>
  </si>
  <si>
    <t>We remodeled the children's section</t>
  </si>
  <si>
    <t>An outside egress was replaced. A new handicap lift was installed and the 1st floor exterior was repainted , windows repaired and the brick foundation was repointed and repaired.</t>
  </si>
  <si>
    <t>We are using 2015 funds to get initial conceptual drawings of a new library building.</t>
  </si>
  <si>
    <t>Installation of air conditioning in children's area</t>
  </si>
  <si>
    <t>Design phase has begun for library renovation.</t>
  </si>
  <si>
    <t>Continuation of construction of lower level of library</t>
  </si>
  <si>
    <t>We built a shed over our heat pumps to protect them from the weather.</t>
  </si>
  <si>
    <t>Handicapped Access</t>
  </si>
  <si>
    <t>Raising of vaulted ceiling</t>
  </si>
  <si>
    <t>Painting of all but north side of building, reglazing and repairing of windows, replacement of fire door.</t>
  </si>
  <si>
    <t>We had the lighting in our older section, updated with new LED lighting.  We also have lights over our circulation desk replaced with LED lighting.  </t>
  </si>
  <si>
    <t>revised plans for a new building</t>
  </si>
  <si>
    <t>architectural rendering and fundraiser for future expansion project</t>
  </si>
  <si>
    <t>repair sealant around windows and brick work</t>
  </si>
  <si>
    <t>Switch-over from oil to propane heat.</t>
  </si>
  <si>
    <t>carpet office</t>
  </si>
  <si>
    <t>roof replacement</t>
  </si>
  <si>
    <t>Phase 1 of the Lower Level construction was completed March - June 2015</t>
  </si>
  <si>
    <t>Drainage system installed with foundation repairs, new sewer lines and new water lines.</t>
  </si>
  <si>
    <t>Replaced HVAC system</t>
  </si>
  <si>
    <t>Windows Restoration</t>
  </si>
  <si>
    <t>Lighting updated</t>
  </si>
  <si>
    <t>securing funds for new automation system (OPAC)</t>
  </si>
  <si>
    <t>1)Remove and reconnect Air Conditioning Units on the Roof. 2)Installation and disposal of two doors. 3)Paint exterior sides and back of building</t>
  </si>
  <si>
    <t>Repair of foyer roof</t>
  </si>
  <si>
    <t>Fire escape replacement</t>
  </si>
  <si>
    <t>Conversion to pellet furnace.</t>
  </si>
  <si>
    <t>Roof shingled</t>
  </si>
  <si>
    <t>Construction on Addition and renovation BARELY started in our fiscal year ending 6/30/15</t>
  </si>
  <si>
    <t>1. Major insulation project; 2. Historical tower clock repaired and upgraded</t>
  </si>
  <si>
    <t>New Library Building Committee formed and hired architects for project.  Proposed completion:  early 2018</t>
  </si>
  <si>
    <t>Freemont</t>
  </si>
  <si>
    <t>New Lonodon</t>
  </si>
  <si>
    <t>Tilton/Northfield</t>
  </si>
  <si>
    <t>Sandwich</t>
  </si>
  <si>
    <t>2015 Capital Project</t>
  </si>
  <si>
    <t xml:space="preserve">    </t>
  </si>
  <si>
    <t>The Abbott Library raised funds for a generator for the new library.  We keep track of volunteer hours and in 2015 we logged over 2,248 volunteer hours. Our new library is beautiful and the community has embraced it!</t>
  </si>
  <si>
    <t>The Library's 100th anniversary occurred on October 30, 2014.  We held a community event and supper on October 18, 2015 and also sold commemorative glass suncatchers with the Library's logo and dates of operation on them (in blue and green) between October and December 2014.</t>
  </si>
  <si>
    <t>We opened an additional day and automated our collection. The 250th Town Celebration and the opening of the Raymond S. Burton Museum &amp; Learning Center were carried out under the direction of the library.</t>
  </si>
  <si>
    <t>The Bedford Public Library Geothermal Project was funded. It was made possible with the combined financial support of the Governor and Executive Council's award of a $387,842 NH Public Utilities Commission Renewable Energy Fund Grant and a $50,000 Energy Efficiency Services Rebate from Eversource Energy.In combination with Town funds previously appropriated for an in-kind oil fired HVAC system, this funding has made it possible to instead install a closed loop geothermal system. The project will begin in the spring of 2016.</t>
  </si>
  <si>
    <t>Our assistant librarian Pat Vachon retired in May 2015, and was replaced with in-house talent, Allison Forte. Al Vachon, Pat's husband, who was the part-time maintenance staff, also retired with Pat, leaving maintenance duties to be assumed by the Director.</t>
  </si>
  <si>
    <t>Our library had numerous changes in 2015 after the departure of its long-time Director.  In March, the duties of Interim Director were assigned to Bonny John.  She was appointed as Director in August of 2015.  During the year we were able to make a number of internal improvements, including upgrades to pc equipment and furnishings.  Several new programs were initiated during the year and continue to improve our patron statistics.</t>
  </si>
  <si>
    <t>New and improved parking lot and driveway.</t>
  </si>
  <si>
    <t>We are thrilled to report another successful year at the library. We are ever-grateful for the support of the Friends of Lyme Library, the Lyme Foundation, the Select Board, and numerous other library boosters. This past year, we added new circulation and information desks, re-paved the parking lot and installed an automatic opener to the ramp door. We held another successful Blisters fundraiser, with the addition this year of a general request for donations. We thank our stalwart volunteers (35 of them!) and trustees for their unflagging energy and devotion. Our dedicated staff of Judy Russell (Director), Margaret Caffry (Assistant Director), Lyme Schools Jake Cooke (Media Specialist), and Mike Beck (Custodian) keep everything running professionally and efficiently.</t>
  </si>
  <si>
    <t>This year the library spent almost $10,000 of its reserve funds on capital purchases such as paving, bathroom improvements, the door opener, as well as for general building repairs. We will be replacing the wheelchair lift in 2016 and plan to conduct special fundraising for this project.</t>
  </si>
  <si>
    <t>2015 was a year of staff changes. Library Director Jay Rancourt and Assistant Librarian Patti Rau both retired, each served in her position for 18 years.</t>
  </si>
  <si>
    <t>Our library received an addition including our first ever bathroom as well as a new children's room, young adult room and circulation area.</t>
  </si>
  <si>
    <t>The challenges during 2015 were to convince the Town of Grantham to support the library expansion through a bond, which was met, to continue fund-raising for the difference, which was met, and to shrink the operating library into a 3rd of our previous space so we could allow the construction crew to come and perform the renovation, which was met.  The actual work on the renovation started at the beginning of our fiscal year following this one being reported, so we'll talk about that challenge next year.</t>
  </si>
  <si>
    <t>One staff person reduced her hours dramatically (to 2) due to an illness. We added one temporary librarian for 7 hrs and one temporary clerical person for 2 hours each week.</t>
  </si>
  <si>
    <t>New shelving and cabinetry were installed in the Director's Office. The Director left in August.</t>
  </si>
  <si>
    <t>Making progress on a library expansion project by having the project cost out and an architect providing preliminary renderings.</t>
  </si>
  <si>
    <t>Fundraiser helping to determine an dollar figure for the potential amount that could be raised and helping plot out a plan for fundraising.</t>
  </si>
  <si>
    <t>Applied for, and have been granted Historical Status with the NH Division of Historical Resources.</t>
  </si>
  <si>
    <t>Regained the use of the Community Room and hosted several programs in the new space.</t>
  </si>
  <si>
    <t>Began consultations with a Lawyer regarding establishing status as a non-profit corporation or 501C3 Designation.</t>
  </si>
  <si>
    <t>Streamlined book ordering processes to reduce paper ordering.</t>
  </si>
  <si>
    <t>Challenges: own portion of the budget was reduced by $20,000.00. As a result the library open hours had to be reduced and staff hours cut accordingly.</t>
  </si>
  <si>
    <t>In the 8 months between April and October, our J Book Circulation increased by 20%, our Easy Readers increased by 8%, adult fiction increased by 11% and Adult non-fiction increased 9% as a result of a library wide weeding project.</t>
  </si>
  <si>
    <t>*  Retrofitted the lights int eh old section of the library with new LED lighting</t>
  </si>
  <si>
    <t>* Started a Tech Tuesday program where residents could bring in their laptop, tablet or phone and we would assist them with any issues.</t>
  </si>
  <si>
    <t>* Conducted an online and print survey of our patrons in reference to our hours and discovered that most were satisfied with our hours.</t>
  </si>
  <si>
    <t>Over 7,925 patrons of all ages participated in one or more of the 601 programs produced by the Library this year. Our summer reading program was a resounding success, with a theme of "Every Hero has a Story."  Together, 92 children read over 77,000 recorded minutes to total more than 866 hours of summer reading! The Library's ongoing programs include weekly programs with Project Teen, the Knit Wits, children's crafts, chess club for all ages, two story times with a craft, Spanish Club, a Magic the Gathering Club, outreach to daycare centers, Scrabble, three book clubs, and monthly art displays.  We publish our list of programs, activities and new books in the local newspapers, online, in our newsletter and of course, at the library itself. Dont forget to like us on Facebook! When we reach 1,000 Likes we will be raffling off a Kindle Fire!</t>
  </si>
  <si>
    <t>           Our web-based offerings include and the state supported EBSCO database; which can be accessed through www.hallmemoriallibrary.org. Additionally, the library subscribes to NH Downloadables, which offers Audiobooks and eBooks. If you have trouble accessing ebooks online, feel free to stop in to the library on Tech Tuesdays, were we offer free help with your tech devices.  Our public access computers were used 9755 individual times, up from 7739 in 2014, and we continue to offer free Wifi.</t>
  </si>
  <si>
    <t>          </t>
  </si>
  <si>
    <t>           Hall Memorial Library is so much more than books!  Libraries are the heart of every community and we invite you to come down, try out a program, check out a book, read our newspapers, meet our friendly staff and utilize this great community asset.</t>
  </si>
  <si>
    <t>During August and September of 2015 our library lost both it's Director and it's Children's Librarian.</t>
  </si>
  <si>
    <t>Our library trustees conducted an independent pay equity study and proposed an increase for library staff based on comparisons to comparable towns and comparable positions within our town.  We educated our voters and our warrant passed.  Anyone wishing to conduct such a study is welcome to contact the Director or any library trustee of the Hooksett Library and we would be happy to share.</t>
  </si>
  <si>
    <t>We are moving forward with our Strategic Planning Process, with a terrific committee of community volunteers.</t>
  </si>
  <si>
    <t>We also had a warrant article on the ballot to see if we had support from the community to continue our on-going addition and renovation plans and it did pass. We are paying the architect with money in our library accounts collected over many years.</t>
  </si>
  <si>
    <t>New computer system = Userful. It was a godsend and changes our desktop user statistics. Director hours increased from 26 to 28 in late August.</t>
  </si>
  <si>
    <t>The library had an interim director through May 2015, then a new director starting in June 2015.</t>
  </si>
  <si>
    <t>2015 - Jefferson Public Library (Friends Group) really started to attempt fundraising for the new library.   It was not exceedingly successful but the building committee has hired a fundraising consultant to get us underway and we are looking forward to progress.  We are applying for grants, doing smaller community efforts, and planning a crowd funding campaign.  The challenge for us in a small town is to stay relevant and keep trying new things on a limited budget with limited resources (e.g. time/personnel).</t>
  </si>
  <si>
    <t>Received CLIF grant</t>
  </si>
  <si>
    <t>More difficulty running library with running library (keeping up, integrating new ideas/programs) with one 20 hr. and one 1.5 hour weekly positions.</t>
  </si>
  <si>
    <t>With the upgrade of the fire alarm system and the re-opening of the children's space both children's circulation and program numbers increased in the 2015 year. The building code does limit the certificate of occupancy however; forcing programs with forecasted numbers higher than 15 to be farmed out to other community venues. A local grant provided a renovated circulation console that brings 21st century service provisions to our circulation area. Local use of the theater venue brings promise of future collaboration for programs, speakers, authors or performers.  </t>
  </si>
  <si>
    <t>We have begun a capital campaign to fund a renovation/expansion project that will link the two historic mansions that together comprise Keene Public Library. The public visioning sessions, design development, energy and environment impact studies, and Byzantine processes related to new market tax credits have all been fascinating parts of the project thus far.</t>
  </si>
  <si>
    <t>We initiated a 5 year Strategic plan with the volunteer help of a professional consultant.  The committee is composed of 13 people representing cross-sections of the town.</t>
  </si>
  <si>
    <t>Received a 5 STAR Library rating from Library Journal for 7 straight years. Only 5 STAR library in NH.</t>
  </si>
  <si>
    <t>We have kicked off our new building project!</t>
  </si>
  <si>
    <t>On the evening of Tuesday, February 17th, 2015 a sprinkler pipe at our Branch Library burst flooding the lower level of the Library with five feet of water!</t>
  </si>
  <si>
    <t>The Marlow Town Library received a grant from CLiF for $2000 in children's books.  They also funded a Summer Readers' event.</t>
  </si>
  <si>
    <t>We received an erate rebate for phone and internet.  We donated the monies ($850) to the fund established to renovate the historic building which houses the library.  </t>
  </si>
  <si>
    <t>The Milton Free Public Library was the only library in New Hampshire to receive a "Curiosity Creates" Grant from the Association of Library Service to Children and funded by Disney.</t>
  </si>
  <si>
    <t>With these funds, the Milton Free Public Library has created a dedicated "maker space" in the (previously) unused upstairs space.</t>
  </si>
  <si>
    <t>The town hired All Seasons Roofers to strip and re-shingle the library roof.  They hired Jay Hounsel to repair broken brickwork on the building, to cap the chimneys, and to replace any copper on the eaves and doorways.  Money for this was raised in 2012 (warrant article #23).</t>
  </si>
  <si>
    <t>We were excited to change our ILS system from Library World to Apollo!</t>
  </si>
  <si>
    <t>A long time librarian here, Doris Goerner died in April - she worked here from 1974 until March of 2015 when she retired at age 91.</t>
  </si>
  <si>
    <t>The Friends of the Philip Read Memorial Library have continued to raise funds to complete the construction of the downstairs level of the library addition. Now--floors, walls, lights are installed and meeting room is finished. Bookcases are being built. All funds used were raised by the Friends. No tax dollars are being used.</t>
  </si>
  <si>
    <t>The Town established a Library Building capital reserve fund for the first time ever. A Circle of Friends group formed and fund-raised over $5000 towards renovations.</t>
  </si>
  <si>
    <t>With a grant from the NHCF and gifts from area historical societies we were able to digitize Newport newspapers.  They are now available on the internet.</t>
  </si>
  <si>
    <t>An RFID based security and circulation system (funded in previous calendar year) was successfully installed.</t>
  </si>
  <si>
    <t>The library collaborated with a local business to provide a materials return to benefit residents in south Hudson and we opened Sundays for a trial period from January through May, 2015 in response to requests from those who have difficulty visiting us.  The Board of Library Trustees approved the librarys Strategic Plan in October, 2014 with reservations relating to the cost items in particular.  The plan targets five areas of opportunity for the library to pursue in the coming years.</t>
  </si>
  <si>
    <t>We restored the main library ceiling into its original 1915 vaulted ceiling,  dropped ceiling panels had been in place for over 40 years.</t>
  </si>
  <si>
    <t>We were able to complete our Marcellus Liotta Memorial Pergola with donated funds and trust fund money.</t>
  </si>
  <si>
    <t>Street access to the library was a challenge during this fiscal year due the continued renovation of the infrastructure in the downtown area. While last year was hard when the street in front of the library was under construction, it became more difficult this year with the side street and the main thoroughfare in the city both under construction simultaneously. But the success of joining the nhaisLOCAL consortium for our automation system helped outweigh the frustrations of construction.</t>
  </si>
  <si>
    <t>The library has been working as a school library and in putting data from the school library collections into the library' data base, so the school library books show up online with library books.  Students are in the library on Wednesday, Thursday and some Fridays.  This is saving the Town from building another library across the road from the public library.  It is working out very very well.</t>
  </si>
  <si>
    <t>Successful Saturday community coffee time; weekly Yoga classes.  </t>
  </si>
  <si>
    <t>We started opening on Sundays which has been very popular.  Derry now has 7 days per week library service as Derry Public is open Monday-Sat and Taylor Library is open Sunday-Friday</t>
  </si>
  <si>
    <t>The Thayer Library was hit with flooding in June of 2014.  We didn't re-open until May 2015.  We realized we hadn't completed the 2014 report when doing the 2015.  Our librarian left in Feb. of 2014 and didn't come back until May 2015.  </t>
  </si>
  <si>
    <t>This year our library topped 1,000 patrons.  Due to the increase in patron use, our cost per capita in ebooks went down from .42 a checkout to .27 a checkout despite the increase in cost of our membership.  We were visited this spring by Senator Woodburn and State Librarian Michael York during National Library Week.  The Trustees received a Proclamation commemorating the event.  The Trustee's also voted to joing the Library of Congress' Surplus Books Program.</t>
  </si>
  <si>
    <t>Flooding in children's area in January 2015 caused over $30,000 in damages.</t>
  </si>
  <si>
    <t>The library installed a foundation perimeter drainage system to resolve the flooding it had experienced on the lower level for several years.  The work was complicated by the discovery of failed sewer and water lines, which also had to be replaced. All the work was done with minimal disruption to the function of the library.</t>
  </si>
  <si>
    <t>2015: Optional Please  Share</t>
  </si>
  <si>
    <t>1</t>
  </si>
  <si>
    <t>2</t>
  </si>
  <si>
    <t>3</t>
  </si>
  <si>
    <t>6</t>
  </si>
  <si>
    <t>7</t>
  </si>
  <si>
    <t>8</t>
  </si>
  <si>
    <t>9</t>
  </si>
  <si>
    <t>10</t>
  </si>
  <si>
    <t>11</t>
  </si>
  <si>
    <t>12</t>
  </si>
  <si>
    <t>13</t>
  </si>
  <si>
    <t>NH0027</t>
  </si>
  <si>
    <t>NH89123</t>
  </si>
  <si>
    <t>Vicki Varick</t>
  </si>
  <si>
    <t>(603) 424-4044</t>
  </si>
  <si>
    <t>269 CHARLES BANCROFT HIGHWAY</t>
  </si>
  <si>
    <t>LITCHFIELD</t>
  </si>
  <si>
    <t>03052</t>
  </si>
  <si>
    <t>NH0195</t>
  </si>
  <si>
    <t>NH8970</t>
  </si>
  <si>
    <t>Ann Steuernagel</t>
  </si>
  <si>
    <t>(603) 823-8424</t>
  </si>
  <si>
    <t>439 MAIN STREET</t>
  </si>
  <si>
    <t>FRANCONIA</t>
  </si>
  <si>
    <t>03580</t>
  </si>
  <si>
    <t>P.O. Box 787</t>
  </si>
  <si>
    <t>NH0115</t>
  </si>
  <si>
    <t>NH89204</t>
  </si>
  <si>
    <t>Mary Danko</t>
  </si>
  <si>
    <t>(603) 763-5513</t>
  </si>
  <si>
    <t>11 Soonipi Circle</t>
  </si>
  <si>
    <t>SUNAPEE</t>
  </si>
  <si>
    <t>03782</t>
  </si>
  <si>
    <t>PO Box 314</t>
  </si>
  <si>
    <t>NH0237</t>
  </si>
  <si>
    <t>NH891</t>
  </si>
  <si>
    <t>Susan Metsack</t>
  </si>
  <si>
    <t>(603) 835-2150</t>
  </si>
  <si>
    <t>5 LYNN HILL ROAD</t>
  </si>
  <si>
    <t>ACWORTH</t>
  </si>
  <si>
    <t>03601</t>
  </si>
  <si>
    <t>PO Box 179</t>
  </si>
  <si>
    <t>NH0155</t>
  </si>
  <si>
    <t>NH893</t>
  </si>
  <si>
    <t>Patricia Adams</t>
  </si>
  <si>
    <t>(603) 485-7651</t>
  </si>
  <si>
    <t>59 MAIN STREET</t>
  </si>
  <si>
    <t>03275</t>
  </si>
  <si>
    <t>NH0184</t>
  </si>
  <si>
    <t>NH896</t>
  </si>
  <si>
    <t>06/30/2015</t>
  </si>
  <si>
    <t>Amy L Lapointe</t>
  </si>
  <si>
    <t>(603) 673-2288</t>
  </si>
  <si>
    <t>14 MAIN STREET</t>
  </si>
  <si>
    <t>AMHERST</t>
  </si>
  <si>
    <t>03031</t>
  </si>
  <si>
    <t>NH0196</t>
  </si>
  <si>
    <t>NH89708</t>
  </si>
  <si>
    <t>Priscilla Poulin</t>
  </si>
  <si>
    <t>(603) 735-5333</t>
  </si>
  <si>
    <t>11 SCHOOL STREET</t>
  </si>
  <si>
    <t>ANDOVER</t>
  </si>
  <si>
    <t>03216</t>
  </si>
  <si>
    <t>NH0240</t>
  </si>
  <si>
    <t>NH8910</t>
  </si>
  <si>
    <t>Sara Weinberg</t>
  </si>
  <si>
    <t>(603) 968-7928</t>
  </si>
  <si>
    <t>41 MAIN STREET</t>
  </si>
  <si>
    <t>ASHLAND</t>
  </si>
  <si>
    <t>03217</t>
  </si>
  <si>
    <t>PO Box 660</t>
  </si>
  <si>
    <t>NH0142</t>
  </si>
  <si>
    <t>NH8923</t>
  </si>
  <si>
    <t>Lori Fisher</t>
  </si>
  <si>
    <t>(603) 224-7113</t>
  </si>
  <si>
    <t>509 SOUTH STREET</t>
  </si>
  <si>
    <t>BOW</t>
  </si>
  <si>
    <t>03304</t>
  </si>
  <si>
    <t>NH0045</t>
  </si>
  <si>
    <t>NH8914</t>
  </si>
  <si>
    <t>Amy Inglis</t>
  </si>
  <si>
    <t>(603) 664-9715</t>
  </si>
  <si>
    <t>105 Ramsdell Lane</t>
  </si>
  <si>
    <t>BARRINGTON</t>
  </si>
  <si>
    <t>03825</t>
  </si>
  <si>
    <t>NH0056</t>
  </si>
  <si>
    <t>NH8915</t>
  </si>
  <si>
    <t>Kathleen Van Deursen</t>
  </si>
  <si>
    <t>(603) 374-2755</t>
  </si>
  <si>
    <t>1313 US RTE 302</t>
  </si>
  <si>
    <t>BARTLETT</t>
  </si>
  <si>
    <t>03812</t>
  </si>
  <si>
    <t>P.O. Box #399</t>
  </si>
  <si>
    <t>NH0067</t>
  </si>
  <si>
    <t>NH8916</t>
  </si>
  <si>
    <t>Bernie Prochnik</t>
  </si>
  <si>
    <t>(603) 747-3372</t>
  </si>
  <si>
    <t>GRAFTON</t>
  </si>
  <si>
    <t>4 WEST BATH ROAD</t>
  </si>
  <si>
    <t>BATH</t>
  </si>
  <si>
    <t>03740</t>
  </si>
  <si>
    <t>PO BOX 5</t>
  </si>
  <si>
    <t>NH0078</t>
  </si>
  <si>
    <t>NH8917</t>
  </si>
  <si>
    <t>Mary Ann Senatro</t>
  </si>
  <si>
    <t>(603) 472-2300</t>
  </si>
  <si>
    <t>3 MEETINGHOUSE ROAD</t>
  </si>
  <si>
    <t>BEDFORD</t>
  </si>
  <si>
    <t>03110</t>
  </si>
  <si>
    <t>NH0088</t>
  </si>
  <si>
    <t>NH8918</t>
  </si>
  <si>
    <t>Eileen Gilbert</t>
  </si>
  <si>
    <t>(603) 267-8331</t>
  </si>
  <si>
    <t>Belknap</t>
  </si>
  <si>
    <t>146 MAIN STREET</t>
  </si>
  <si>
    <t>BELMONT</t>
  </si>
  <si>
    <t>03220</t>
  </si>
  <si>
    <t>P. O. Box 308</t>
  </si>
  <si>
    <t>NH0110</t>
  </si>
  <si>
    <t>NH8920</t>
  </si>
  <si>
    <t>Denise Jensen</t>
  </si>
  <si>
    <t>(603) 752-5210</t>
  </si>
  <si>
    <t>Coos</t>
  </si>
  <si>
    <t>270 MAIN STREET</t>
  </si>
  <si>
    <t>BERLIN</t>
  </si>
  <si>
    <t>03570</t>
  </si>
  <si>
    <t>NH0121</t>
  </si>
  <si>
    <t>NH8921</t>
  </si>
  <si>
    <t>Laura Clerkin</t>
  </si>
  <si>
    <t>(603) 869-2409</t>
  </si>
  <si>
    <t>2245 MAIN STREET</t>
  </si>
  <si>
    <t>BETHLEHEM</t>
  </si>
  <si>
    <t>03574</t>
  </si>
  <si>
    <t>PO Box 250</t>
  </si>
  <si>
    <t>NH0068</t>
  </si>
  <si>
    <t>NH89160</t>
  </si>
  <si>
    <t>Eric Stern</t>
  </si>
  <si>
    <t>(603) 679-8484</t>
  </si>
  <si>
    <t>Rockingham</t>
  </si>
  <si>
    <t>129 STAGE ROAD</t>
  </si>
  <si>
    <t>NOTTINGHAM</t>
  </si>
  <si>
    <t>03290</t>
  </si>
  <si>
    <t>P.O. Box 115</t>
  </si>
  <si>
    <t>NH0131</t>
  </si>
  <si>
    <t>NH8922</t>
  </si>
  <si>
    <t>Bonny J. John</t>
  </si>
  <si>
    <t>(603) 753-8576</t>
  </si>
  <si>
    <t>116 NORTH MAIN ST</t>
  </si>
  <si>
    <t>BOSCAWEN</t>
  </si>
  <si>
    <t>03303</t>
  </si>
  <si>
    <t>NH0077</t>
  </si>
  <si>
    <t>NH89169</t>
  </si>
  <si>
    <t>(603) 538-7032</t>
  </si>
  <si>
    <t xml:space="preserve">12 SCHOOL STREET </t>
  </si>
  <si>
    <t>PITTSBURG</t>
  </si>
  <si>
    <t>03592</t>
  </si>
  <si>
    <t>P.O. Box 98</t>
  </si>
  <si>
    <t>NH0248</t>
  </si>
  <si>
    <t>NH0248-001</t>
  </si>
  <si>
    <t>(603) 968-7911</t>
  </si>
  <si>
    <t>1032 RIVER ROAD</t>
  </si>
  <si>
    <t>BRIDGEWATER</t>
  </si>
  <si>
    <t>03264</t>
  </si>
  <si>
    <t>955 River Road</t>
  </si>
  <si>
    <t>NH0154</t>
  </si>
  <si>
    <t>NH8928</t>
  </si>
  <si>
    <t>Myra Emmons</t>
  </si>
  <si>
    <t>(603) 673-3330</t>
  </si>
  <si>
    <t>16 MAIN STREET</t>
  </si>
  <si>
    <t>BROOKLINE</t>
  </si>
  <si>
    <t>03033</t>
  </si>
  <si>
    <t>PO BOX 157</t>
  </si>
  <si>
    <t>NH0150</t>
  </si>
  <si>
    <t>NH8924</t>
  </si>
  <si>
    <t>Meg Fearnley</t>
  </si>
  <si>
    <t>(603) 938-5562</t>
  </si>
  <si>
    <t>78 WEST MAIN STREET</t>
  </si>
  <si>
    <t>BRADFORD</t>
  </si>
  <si>
    <t>03221</t>
  </si>
  <si>
    <t>NH0091</t>
  </si>
  <si>
    <t>NH89182</t>
  </si>
  <si>
    <t>Susan Turbyne</t>
  </si>
  <si>
    <t>(603) 786-9520</t>
  </si>
  <si>
    <t>10 BUFFALO ROAD</t>
  </si>
  <si>
    <t>RUMNEY</t>
  </si>
  <si>
    <t>03266</t>
  </si>
  <si>
    <t>NH0231</t>
  </si>
  <si>
    <t>NH8929</t>
  </si>
  <si>
    <t>Susanna Buonopane</t>
  </si>
  <si>
    <t>(603) 726-4877</t>
  </si>
  <si>
    <t>1110 NH ROUTE 175</t>
  </si>
  <si>
    <t>CAMPTON</t>
  </si>
  <si>
    <t>03223</t>
  </si>
  <si>
    <t>NH0156</t>
  </si>
  <si>
    <t>NH8930</t>
  </si>
  <si>
    <t>Amy Thurber</t>
  </si>
  <si>
    <t>(603) 523-9650</t>
  </si>
  <si>
    <t>1173 U.S. RT 4</t>
  </si>
  <si>
    <t>CANAAN</t>
  </si>
  <si>
    <t>03741</t>
  </si>
  <si>
    <t>PO BOX 368</t>
  </si>
  <si>
    <t>NH0211</t>
  </si>
  <si>
    <t>NH8986</t>
  </si>
  <si>
    <t>Charles Brault</t>
  </si>
  <si>
    <t>(603) 878-1105</t>
  </si>
  <si>
    <t>46 MAIN STREET</t>
  </si>
  <si>
    <t>GREENVILLE</t>
  </si>
  <si>
    <t>03048</t>
  </si>
  <si>
    <t>P.O. Box 404</t>
  </si>
  <si>
    <t>NH0066</t>
  </si>
  <si>
    <t>NH89159</t>
  </si>
  <si>
    <t>Donna Bunker</t>
  </si>
  <si>
    <t>(603) 942-5472</t>
  </si>
  <si>
    <t>8 MOUNTAIN AVENUE</t>
  </si>
  <si>
    <t>NORTHWOOD</t>
  </si>
  <si>
    <t>03261</t>
  </si>
  <si>
    <t>NH0241</t>
  </si>
  <si>
    <t>NH8936</t>
  </si>
  <si>
    <t>Kandace Knowlton</t>
  </si>
  <si>
    <t>(603) 887-3404</t>
  </si>
  <si>
    <t>3 CHESTER STREET</t>
  </si>
  <si>
    <t>CHESTER</t>
  </si>
  <si>
    <t>03036</t>
  </si>
  <si>
    <t>PO Box 277</t>
  </si>
  <si>
    <t xml:space="preserve">Chester </t>
  </si>
  <si>
    <t>NH0162</t>
  </si>
  <si>
    <t>NH8937</t>
  </si>
  <si>
    <t>E. Jane Anderson</t>
  </si>
  <si>
    <t>(603) 363-4621</t>
  </si>
  <si>
    <t>Cheshire</t>
  </si>
  <si>
    <t>524 ROUTE 63</t>
  </si>
  <si>
    <t>CHESTERFIELD</t>
  </si>
  <si>
    <t>03443</t>
  </si>
  <si>
    <t>NH0163</t>
  </si>
  <si>
    <t>NH8938</t>
  </si>
  <si>
    <t>Lisa Prizio</t>
  </si>
  <si>
    <t>(603) 798-5613</t>
  </si>
  <si>
    <t>161 MAIN STREET</t>
  </si>
  <si>
    <t>CHICHESTER</t>
  </si>
  <si>
    <t>03258</t>
  </si>
  <si>
    <t>161 Main St</t>
  </si>
  <si>
    <t>NH0239</t>
  </si>
  <si>
    <t>NH89210</t>
  </si>
  <si>
    <t>(603) 323-8610</t>
  </si>
  <si>
    <t>125 DEER HILL ROAD</t>
  </si>
  <si>
    <t>CHOCORUA</t>
  </si>
  <si>
    <t>03817</t>
  </si>
  <si>
    <t>PO Box 128</t>
  </si>
  <si>
    <t>Chocorua</t>
  </si>
  <si>
    <t>NH0172</t>
  </si>
  <si>
    <t>NH8948</t>
  </si>
  <si>
    <t>Dorothy Billbrough</t>
  </si>
  <si>
    <t>(603) 382-6733</t>
  </si>
  <si>
    <t>7 COLBY ROAD</t>
  </si>
  <si>
    <t>DANVILLE</t>
  </si>
  <si>
    <t>03819</t>
  </si>
  <si>
    <t>P.O. Box 10</t>
  </si>
  <si>
    <t>NH0166</t>
  </si>
  <si>
    <t>NH8940</t>
  </si>
  <si>
    <t>Julie Colby</t>
  </si>
  <si>
    <t>(603) 237-4808</t>
  </si>
  <si>
    <t>126 MAIN ST.</t>
  </si>
  <si>
    <t>COLEBROOK</t>
  </si>
  <si>
    <t>03576</t>
  </si>
  <si>
    <t>P.O. Box 58</t>
  </si>
  <si>
    <t>NH0145</t>
  </si>
  <si>
    <t>NH89232</t>
  </si>
  <si>
    <t>06/30/15</t>
  </si>
  <si>
    <t>Christy Menard</t>
  </si>
  <si>
    <t>(603) 239-4331</t>
  </si>
  <si>
    <t>111 MAIN STREET</t>
  </si>
  <si>
    <t>WINCHESTER</t>
  </si>
  <si>
    <t>03470</t>
  </si>
  <si>
    <t>NH0167</t>
  </si>
  <si>
    <t>NH8941</t>
  </si>
  <si>
    <t>Todd Fabian</t>
  </si>
  <si>
    <t>(603) 225-8670</t>
  </si>
  <si>
    <t>45 GREEN STREET</t>
  </si>
  <si>
    <t>CONCORD</t>
  </si>
  <si>
    <t>03301</t>
  </si>
  <si>
    <t>NH0031</t>
  </si>
  <si>
    <t>NH89127</t>
  </si>
  <si>
    <t>Judith G. Russell</t>
  </si>
  <si>
    <t>(603) 795-4622</t>
  </si>
  <si>
    <t>38 UNION STREET</t>
  </si>
  <si>
    <t>LYME</t>
  </si>
  <si>
    <t>03768</t>
  </si>
  <si>
    <t>NH0168</t>
  </si>
  <si>
    <t>NH8942</t>
  </si>
  <si>
    <t>David Smolen</t>
  </si>
  <si>
    <t>(603) 447-5552</t>
  </si>
  <si>
    <t>15 Greenwood Avenue</t>
  </si>
  <si>
    <t>CONWAY</t>
  </si>
  <si>
    <t>03818</t>
  </si>
  <si>
    <t>NH0238</t>
  </si>
  <si>
    <t>NH89209</t>
  </si>
  <si>
    <t>Mary Cronin</t>
  </si>
  <si>
    <t>(603) 323-8510</t>
  </si>
  <si>
    <t>93 MAIN STREET</t>
  </si>
  <si>
    <t>TAMWORTH</t>
  </si>
  <si>
    <t>03886</t>
  </si>
  <si>
    <t>NH0047</t>
  </si>
  <si>
    <t>NH89141</t>
  </si>
  <si>
    <t>Bonnie Angulas</t>
  </si>
  <si>
    <t>(603) 673-7888</t>
  </si>
  <si>
    <t>5 NORTH MAIN STREET</t>
  </si>
  <si>
    <t>MONT VERNON</t>
  </si>
  <si>
    <t>03057</t>
  </si>
  <si>
    <t>P O Box 335</t>
  </si>
  <si>
    <t>NH0171</t>
  </si>
  <si>
    <t>NH8946</t>
  </si>
  <si>
    <t>(603) 837-2751</t>
  </si>
  <si>
    <t>756 DALTON ROAD</t>
  </si>
  <si>
    <t>DALTON</t>
  </si>
  <si>
    <t>03598</t>
  </si>
  <si>
    <t>741 Dalton Road</t>
  </si>
  <si>
    <t>NH0106</t>
  </si>
  <si>
    <t>NH89197</t>
  </si>
  <si>
    <t>Lauren Rettig</t>
  </si>
  <si>
    <t>(603) 446-6251</t>
  </si>
  <si>
    <t>1391 ROUTE 123 NORTH</t>
  </si>
  <si>
    <t>STODDARD</t>
  </si>
  <si>
    <t>03464</t>
  </si>
  <si>
    <t xml:space="preserve">P.O. BOX 749 </t>
  </si>
  <si>
    <t xml:space="preserve">STODDARD </t>
  </si>
  <si>
    <t>NH0175</t>
  </si>
  <si>
    <t>NH8950</t>
  </si>
  <si>
    <t>(603) 464-5136</t>
  </si>
  <si>
    <t>762 DEERING CENTER ROAD</t>
  </si>
  <si>
    <t>DEERING</t>
  </si>
  <si>
    <t>03244</t>
  </si>
  <si>
    <t>NH0105</t>
  </si>
  <si>
    <t>NH89196</t>
  </si>
  <si>
    <t>Donna Allen</t>
  </si>
  <si>
    <t>(603) 246-3329</t>
  </si>
  <si>
    <t>coos</t>
  </si>
  <si>
    <t>888 WASHINGTON STREET</t>
  </si>
  <si>
    <t>W. STEWARTSTOWN</t>
  </si>
  <si>
    <t>03597</t>
  </si>
  <si>
    <t>P. O. Box 119</t>
  </si>
  <si>
    <t>NH0176</t>
  </si>
  <si>
    <t>NH8951</t>
  </si>
  <si>
    <t>Cara Barlow</t>
  </si>
  <si>
    <t>(603) 432-6140</t>
  </si>
  <si>
    <t>ROCKINGHAM</t>
  </si>
  <si>
    <t>64 EAST BROADWAY</t>
  </si>
  <si>
    <t>03038</t>
  </si>
  <si>
    <t>NH0179</t>
  </si>
  <si>
    <t>NH8954</t>
  </si>
  <si>
    <t>Cathleen C. Beaudoin</t>
  </si>
  <si>
    <t>(603) 516-6050</t>
  </si>
  <si>
    <t>73 LOCUST STREET</t>
  </si>
  <si>
    <t>DOVER</t>
  </si>
  <si>
    <t>03820</t>
  </si>
  <si>
    <t>NH0180</t>
  </si>
  <si>
    <t>NH8955</t>
  </si>
  <si>
    <t>Elizabeth McIntyre</t>
  </si>
  <si>
    <t>(603) 563-8658</t>
  </si>
  <si>
    <t>1114 MAIN STREET</t>
  </si>
  <si>
    <t>DUBLIN</t>
  </si>
  <si>
    <t>03444</t>
  </si>
  <si>
    <t>P.O. Box 442</t>
  </si>
  <si>
    <t>NH0085</t>
  </si>
  <si>
    <t>NH89177</t>
  </si>
  <si>
    <t>Linda Hoelzel</t>
  </si>
  <si>
    <t>(603) 895-2633</t>
  </si>
  <si>
    <t>6 EPPING STREET</t>
  </si>
  <si>
    <t>RAYMOND</t>
  </si>
  <si>
    <t>03077</t>
  </si>
  <si>
    <t>PO Box 909</t>
  </si>
  <si>
    <t>NH0230</t>
  </si>
  <si>
    <t>NH8956</t>
  </si>
  <si>
    <t>Laura Ouellette</t>
  </si>
  <si>
    <t>(603) 449-0995</t>
  </si>
  <si>
    <t>67 HILL ROAD</t>
  </si>
  <si>
    <t>DUMMER</t>
  </si>
  <si>
    <t>03588</t>
  </si>
  <si>
    <t>NH0208</t>
  </si>
  <si>
    <t>NH8983</t>
  </si>
  <si>
    <t>Dawn Huston</t>
  </si>
  <si>
    <t>(603) 863-2172</t>
  </si>
  <si>
    <t>401 ROUTE 10 SOUTH</t>
  </si>
  <si>
    <t>GRANTHAM</t>
  </si>
  <si>
    <t>03753</t>
  </si>
  <si>
    <t>P.O. Box 1580</t>
  </si>
  <si>
    <t>NH0181</t>
  </si>
  <si>
    <t>NH8957</t>
  </si>
  <si>
    <t>Andrea Douglas</t>
  </si>
  <si>
    <t>(603) 774-3546</t>
  </si>
  <si>
    <t>1004 SCHOOL STREET</t>
  </si>
  <si>
    <t>DUNBARTON</t>
  </si>
  <si>
    <t>03046</t>
  </si>
  <si>
    <t>NH0182</t>
  </si>
  <si>
    <t>NH8958</t>
  </si>
  <si>
    <t>Thomas Madden</t>
  </si>
  <si>
    <t>(603) 868-6699</t>
  </si>
  <si>
    <t>49 Madbury Road</t>
  </si>
  <si>
    <t>DURHAM</t>
  </si>
  <si>
    <t>03824</t>
  </si>
  <si>
    <t>NH0183</t>
  </si>
  <si>
    <t>NH8959</t>
  </si>
  <si>
    <t>Tracy Waldron</t>
  </si>
  <si>
    <t>(603) 642-8333</t>
  </si>
  <si>
    <t>47 MAPLEVALE ROAD</t>
  </si>
  <si>
    <t>EAST KINGSTON</t>
  </si>
  <si>
    <t>03827</t>
  </si>
  <si>
    <t>NH0090</t>
  </si>
  <si>
    <t>NH89181</t>
  </si>
  <si>
    <t>Carol Shannon</t>
  </si>
  <si>
    <t>(603) 332-8013</t>
  </si>
  <si>
    <t>55 MAIN STREET</t>
  </si>
  <si>
    <t>EAST ROCHESTER</t>
  </si>
  <si>
    <t>03868</t>
  </si>
  <si>
    <t>NH0186</t>
  </si>
  <si>
    <t>NH8961</t>
  </si>
  <si>
    <t>Crystal Hoyt</t>
  </si>
  <si>
    <t>(603) 539-1537</t>
  </si>
  <si>
    <t>30 TOWN HOUSE ROAD</t>
  </si>
  <si>
    <t>EFFINGHAM</t>
  </si>
  <si>
    <t>03882</t>
  </si>
  <si>
    <t>NH0158</t>
  </si>
  <si>
    <t>NH8932</t>
  </si>
  <si>
    <t>Susan LeClair</t>
  </si>
  <si>
    <t>(603) 783-4386</t>
  </si>
  <si>
    <t>9 CENTER ROAD</t>
  </si>
  <si>
    <t>CANTERBURY</t>
  </si>
  <si>
    <t>03224</t>
  </si>
  <si>
    <t>P O Box 300</t>
  </si>
  <si>
    <t>NH0187</t>
  </si>
  <si>
    <t>NH8962</t>
  </si>
  <si>
    <t>Melissa Hutson</t>
  </si>
  <si>
    <t>(603) 632-7145</t>
  </si>
  <si>
    <t>23 MAIN STREET</t>
  </si>
  <si>
    <t>ENFIELD</t>
  </si>
  <si>
    <t>03748</t>
  </si>
  <si>
    <t>P.O. Box 1030</t>
  </si>
  <si>
    <t>NH0189</t>
  </si>
  <si>
    <t>NH8964</t>
  </si>
  <si>
    <t>Nancy Claris</t>
  </si>
  <si>
    <t>(603) 736-9920</t>
  </si>
  <si>
    <t>1606 DOVER ROAD</t>
  </si>
  <si>
    <t>EPSOM</t>
  </si>
  <si>
    <t>03234</t>
  </si>
  <si>
    <t>NH0190</t>
  </si>
  <si>
    <t>NH8965</t>
  </si>
  <si>
    <t>C. Patricia Calder</t>
  </si>
  <si>
    <t>(603) 482-7720</t>
  </si>
  <si>
    <t>67 MAIN STREET</t>
  </si>
  <si>
    <t>ERROL</t>
  </si>
  <si>
    <t>03579</t>
  </si>
  <si>
    <t>PO Box 130</t>
  </si>
  <si>
    <t>NH0191</t>
  </si>
  <si>
    <t>NH8966</t>
  </si>
  <si>
    <t>Hope Godino</t>
  </si>
  <si>
    <t>(603) 772-3101</t>
  </si>
  <si>
    <t>4 CHESTNUT STREET</t>
  </si>
  <si>
    <t>EXETER</t>
  </si>
  <si>
    <t>03833</t>
  </si>
  <si>
    <t>NH0164</t>
  </si>
  <si>
    <t>NH8939</t>
  </si>
  <si>
    <t>Michael Grace</t>
  </si>
  <si>
    <t>(603) 542-7017</t>
  </si>
  <si>
    <t>108 BROAD STREET</t>
  </si>
  <si>
    <t>CLAREMONT</t>
  </si>
  <si>
    <t>03743</t>
  </si>
  <si>
    <t>NH0193</t>
  </si>
  <si>
    <t>NH8968</t>
  </si>
  <si>
    <t>Kate Thomas</t>
  </si>
  <si>
    <t>(603) 585-6503</t>
  </si>
  <si>
    <t>11 TEMPLETON TURNPIKE</t>
  </si>
  <si>
    <t>FITZWILLIAM</t>
  </si>
  <si>
    <t>03447</t>
  </si>
  <si>
    <t>NH0197</t>
  </si>
  <si>
    <t>NH8971</t>
  </si>
  <si>
    <t>Robert Sargent</t>
  </si>
  <si>
    <t>(603) 934-2911</t>
  </si>
  <si>
    <t>310 CENTRAL STREET</t>
  </si>
  <si>
    <t>FRANKLIN</t>
  </si>
  <si>
    <t>03235</t>
  </si>
  <si>
    <t>NH0198</t>
  </si>
  <si>
    <t>NH8972</t>
  </si>
  <si>
    <t>Elizabeth Rhymer</t>
  </si>
  <si>
    <t>(603) 539-5176</t>
  </si>
  <si>
    <t>38 OLD PORTLAND ROAD</t>
  </si>
  <si>
    <t>FREEDOM</t>
  </si>
  <si>
    <t>03836</t>
  </si>
  <si>
    <t>PO Box 159</t>
  </si>
  <si>
    <t>NH0199</t>
  </si>
  <si>
    <t>NH8973</t>
  </si>
  <si>
    <t>Eric Abney</t>
  </si>
  <si>
    <t>(603) 895-9543</t>
  </si>
  <si>
    <t>7 JACKIE BERNIER DRIVE</t>
  </si>
  <si>
    <t>FREMONT</t>
  </si>
  <si>
    <t>03044</t>
  </si>
  <si>
    <t>NH0036</t>
  </si>
  <si>
    <t>NH89131</t>
  </si>
  <si>
    <t>Kathleen Ash</t>
  </si>
  <si>
    <t>(603) 876-4479</t>
  </si>
  <si>
    <t>28 JAFFREY ROAD</t>
  </si>
  <si>
    <t>MARLBOROUGH</t>
  </si>
  <si>
    <t>03455</t>
  </si>
  <si>
    <t>PO Box 457</t>
  </si>
  <si>
    <t>NH0005</t>
  </si>
  <si>
    <t>NH89102</t>
  </si>
  <si>
    <t>Robin Sweetser</t>
  </si>
  <si>
    <t>(603) 464-3595</t>
  </si>
  <si>
    <t>29 SCHOOL STREET</t>
  </si>
  <si>
    <t>PO Box 43</t>
  </si>
  <si>
    <t>NH0099</t>
  </si>
  <si>
    <t>NH8919</t>
  </si>
  <si>
    <t>Leslie MacGregor</t>
  </si>
  <si>
    <t>(603) 588-6585</t>
  </si>
  <si>
    <t>2 MAIN STREET</t>
  </si>
  <si>
    <t>BENNINGTON</t>
  </si>
  <si>
    <t>03442</t>
  </si>
  <si>
    <t>7 School Street Unit 204</t>
  </si>
  <si>
    <t>NH0129</t>
  </si>
  <si>
    <t>NH89218</t>
  </si>
  <si>
    <t>Beryl Donovan</t>
  </si>
  <si>
    <t>(603) 522-3401</t>
  </si>
  <si>
    <t>14 HIGH STREET</t>
  </si>
  <si>
    <t>SANBORNVILLE</t>
  </si>
  <si>
    <t>03872</t>
  </si>
  <si>
    <t>P. O. Box 517</t>
  </si>
  <si>
    <t>NH0063</t>
  </si>
  <si>
    <t>NH89156</t>
  </si>
  <si>
    <t>Theresa Caswell</t>
  </si>
  <si>
    <t>(603) 382-4691</t>
  </si>
  <si>
    <t>16 SOUTH MAIN STREET</t>
  </si>
  <si>
    <t>NEWTON</t>
  </si>
  <si>
    <t>03858</t>
  </si>
  <si>
    <t>PO Box 329</t>
  </si>
  <si>
    <t>NH0125</t>
  </si>
  <si>
    <t>NH89214</t>
  </si>
  <si>
    <t xml:space="preserve"> Stephanie Charlefour</t>
  </si>
  <si>
    <t>(603) 242-7743</t>
  </si>
  <si>
    <t>10 SOUTH MAIN STREET</t>
  </si>
  <si>
    <t>TROY</t>
  </si>
  <si>
    <t>03465</t>
  </si>
  <si>
    <t>PO BOX 837</t>
  </si>
  <si>
    <t xml:space="preserve">TROY </t>
  </si>
  <si>
    <t>NH0242</t>
  </si>
  <si>
    <t>NH8947</t>
  </si>
  <si>
    <t>(603) 768-3765</t>
  </si>
  <si>
    <t>29 ROUTE 104</t>
  </si>
  <si>
    <t>DANBURY</t>
  </si>
  <si>
    <t>03230</t>
  </si>
  <si>
    <t>P.O. Box 209</t>
  </si>
  <si>
    <t>NH0170</t>
  </si>
  <si>
    <t>NH8944</t>
  </si>
  <si>
    <t>Brenda Freeland</t>
  </si>
  <si>
    <t>(603) 543-3644</t>
  </si>
  <si>
    <t>SULLIVAN</t>
  </si>
  <si>
    <t>24 SCHOOL STREET</t>
  </si>
  <si>
    <t>CORNISH FLAT</t>
  </si>
  <si>
    <t>03746</t>
  </si>
  <si>
    <t>P. O. BOX 360</t>
  </si>
  <si>
    <t>NH0194</t>
  </si>
  <si>
    <t>NH8969</t>
  </si>
  <si>
    <t>Carol Brock</t>
  </si>
  <si>
    <t>(603) 547-2730</t>
  </si>
  <si>
    <t>52 MAIN STREET</t>
  </si>
  <si>
    <t>FRANCESTOWN</t>
  </si>
  <si>
    <t>03043</t>
  </si>
  <si>
    <t>P.O.Box 69</t>
  </si>
  <si>
    <t>NH0200</t>
  </si>
  <si>
    <t>NH8974</t>
  </si>
  <si>
    <t>Katherine Dormody</t>
  </si>
  <si>
    <t>(603) 524-6042</t>
  </si>
  <si>
    <t>31 POTTER HILL ROAD</t>
  </si>
  <si>
    <t>GILFORD</t>
  </si>
  <si>
    <t>03249</t>
  </si>
  <si>
    <t>NH0174</t>
  </si>
  <si>
    <t>NH895</t>
  </si>
  <si>
    <t>Holly Brown</t>
  </si>
  <si>
    <t>(603) 875-2550</t>
  </si>
  <si>
    <t>100 MAIN STREET</t>
  </si>
  <si>
    <t>ALTON</t>
  </si>
  <si>
    <t>03809</t>
  </si>
  <si>
    <t>P.O. Box 960</t>
  </si>
  <si>
    <t>NH0202</t>
  </si>
  <si>
    <t>(603) 267-6200</t>
  </si>
  <si>
    <t>509 PROVINCE ROAD</t>
  </si>
  <si>
    <t>GILMANTON</t>
  </si>
  <si>
    <t>03237</t>
  </si>
  <si>
    <t>PO BOX 504</t>
  </si>
  <si>
    <t>NH0251</t>
  </si>
  <si>
    <t>(603) 364-7734</t>
  </si>
  <si>
    <t>10 ELM STREET</t>
  </si>
  <si>
    <t>GILMANTON IRON WORKS</t>
  </si>
  <si>
    <t>03837</t>
  </si>
  <si>
    <t>P.O. BOX 299</t>
  </si>
  <si>
    <t>NH0257</t>
  </si>
  <si>
    <t>Tasha Leoux Stetson</t>
  </si>
  <si>
    <t>(603) 364-2400</t>
  </si>
  <si>
    <t>1385 NH Route 140</t>
  </si>
  <si>
    <t>NH0244</t>
  </si>
  <si>
    <t>NH8978</t>
  </si>
  <si>
    <t>Gail Bardwell</t>
  </si>
  <si>
    <t>(603) 357-0320</t>
  </si>
  <si>
    <t>650 ROUTE 10</t>
  </si>
  <si>
    <t>GILSUM</t>
  </si>
  <si>
    <t>03448</t>
  </si>
  <si>
    <t>NH0204</t>
  </si>
  <si>
    <t>NH8979</t>
  </si>
  <si>
    <t>Dianne Hathaway</t>
  </si>
  <si>
    <t>(603) 497-2102</t>
  </si>
  <si>
    <t>2 HIGH STREET</t>
  </si>
  <si>
    <t>GOFFSTOWN</t>
  </si>
  <si>
    <t>03045</t>
  </si>
  <si>
    <t>NH0192</t>
  </si>
  <si>
    <t>NH8967</t>
  </si>
  <si>
    <t>Tami Larock</t>
  </si>
  <si>
    <t>(603) 755-2944</t>
  </si>
  <si>
    <t>422 MAIN ST.</t>
  </si>
  <si>
    <t>FARMINGTON</t>
  </si>
  <si>
    <t>03835</t>
  </si>
  <si>
    <t>NH0057</t>
  </si>
  <si>
    <t>NH89150</t>
  </si>
  <si>
    <t xml:space="preserve">Cathy Vincevic </t>
  </si>
  <si>
    <t>(603) 744-8061</t>
  </si>
  <si>
    <t>69 MAIN STREET</t>
  </si>
  <si>
    <t>NEW HAMPTON</t>
  </si>
  <si>
    <t>03256</t>
  </si>
  <si>
    <t>NH0205</t>
  </si>
  <si>
    <t>NH8980</t>
  </si>
  <si>
    <t>Elizabeth Thompson</t>
  </si>
  <si>
    <t>(603) 466-2525</t>
  </si>
  <si>
    <t>35 RAILROAD STREET</t>
  </si>
  <si>
    <t>GORHAM</t>
  </si>
  <si>
    <t>03581</t>
  </si>
  <si>
    <t>NH0207</t>
  </si>
  <si>
    <t>NH8982</t>
  </si>
  <si>
    <t>(603) 523-7865</t>
  </si>
  <si>
    <t>47 LIBRARY ROAD</t>
  </si>
  <si>
    <t>03240</t>
  </si>
  <si>
    <t>PO Box 313</t>
  </si>
  <si>
    <t>NH0023</t>
  </si>
  <si>
    <t>NH8912</t>
  </si>
  <si>
    <t>Kathy Growney</t>
  </si>
  <si>
    <t>(603) 483-5374</t>
  </si>
  <si>
    <t>22 HOOKSETT ROAD</t>
  </si>
  <si>
    <t>AUBURN</t>
  </si>
  <si>
    <t>03032</t>
  </si>
  <si>
    <t>P.O. Box 308</t>
  </si>
  <si>
    <t>NH0212</t>
  </si>
  <si>
    <t>NH8987</t>
  </si>
  <si>
    <t>754 NORTH GROTON ROAD</t>
  </si>
  <si>
    <t>GROTON</t>
  </si>
  <si>
    <t>03241</t>
  </si>
  <si>
    <t>NH0124</t>
  </si>
  <si>
    <t>NH89213</t>
  </si>
  <si>
    <t>Jennifer Davis</t>
  </si>
  <si>
    <t>(603) 286-8971</t>
  </si>
  <si>
    <t>18 PARK STREET</t>
  </si>
  <si>
    <t>NORTHFIELD</t>
  </si>
  <si>
    <t>03276</t>
  </si>
  <si>
    <t>NH0213</t>
  </si>
  <si>
    <t>NH8988</t>
  </si>
  <si>
    <t>Rosemary Krol</t>
  </si>
  <si>
    <t>(603) 329-6411</t>
  </si>
  <si>
    <t>9 MARY E. CLARK DRIVE</t>
  </si>
  <si>
    <t>HAMPSTEAD</t>
  </si>
  <si>
    <t>03841</t>
  </si>
  <si>
    <t>NH0216</t>
  </si>
  <si>
    <t>NH8990</t>
  </si>
  <si>
    <t>Judith F. Haskell</t>
  </si>
  <si>
    <t>(603) 926-3682</t>
  </si>
  <si>
    <t>7 DRINKWATER ROAD</t>
  </si>
  <si>
    <t>HAMPTON FALLS</t>
  </si>
  <si>
    <t>03844</t>
  </si>
  <si>
    <t>NH0217</t>
  </si>
  <si>
    <t>NH8991</t>
  </si>
  <si>
    <t>Amy Markus</t>
  </si>
  <si>
    <t>(603) 525-4411</t>
  </si>
  <si>
    <t>25 MAIN STREET</t>
  </si>
  <si>
    <t>HANCOCK</t>
  </si>
  <si>
    <t>03449</t>
  </si>
  <si>
    <t>NH0243</t>
  </si>
  <si>
    <t>NH8993</t>
  </si>
  <si>
    <t>6/30/2015</t>
  </si>
  <si>
    <t>Barbara Prince</t>
  </si>
  <si>
    <t>(603) 643-3116</t>
  </si>
  <si>
    <t>130 ETNA ROAD</t>
  </si>
  <si>
    <t>ETNA</t>
  </si>
  <si>
    <t>03750</t>
  </si>
  <si>
    <t>P.O. Box 207</t>
  </si>
  <si>
    <t>Etna</t>
  </si>
  <si>
    <t>NH0219</t>
  </si>
  <si>
    <t>NH8994</t>
  </si>
  <si>
    <t>Susan N. Weaver</t>
  </si>
  <si>
    <t>(603) 827-2918</t>
  </si>
  <si>
    <t>7 CANAL STREET</t>
  </si>
  <si>
    <t>HARRISVILLE</t>
  </si>
  <si>
    <t>03450</t>
  </si>
  <si>
    <t>P.O. Box 387</t>
  </si>
  <si>
    <t>NH0188</t>
  </si>
  <si>
    <t>NH8963</t>
  </si>
  <si>
    <t>Bradley Green</t>
  </si>
  <si>
    <t>(603) 734-4587</t>
  </si>
  <si>
    <t>151 MAIN STREET</t>
  </si>
  <si>
    <t>EPPING</t>
  </si>
  <si>
    <t>03042</t>
  </si>
  <si>
    <t>NH0223</t>
  </si>
  <si>
    <t>NH8998</t>
  </si>
  <si>
    <t>Nanci Myers</t>
  </si>
  <si>
    <t>(603) 989-5578</t>
  </si>
  <si>
    <t>67 COURT STREET</t>
  </si>
  <si>
    <t>HAVERHILL</t>
  </si>
  <si>
    <t>03765</t>
  </si>
  <si>
    <t>PO Box 117</t>
  </si>
  <si>
    <t>NH0109</t>
  </si>
  <si>
    <t>NH892</t>
  </si>
  <si>
    <t>Nancy Butler</t>
  </si>
  <si>
    <t>(603) 744-6529</t>
  </si>
  <si>
    <t>33 WASHBURN ROAD</t>
  </si>
  <si>
    <t>ALEXANDRIA</t>
  </si>
  <si>
    <t>03222</t>
  </si>
  <si>
    <t>567 Washburn Rd</t>
  </si>
  <si>
    <t>NH0224</t>
  </si>
  <si>
    <t>NH8999</t>
  </si>
  <si>
    <t>HEBRON</t>
  </si>
  <si>
    <t>(603) 744-7998</t>
  </si>
  <si>
    <t>8 CHURCH LANE</t>
  </si>
  <si>
    <t>PO Box 90</t>
  </si>
  <si>
    <t>Hebron</t>
  </si>
  <si>
    <t>NH0107</t>
  </si>
  <si>
    <t>NH89198</t>
  </si>
  <si>
    <t>George F. Preston</t>
  </si>
  <si>
    <t>(603) 664-2800</t>
  </si>
  <si>
    <t>1151 PARKER MOUNTAIN ROAD</t>
  </si>
  <si>
    <t>STRAFFORD</t>
  </si>
  <si>
    <t>03884</t>
  </si>
  <si>
    <t>P.O. Box130</t>
  </si>
  <si>
    <t>NH0004</t>
  </si>
  <si>
    <t>NH89101</t>
  </si>
  <si>
    <t>Lynn Christopher</t>
  </si>
  <si>
    <t>(603) 934-9712</t>
  </si>
  <si>
    <t>30 CRESCENT STREET</t>
  </si>
  <si>
    <t>HILL</t>
  </si>
  <si>
    <t>03243</t>
  </si>
  <si>
    <t>30 Crescent Street, Suite #6</t>
  </si>
  <si>
    <t>NH0006</t>
  </si>
  <si>
    <t>NH89103</t>
  </si>
  <si>
    <t>Mary Major</t>
  </si>
  <si>
    <t>(603) 336-5713</t>
  </si>
  <si>
    <t>cheshire</t>
  </si>
  <si>
    <t>122 BRATTLEBORO ROAD</t>
  </si>
  <si>
    <t>HINSDALE</t>
  </si>
  <si>
    <t>03451</t>
  </si>
  <si>
    <t>P.O. Box 6</t>
  </si>
  <si>
    <t>NH0007</t>
  </si>
  <si>
    <t>NH89104</t>
  </si>
  <si>
    <t>Jacqueline Heath</t>
  </si>
  <si>
    <t>(603) 968-7066</t>
  </si>
  <si>
    <t>866 US ROUTE 3</t>
  </si>
  <si>
    <t>HOLDERNESS</t>
  </si>
  <si>
    <t>03245</t>
  </si>
  <si>
    <t>PO Box L</t>
  </si>
  <si>
    <t>NH0008</t>
  </si>
  <si>
    <t>NH89105</t>
  </si>
  <si>
    <t>Vacant</t>
  </si>
  <si>
    <t>(603) 465-7721</t>
  </si>
  <si>
    <t>2 MONUMENT SQUARE</t>
  </si>
  <si>
    <t>HOLLIS</t>
  </si>
  <si>
    <t>03049</t>
  </si>
  <si>
    <t>P.O. Box 659</t>
  </si>
  <si>
    <t>NH0009</t>
  </si>
  <si>
    <t>NH89106</t>
  </si>
  <si>
    <t>Heather Rainier</t>
  </si>
  <si>
    <t>(603) 485-6092</t>
  </si>
  <si>
    <t>31 Mount Saint Mary's Way</t>
  </si>
  <si>
    <t>HOOKSETT</t>
  </si>
  <si>
    <t>03106</t>
  </si>
  <si>
    <t>NH0010</t>
  </si>
  <si>
    <t>NH891078</t>
  </si>
  <si>
    <t>Donna V. Dunlop</t>
  </si>
  <si>
    <t>(603) 746-3663</t>
  </si>
  <si>
    <t>61 HOUSTON DRIVE</t>
  </si>
  <si>
    <t>CONTOOCOOK</t>
  </si>
  <si>
    <t>03229</t>
  </si>
  <si>
    <t xml:space="preserve">PO BOX 217 </t>
  </si>
  <si>
    <t>NH0218</t>
  </si>
  <si>
    <t>NH8992</t>
  </si>
  <si>
    <t>Mary H. White</t>
  </si>
  <si>
    <t>(603) 643-4120</t>
  </si>
  <si>
    <t>13 SOUTH STREET</t>
  </si>
  <si>
    <t>HANOVER</t>
  </si>
  <si>
    <t>03755</t>
  </si>
  <si>
    <t>NH0087</t>
  </si>
  <si>
    <t>NH89179</t>
  </si>
  <si>
    <t>Diane Gardenour</t>
  </si>
  <si>
    <t>(603) 899-3303</t>
  </si>
  <si>
    <t>203 MAIN STREET</t>
  </si>
  <si>
    <t>RINDGE</t>
  </si>
  <si>
    <t>03461</t>
  </si>
  <si>
    <t>PO BOX 224</t>
  </si>
  <si>
    <t>NH0032</t>
  </si>
  <si>
    <t>NH89128</t>
  </si>
  <si>
    <t>Brenda Cassidy</t>
  </si>
  <si>
    <t>(603) 654-6790</t>
  </si>
  <si>
    <t>hillsborough</t>
  </si>
  <si>
    <t>136 FOREST ROAD</t>
  </si>
  <si>
    <t>LYNDEBOROUGH</t>
  </si>
  <si>
    <t>03082</t>
  </si>
  <si>
    <t>P.O. Box 54</t>
  </si>
  <si>
    <t>NH0013</t>
  </si>
  <si>
    <t>NH89110</t>
  </si>
  <si>
    <t>Lichen J. Rancourt</t>
  </si>
  <si>
    <t>(603) 383-9731</t>
  </si>
  <si>
    <t>JACKSON</t>
  </si>
  <si>
    <t>03846</t>
  </si>
  <si>
    <t>P.O. Box 276</t>
  </si>
  <si>
    <t>NH0014</t>
  </si>
  <si>
    <t>NH89111</t>
  </si>
  <si>
    <t>Libby Feil</t>
  </si>
  <si>
    <t>(603) 532-7301</t>
  </si>
  <si>
    <t>38 MAIN STREET</t>
  </si>
  <si>
    <t>JAFFREY</t>
  </si>
  <si>
    <t>03452</t>
  </si>
  <si>
    <t>NH0215</t>
  </si>
  <si>
    <t>NH899</t>
  </si>
  <si>
    <t>(603) 588-6786</t>
  </si>
  <si>
    <t>45 MAIN STREET</t>
  </si>
  <si>
    <t>ANTRIM</t>
  </si>
  <si>
    <t>03440</t>
  </si>
  <si>
    <t>P.O.Box 235</t>
  </si>
  <si>
    <t>NH0160</t>
  </si>
  <si>
    <t>NH8934</t>
  </si>
  <si>
    <t>Allen Jon Kinnaman</t>
  </si>
  <si>
    <t>(603) 253-6950</t>
  </si>
  <si>
    <t>35 PLYMOUTH STREET</t>
  </si>
  <si>
    <t>CENTER HARBOR</t>
  </si>
  <si>
    <t>03226</t>
  </si>
  <si>
    <t>PO Box 1339</t>
  </si>
  <si>
    <t>NH0015</t>
  </si>
  <si>
    <t>NH89112</t>
  </si>
  <si>
    <t>Joy McCorkhill</t>
  </si>
  <si>
    <t>(603) 586-7791</t>
  </si>
  <si>
    <t>737 PRESIDENTIAL HIGHWAY</t>
  </si>
  <si>
    <t>JEFFERSON</t>
  </si>
  <si>
    <t>03583</t>
  </si>
  <si>
    <t>PO Box 27</t>
  </si>
  <si>
    <t xml:space="preserve">Jefferson </t>
  </si>
  <si>
    <t>NH0134</t>
  </si>
  <si>
    <t>NH89222</t>
  </si>
  <si>
    <t>Veronica Mueller</t>
  </si>
  <si>
    <t>(603) 764-9072</t>
  </si>
  <si>
    <t>320 NH ROUTE 25</t>
  </si>
  <si>
    <t>WARREN</t>
  </si>
  <si>
    <t>03279</t>
  </si>
  <si>
    <t>NH0079</t>
  </si>
  <si>
    <t>NH89170</t>
  </si>
  <si>
    <t>Beverly Pietlicki</t>
  </si>
  <si>
    <t>(603) 435-8406</t>
  </si>
  <si>
    <t>PITTSFIELD</t>
  </si>
  <si>
    <t>03263</t>
  </si>
  <si>
    <t>41 Main St</t>
  </si>
  <si>
    <t>NH0016</t>
  </si>
  <si>
    <t>NH89113</t>
  </si>
  <si>
    <t>Nancy T. Vincent</t>
  </si>
  <si>
    <t>(603) 352-0157</t>
  </si>
  <si>
    <t>60 WINTER STREET</t>
  </si>
  <si>
    <t>KEENE</t>
  </si>
  <si>
    <t>03431</t>
  </si>
  <si>
    <t>NH0093</t>
  </si>
  <si>
    <t>NH89184</t>
  </si>
  <si>
    <t>Alison Baker</t>
  </si>
  <si>
    <t>(603) 898-7064</t>
  </si>
  <si>
    <t>234 MAIN STREET</t>
  </si>
  <si>
    <t>SALEM</t>
  </si>
  <si>
    <t>03079</t>
  </si>
  <si>
    <t>NH0017</t>
  </si>
  <si>
    <t>NH89114</t>
  </si>
  <si>
    <t>Susan Gilbert</t>
  </si>
  <si>
    <t>(603) 772-5022</t>
  </si>
  <si>
    <t>126 AMESBURY ROAD</t>
  </si>
  <si>
    <t>KENSINGTON</t>
  </si>
  <si>
    <t>NH0012</t>
  </si>
  <si>
    <t>NH8911</t>
  </si>
  <si>
    <t>Diane Heer</t>
  </si>
  <si>
    <t>(603) 362-5234</t>
  </si>
  <si>
    <t>5 ACADEMY AVENUE</t>
  </si>
  <si>
    <t>ATKINSON</t>
  </si>
  <si>
    <t>03811</t>
  </si>
  <si>
    <t>NH0018</t>
  </si>
  <si>
    <t>NH89115</t>
  </si>
  <si>
    <t>Michael Sullivan</t>
  </si>
  <si>
    <t>(603) 642-3521</t>
  </si>
  <si>
    <t>2 Library Lane</t>
  </si>
  <si>
    <t>KINGSTON</t>
  </si>
  <si>
    <t>03848</t>
  </si>
  <si>
    <t>NH0019</t>
  </si>
  <si>
    <t>NH89116</t>
  </si>
  <si>
    <t>Randy Brough</t>
  </si>
  <si>
    <t>(603) 524-4775</t>
  </si>
  <si>
    <t>695 MAIN STREET</t>
  </si>
  <si>
    <t>LACONIA</t>
  </si>
  <si>
    <t>03246</t>
  </si>
  <si>
    <t>NH0214</t>
  </si>
  <si>
    <t>NH8989</t>
  </si>
  <si>
    <t>Amanda Reynolds Cooper</t>
  </si>
  <si>
    <t>(603) 926-3368</t>
  </si>
  <si>
    <t>2 ACADEMY AVENUE</t>
  </si>
  <si>
    <t>HAMPTON</t>
  </si>
  <si>
    <t>03842</t>
  </si>
  <si>
    <t>NH0058</t>
  </si>
  <si>
    <t>NH89151</t>
  </si>
  <si>
    <t>Lara Croft</t>
  </si>
  <si>
    <t>(603) 436-5154</t>
  </si>
  <si>
    <t>328 NIMBLE HILL ROAD</t>
  </si>
  <si>
    <t>NEWINGTON</t>
  </si>
  <si>
    <t>03801</t>
  </si>
  <si>
    <t>NH0029</t>
  </si>
  <si>
    <t>NH89125</t>
  </si>
  <si>
    <t>Barbara J. Ostertag-Holtkamp</t>
  </si>
  <si>
    <t>(603) 432-1132</t>
  </si>
  <si>
    <t>276 MAMMOTH ROAD</t>
  </si>
  <si>
    <t>LONDONDERRY</t>
  </si>
  <si>
    <t>03053</t>
  </si>
  <si>
    <t>NH0021</t>
  </si>
  <si>
    <t>NH89118</t>
  </si>
  <si>
    <t>Sean Fleming</t>
  </si>
  <si>
    <t>(603) 448-2459</t>
  </si>
  <si>
    <t>9 EAST PARK STREET</t>
  </si>
  <si>
    <t>03766</t>
  </si>
  <si>
    <t>NH0022</t>
  </si>
  <si>
    <t>NH89119</t>
  </si>
  <si>
    <t>Ruth EIfert</t>
  </si>
  <si>
    <t>(603) 659-2626</t>
  </si>
  <si>
    <t>9 MAST ROAD</t>
  </si>
  <si>
    <t>LEE</t>
  </si>
  <si>
    <t>03861</t>
  </si>
  <si>
    <t>NH0103</t>
  </si>
  <si>
    <t>NH89193</t>
  </si>
  <si>
    <t>Steve Klein</t>
  </si>
  <si>
    <t>(603) 763-4381</t>
  </si>
  <si>
    <t>2748 MAIN STREET</t>
  </si>
  <si>
    <t>SPRINGFIELD</t>
  </si>
  <si>
    <t>03284</t>
  </si>
  <si>
    <t>Box 89</t>
  </si>
  <si>
    <t>NH0025</t>
  </si>
  <si>
    <t>NH89121</t>
  </si>
  <si>
    <t>Carol Riley</t>
  </si>
  <si>
    <t>(603) 745-8159</t>
  </si>
  <si>
    <t>22 CHURCH STREET</t>
  </si>
  <si>
    <t>LINCOLN</t>
  </si>
  <si>
    <t>03251</t>
  </si>
  <si>
    <t>NH0026</t>
  </si>
  <si>
    <t>NH89122</t>
  </si>
  <si>
    <t>Karla Houston</t>
  </si>
  <si>
    <t>(603) 838-6615</t>
  </si>
  <si>
    <t>45 SCHOOL STREET</t>
  </si>
  <si>
    <t>LISBON</t>
  </si>
  <si>
    <t>03585</t>
  </si>
  <si>
    <t>NH0028</t>
  </si>
  <si>
    <t>NH89124</t>
  </si>
  <si>
    <t>Jeanne Dickerman</t>
  </si>
  <si>
    <t>(603) 444-5741</t>
  </si>
  <si>
    <t>92 MAIN STREET</t>
  </si>
  <si>
    <t>LITTLETON</t>
  </si>
  <si>
    <t>03561</t>
  </si>
  <si>
    <t>NH0253</t>
  </si>
  <si>
    <t>Susan Sinnott</t>
  </si>
  <si>
    <t>(603) 743-1400</t>
  </si>
  <si>
    <t>9 TOWN HALL ROAD</t>
  </si>
  <si>
    <t>MADBURY</t>
  </si>
  <si>
    <t>03823</t>
  </si>
  <si>
    <t>9 Town Hall Road</t>
  </si>
  <si>
    <t>NH0033</t>
  </si>
  <si>
    <t>NH89129</t>
  </si>
  <si>
    <t>Sloane Jarell</t>
  </si>
  <si>
    <t>(603) 367-8545</t>
  </si>
  <si>
    <t>1895 VILLAGE ROAD</t>
  </si>
  <si>
    <t>MADISON</t>
  </si>
  <si>
    <t>03849</t>
  </si>
  <si>
    <t>PO Box 240</t>
  </si>
  <si>
    <t>NH0035</t>
  </si>
  <si>
    <t>NH89130</t>
  </si>
  <si>
    <t>6/30/15</t>
  </si>
  <si>
    <t>Denise M. van Zanten</t>
  </si>
  <si>
    <t>(603) 624-6550</t>
  </si>
  <si>
    <t>405 PINE STREET</t>
  </si>
  <si>
    <t>MANCHESTER</t>
  </si>
  <si>
    <t>03104</t>
  </si>
  <si>
    <t>NH0122</t>
  </si>
  <si>
    <t>NH89211</t>
  </si>
  <si>
    <t>(603) 878-3100</t>
  </si>
  <si>
    <t>5 MAIN STREET</t>
  </si>
  <si>
    <t>TEMPLE</t>
  </si>
  <si>
    <t>03084</t>
  </si>
  <si>
    <t>P.O. Box 210</t>
  </si>
  <si>
    <t>NH0037</t>
  </si>
  <si>
    <t>NH89132</t>
  </si>
  <si>
    <t>Jennifer Brown</t>
  </si>
  <si>
    <t>(603) 446-3466</t>
  </si>
  <si>
    <t>12 CHURCH STREET</t>
  </si>
  <si>
    <t>MARLOW</t>
  </si>
  <si>
    <t>03456</t>
  </si>
  <si>
    <t>P.O. Box 64</t>
  </si>
  <si>
    <t>NH0151</t>
  </si>
  <si>
    <t>NH8925</t>
  </si>
  <si>
    <t>Elizabeth Solon</t>
  </si>
  <si>
    <t>(603) 642-3355</t>
  </si>
  <si>
    <t>22 DALTON ROAD</t>
  </si>
  <si>
    <t>BRENTWOOD</t>
  </si>
  <si>
    <t>NH0038</t>
  </si>
  <si>
    <t>NH89133</t>
  </si>
  <si>
    <t>Susanne V. Wolpert</t>
  </si>
  <si>
    <t>(603) 878-3867</t>
  </si>
  <si>
    <t>16 DARLING HILL ROAD</t>
  </si>
  <si>
    <t>MASON</t>
  </si>
  <si>
    <t>NH0030</t>
  </si>
  <si>
    <t>NH89126</t>
  </si>
  <si>
    <t>Deborah Gadwah-Lambert</t>
  </si>
  <si>
    <t>(603) 798-5153</t>
  </si>
  <si>
    <t>8 ROUTE 129</t>
  </si>
  <si>
    <t>LOUDON</t>
  </si>
  <si>
    <t>03307</t>
  </si>
  <si>
    <t>8 Route 129</t>
  </si>
  <si>
    <t>NH0039</t>
  </si>
  <si>
    <t>NH89134</t>
  </si>
  <si>
    <t>Erin Apostolos</t>
  </si>
  <si>
    <t>(603) 279-4303</t>
  </si>
  <si>
    <t>91 MAIN STREET</t>
  </si>
  <si>
    <t>MEREDITH</t>
  </si>
  <si>
    <t>03253</t>
  </si>
  <si>
    <t>PO Box 808</t>
  </si>
  <si>
    <t>NH0081</t>
  </si>
  <si>
    <t>NH89172</t>
  </si>
  <si>
    <t>Mary King</t>
  </si>
  <si>
    <t>(603) 469-3252</t>
  </si>
  <si>
    <t>22 BEAN ROAD</t>
  </si>
  <si>
    <t>MERIDEN</t>
  </si>
  <si>
    <t>03770</t>
  </si>
  <si>
    <t>P.O. Box 128</t>
  </si>
  <si>
    <t>NH0040</t>
  </si>
  <si>
    <t>NH89135</t>
  </si>
  <si>
    <t>Yvette Couser</t>
  </si>
  <si>
    <t>(603) 424-5021</t>
  </si>
  <si>
    <t>470 DANIEL WEBSTER HIGHWAY</t>
  </si>
  <si>
    <t>MERRIMACK</t>
  </si>
  <si>
    <t>03054</t>
  </si>
  <si>
    <t>NH0041</t>
  </si>
  <si>
    <t>NH89136</t>
  </si>
  <si>
    <t>Vickie Plourde</t>
  </si>
  <si>
    <t>(603) 449-7307</t>
  </si>
  <si>
    <t>20 BRIDGE STREET</t>
  </si>
  <si>
    <t>MILAN</t>
  </si>
  <si>
    <t>P.O. Box 263</t>
  </si>
  <si>
    <t>NH0044</t>
  </si>
  <si>
    <t>NH89139</t>
  </si>
  <si>
    <t>Betsy Baker</t>
  </si>
  <si>
    <t>(603) 473-8535</t>
  </si>
  <si>
    <t>13 MAIN STREET</t>
  </si>
  <si>
    <t>MILTON MILLS</t>
  </si>
  <si>
    <t>03852</t>
  </si>
  <si>
    <t>P.O. Box 127</t>
  </si>
  <si>
    <t>Milton Mills</t>
  </si>
  <si>
    <t>NH0024</t>
  </si>
  <si>
    <t>NH89120</t>
  </si>
  <si>
    <t>Bonnie Cilley</t>
  </si>
  <si>
    <t>(603) 863-0051</t>
  </si>
  <si>
    <t>3 2ND NEW HAMPSHIRE TURNPIKE</t>
  </si>
  <si>
    <t>LEMPSTER</t>
  </si>
  <si>
    <t>03605</t>
  </si>
  <si>
    <t>P.O.Box 131</t>
  </si>
  <si>
    <t>NH0153</t>
  </si>
  <si>
    <t>NH8927</t>
  </si>
  <si>
    <t>Brittany Overton</t>
  </si>
  <si>
    <t>(603) 744-3352</t>
  </si>
  <si>
    <t>35 PLEASANT STREET</t>
  </si>
  <si>
    <t>BRISTOL</t>
  </si>
  <si>
    <t>NH0046</t>
  </si>
  <si>
    <t>NH89140</t>
  </si>
  <si>
    <t>(603) 638-4736</t>
  </si>
  <si>
    <t>19 PLAINS ROAD</t>
  </si>
  <si>
    <t>MONROE</t>
  </si>
  <si>
    <t>03771</t>
  </si>
  <si>
    <t>PO Box 67</t>
  </si>
  <si>
    <t>NH0149</t>
  </si>
  <si>
    <t>NH89236</t>
  </si>
  <si>
    <t>Wendy Pelletier</t>
  </si>
  <si>
    <t>(603) 745-9971</t>
  </si>
  <si>
    <t>165 LOST RIVER ROAD</t>
  </si>
  <si>
    <t>WOODSTOCK</t>
  </si>
  <si>
    <t>03262</t>
  </si>
  <si>
    <t>P.O. Box 21</t>
  </si>
  <si>
    <t>N. Woodstock</t>
  </si>
  <si>
    <t>NH0048</t>
  </si>
  <si>
    <t>NH89142</t>
  </si>
  <si>
    <t>Nancy McCue</t>
  </si>
  <si>
    <t>(603) 476-8895</t>
  </si>
  <si>
    <t>4 HOLLAND STREET</t>
  </si>
  <si>
    <t>MOULTONBOROUGH</t>
  </si>
  <si>
    <t>03254</t>
  </si>
  <si>
    <t>PO Box 150</t>
  </si>
  <si>
    <t>NH0117</t>
  </si>
  <si>
    <t>NH89207</t>
  </si>
  <si>
    <t>Cadigan Gregory</t>
  </si>
  <si>
    <t>(603) 357-0456</t>
  </si>
  <si>
    <t>628 OLD HOMESTEAD HIGHWAY</t>
  </si>
  <si>
    <t>SWANZEY</t>
  </si>
  <si>
    <t>03446</t>
  </si>
  <si>
    <t>NH0049</t>
  </si>
  <si>
    <t>NH89143</t>
  </si>
  <si>
    <t>Jennifer McCormack</t>
  </si>
  <si>
    <t>(603) 589-4600</t>
  </si>
  <si>
    <t>2 COURT STREET</t>
  </si>
  <si>
    <t>NASHUA</t>
  </si>
  <si>
    <t>03060</t>
  </si>
  <si>
    <t>NH0147</t>
  </si>
  <si>
    <t>NH89234</t>
  </si>
  <si>
    <t>Carl Heidenblad</t>
  </si>
  <si>
    <t>(603) 432-7154</t>
  </si>
  <si>
    <t>8 FELLOWS ROAD</t>
  </si>
  <si>
    <t>WINDHAM</t>
  </si>
  <si>
    <t>03087</t>
  </si>
  <si>
    <t>8 Fellows Road</t>
  </si>
  <si>
    <t>NH0053</t>
  </si>
  <si>
    <t>NH89147</t>
  </si>
  <si>
    <t>Christine L. Collins</t>
  </si>
  <si>
    <t>(603) 431-6773</t>
  </si>
  <si>
    <t>301 WENTWORTH ROAD</t>
  </si>
  <si>
    <t>NEW CASTLE</t>
  </si>
  <si>
    <t>03854</t>
  </si>
  <si>
    <t>P.O. Box 329</t>
  </si>
  <si>
    <t>NH0054</t>
  </si>
  <si>
    <t>NH89148</t>
  </si>
  <si>
    <t>Cathy Allyn</t>
  </si>
  <si>
    <t>(603) 859-2201</t>
  </si>
  <si>
    <t>2 OLD BAY ROAD</t>
  </si>
  <si>
    <t>NEW DURHAM</t>
  </si>
  <si>
    <t>03855</t>
  </si>
  <si>
    <t>NH0059</t>
  </si>
  <si>
    <t>NH89152</t>
  </si>
  <si>
    <t>Anne L. Soini</t>
  </si>
  <si>
    <t>(603) 878-4644</t>
  </si>
  <si>
    <t>6 MAIN STREET</t>
  </si>
  <si>
    <t>NEW IPSWICH</t>
  </si>
  <si>
    <t>03071</t>
  </si>
  <si>
    <t>PO Box 320</t>
  </si>
  <si>
    <t>NH0052</t>
  </si>
  <si>
    <t>NH89146</t>
  </si>
  <si>
    <t>Rosina Johnson</t>
  </si>
  <si>
    <t>(603) 763-5803</t>
  </si>
  <si>
    <t>933 ROUTE 103</t>
  </si>
  <si>
    <t>NEWBURY</t>
  </si>
  <si>
    <t>03255</t>
  </si>
  <si>
    <t>P.O. Box 245</t>
  </si>
  <si>
    <t>NH0061</t>
  </si>
  <si>
    <t>NH89154</t>
  </si>
  <si>
    <t>Carrie Gadbois</t>
  </si>
  <si>
    <t>(603) 659-5311</t>
  </si>
  <si>
    <t>1 ELM STREET</t>
  </si>
  <si>
    <t>NEWMARKET</t>
  </si>
  <si>
    <t>03857</t>
  </si>
  <si>
    <t>NH0169</t>
  </si>
  <si>
    <t>NH8943</t>
  </si>
  <si>
    <t>Andrea W. Masters</t>
  </si>
  <si>
    <t>(603) 356-2961</t>
  </si>
  <si>
    <t>2719 WHITE MOUNTAIN HIGHWAY</t>
  </si>
  <si>
    <t>NORTH CONWAY</t>
  </si>
  <si>
    <t>03860</t>
  </si>
  <si>
    <t>PO Box 409</t>
  </si>
  <si>
    <t>North Conway</t>
  </si>
  <si>
    <t>NH0064</t>
  </si>
  <si>
    <t>NH89157</t>
  </si>
  <si>
    <t>Susan Grant</t>
  </si>
  <si>
    <t>(603) 964-6326</t>
  </si>
  <si>
    <t>237A ATLANTIC AVENUE</t>
  </si>
  <si>
    <t>NORTH HAMPTON</t>
  </si>
  <si>
    <t>03862</t>
  </si>
  <si>
    <t>NH0065</t>
  </si>
  <si>
    <t>NH89158</t>
  </si>
  <si>
    <t>Gail Rossetto</t>
  </si>
  <si>
    <t>(603) 636-2066</t>
  </si>
  <si>
    <t>31 STATE STREET</t>
  </si>
  <si>
    <t>GROVETON</t>
  </si>
  <si>
    <t>03582</t>
  </si>
  <si>
    <t>NH0043</t>
  </si>
  <si>
    <t>NH89138</t>
  </si>
  <si>
    <t>Jodi Gourlay</t>
  </si>
  <si>
    <t>(603) 652-7829</t>
  </si>
  <si>
    <t>22 ELM STREET</t>
  </si>
  <si>
    <t>MILTON</t>
  </si>
  <si>
    <t>03851</t>
  </si>
  <si>
    <t>NH0206</t>
  </si>
  <si>
    <t>NH8981</t>
  </si>
  <si>
    <t>Cynthia Reardon Phillips</t>
  </si>
  <si>
    <t>(603) 863-6921</t>
  </si>
  <si>
    <t>36 MILL VILLAGE ROAD</t>
  </si>
  <si>
    <t>GOSHEN</t>
  </si>
  <si>
    <t>03752</t>
  </si>
  <si>
    <t>P. O. BOX 57</t>
  </si>
  <si>
    <t>NH0050</t>
  </si>
  <si>
    <t>NH89144</t>
  </si>
  <si>
    <t>Kristine Finnegan</t>
  </si>
  <si>
    <t>(603) 847-3214</t>
  </si>
  <si>
    <t>1 NELSON COMMON ROAD</t>
  </si>
  <si>
    <t>NELSON</t>
  </si>
  <si>
    <t>03457</t>
  </si>
  <si>
    <t>NH0071</t>
  </si>
  <si>
    <t>NH89163</t>
  </si>
  <si>
    <t>Laurel Fulford</t>
  </si>
  <si>
    <t>(603) 353-9166</t>
  </si>
  <si>
    <t>2539 ROUTE 25A</t>
  </si>
  <si>
    <t>ORFORD</t>
  </si>
  <si>
    <t>03777</t>
  </si>
  <si>
    <t>PO BOX 186</t>
  </si>
  <si>
    <t>NH0249</t>
  </si>
  <si>
    <t>NH0249-001</t>
  </si>
  <si>
    <t>Sandra Gunther</t>
  </si>
  <si>
    <t>(603) 353-9756</t>
  </si>
  <si>
    <t>573 NH RT. 10</t>
  </si>
  <si>
    <t>PO Box 189</t>
  </si>
  <si>
    <t>NH0034</t>
  </si>
  <si>
    <t>NH8913</t>
  </si>
  <si>
    <t>Danielle Hinton</t>
  </si>
  <si>
    <t>(603) 269-3900</t>
  </si>
  <si>
    <t>111 South Barnstead Road</t>
  </si>
  <si>
    <t>CENTER BARNSTEAD</t>
  </si>
  <si>
    <t>03225</t>
  </si>
  <si>
    <t>P.O. Box 219</t>
  </si>
  <si>
    <t>Center Barnstead</t>
  </si>
  <si>
    <t>NH0136</t>
  </si>
  <si>
    <t>NH89224</t>
  </si>
  <si>
    <t>Monique Lowd</t>
  </si>
  <si>
    <t>(603) 236-4108</t>
  </si>
  <si>
    <t>2 WEST BRANCH ROAD</t>
  </si>
  <si>
    <t>WATERVILLE VALLEY</t>
  </si>
  <si>
    <t>03215</t>
  </si>
  <si>
    <t>PO Box 367</t>
  </si>
  <si>
    <t>NH0072</t>
  </si>
  <si>
    <t>NH89164</t>
  </si>
  <si>
    <t>Maria Moulton</t>
  </si>
  <si>
    <t>(603) 539-6390</t>
  </si>
  <si>
    <t>74 MAIN STREET</t>
  </si>
  <si>
    <t>CENTER OSSIPEE</t>
  </si>
  <si>
    <t>03814</t>
  </si>
  <si>
    <t>P O Box 638</t>
  </si>
  <si>
    <t>Center Ossipee</t>
  </si>
  <si>
    <t>NH0221</t>
  </si>
  <si>
    <t>NH8996</t>
  </si>
  <si>
    <t>Debi English</t>
  </si>
  <si>
    <t>(603) 787-2542</t>
  </si>
  <si>
    <t>2885 DARTMOUTH COLLEGE HIGHWAY</t>
  </si>
  <si>
    <t>NORTH HAVERHILL</t>
  </si>
  <si>
    <t>03774</t>
  </si>
  <si>
    <t>1825 Benton Road</t>
  </si>
  <si>
    <t>NH0055</t>
  </si>
  <si>
    <t>NH89149</t>
  </si>
  <si>
    <t>Pamela Burch</t>
  </si>
  <si>
    <t>(603) 778-8169</t>
  </si>
  <si>
    <t>76 MAIN STREET</t>
  </si>
  <si>
    <t>NEWFIELDS</t>
  </si>
  <si>
    <t>03856</t>
  </si>
  <si>
    <t>NH0083</t>
  </si>
  <si>
    <t>NH89174</t>
  </si>
  <si>
    <t>Rebekka Mateyk</t>
  </si>
  <si>
    <t>(603) 536-2616</t>
  </si>
  <si>
    <t>1 RUSSELL STREET</t>
  </si>
  <si>
    <t>PLYMOUTH</t>
  </si>
  <si>
    <t>NH0073</t>
  </si>
  <si>
    <t>NH89165</t>
  </si>
  <si>
    <t>Irja Finn</t>
  </si>
  <si>
    <t>(603) 635-7581</t>
  </si>
  <si>
    <t>24 VILLAGE GREEN</t>
  </si>
  <si>
    <t>PELHAM</t>
  </si>
  <si>
    <t>03076</t>
  </si>
  <si>
    <t>NH0074</t>
  </si>
  <si>
    <t>NH89166</t>
  </si>
  <si>
    <t>Cynthia Stosse</t>
  </si>
  <si>
    <t>(603) 485-7851</t>
  </si>
  <si>
    <t>313 PEMBROKE STREET</t>
  </si>
  <si>
    <t>PEMBROKE</t>
  </si>
  <si>
    <t>NH0075</t>
  </si>
  <si>
    <t>NH89167</t>
  </si>
  <si>
    <t>Corinne Chronopoulos</t>
  </si>
  <si>
    <t>(603) 924-8040</t>
  </si>
  <si>
    <t>2 CONCORD STREET</t>
  </si>
  <si>
    <t>PETERBOROUGH</t>
  </si>
  <si>
    <t>03458</t>
  </si>
  <si>
    <t>NH0173</t>
  </si>
  <si>
    <t>NH8949</t>
  </si>
  <si>
    <t xml:space="preserve">Evelyn F. DeCota </t>
  </si>
  <si>
    <t>(603) 463-7187</t>
  </si>
  <si>
    <t>4 CHURCH STREET</t>
  </si>
  <si>
    <t>DEERFIELD</t>
  </si>
  <si>
    <t>03037</t>
  </si>
  <si>
    <t>NH0080</t>
  </si>
  <si>
    <t>NH89171</t>
  </si>
  <si>
    <t>Nancy Norwalk</t>
  </si>
  <si>
    <t>(603) 675-6866</t>
  </si>
  <si>
    <t>1088 ROUTE 12A</t>
  </si>
  <si>
    <t>PLAINFIELD</t>
  </si>
  <si>
    <t>03781</t>
  </si>
  <si>
    <t>1088 Rt. 12A</t>
  </si>
  <si>
    <t>NH0076</t>
  </si>
  <si>
    <t>NH89168</t>
  </si>
  <si>
    <t>Margaret Ladd</t>
  </si>
  <si>
    <t>(603) 272-4967</t>
  </si>
  <si>
    <t>130 ROUTE 10</t>
  </si>
  <si>
    <t>PIERMONT</t>
  </si>
  <si>
    <t>03779</t>
  </si>
  <si>
    <t>PO Box 6</t>
  </si>
  <si>
    <t>NH0222</t>
  </si>
  <si>
    <t>NH8997</t>
  </si>
  <si>
    <t>(603) 989-9847</t>
  </si>
  <si>
    <t>1585 MT. MOOSILAUKE HIGHWAY</t>
  </si>
  <si>
    <t>PIKE</t>
  </si>
  <si>
    <t>03780</t>
  </si>
  <si>
    <t>PO Box 268</t>
  </si>
  <si>
    <t>NH0133</t>
  </si>
  <si>
    <t>NH89221</t>
  </si>
  <si>
    <t>Nancy Ladd</t>
  </si>
  <si>
    <t>(603) 456-2289</t>
  </si>
  <si>
    <t>18 EAST MAIN STREET</t>
  </si>
  <si>
    <t>WARNER</t>
  </si>
  <si>
    <t>03278</t>
  </si>
  <si>
    <t>PO Box 299</t>
  </si>
  <si>
    <t>NH0082</t>
  </si>
  <si>
    <t>NH89173</t>
  </si>
  <si>
    <t>Cab Vinton</t>
  </si>
  <si>
    <t>(603) 382-6011</t>
  </si>
  <si>
    <t>85 MAIN STREET</t>
  </si>
  <si>
    <t>PLAISTOW</t>
  </si>
  <si>
    <t>03865</t>
  </si>
  <si>
    <t>NH0084</t>
  </si>
  <si>
    <t>NH89175</t>
  </si>
  <si>
    <t>Steven K. Butzel</t>
  </si>
  <si>
    <t>(603) 427-1540</t>
  </si>
  <si>
    <t>175 PARROTT AVENUE</t>
  </si>
  <si>
    <t>PORTSMOUTH</t>
  </si>
  <si>
    <t>NH0247</t>
  </si>
  <si>
    <t>Beth Dube</t>
  </si>
  <si>
    <t>(603) 466-5408</t>
  </si>
  <si>
    <t>130 DURAND ROAD</t>
  </si>
  <si>
    <t>RANDOLPH</t>
  </si>
  <si>
    <t>03593</t>
  </si>
  <si>
    <t>NH0116</t>
  </si>
  <si>
    <t>NH89205</t>
  </si>
  <si>
    <t>Carolyn M. Locke</t>
  </si>
  <si>
    <t>(603) 352-1761</t>
  </si>
  <si>
    <t>8 VILLAGE ROAD</t>
  </si>
  <si>
    <t>SURRY</t>
  </si>
  <si>
    <t>NH0062</t>
  </si>
  <si>
    <t>NH89155</t>
  </si>
  <si>
    <t>Andrea Thorpe</t>
  </si>
  <si>
    <t>(603) 863-3430</t>
  </si>
  <si>
    <t xml:space="preserve">58 NORTH MAIN STREET </t>
  </si>
  <si>
    <t>NEWPORT</t>
  </si>
  <si>
    <t>03773</t>
  </si>
  <si>
    <t>NH0113</t>
  </si>
  <si>
    <t>NH89202</t>
  </si>
  <si>
    <t>Judith Weisenberger</t>
  </si>
  <si>
    <t>(603) 823-7001</t>
  </si>
  <si>
    <t>1411 Route 117</t>
  </si>
  <si>
    <t>SUGAR HILL</t>
  </si>
  <si>
    <t>03586</t>
  </si>
  <si>
    <t>NH0086</t>
  </si>
  <si>
    <t>NH89178</t>
  </si>
  <si>
    <t>(603) 239-6164</t>
  </si>
  <si>
    <t>19 WINCHESTER ROAD</t>
  </si>
  <si>
    <t>RICHMOND</t>
  </si>
  <si>
    <t>NH0089</t>
  </si>
  <si>
    <t>NH89180</t>
  </si>
  <si>
    <t>Brian Sylvester</t>
  </si>
  <si>
    <t>(603) 332-1428</t>
  </si>
  <si>
    <t>65 SOUTH MAIN STREET</t>
  </si>
  <si>
    <t>ROCHESTER</t>
  </si>
  <si>
    <t>03867</t>
  </si>
  <si>
    <t>NH0011</t>
  </si>
  <si>
    <t>NH89109</t>
  </si>
  <si>
    <t>Charles Matthews</t>
  </si>
  <si>
    <t>(603) 886-6030</t>
  </si>
  <si>
    <t>194 Derry Road</t>
  </si>
  <si>
    <t>HUDSON</t>
  </si>
  <si>
    <t>03051</t>
  </si>
  <si>
    <t>NH0255</t>
  </si>
  <si>
    <t>Sarah Doucette-McLauchlin</t>
  </si>
  <si>
    <t>(603) 516-2665</t>
  </si>
  <si>
    <t>3 FRONT STREET</t>
  </si>
  <si>
    <t>ROLLINSFORD</t>
  </si>
  <si>
    <t>03869</t>
  </si>
  <si>
    <t>PO Box 70</t>
  </si>
  <si>
    <t>NH0092</t>
  </si>
  <si>
    <t>NH89183</t>
  </si>
  <si>
    <t>Andy Richmond</t>
  </si>
  <si>
    <t>(603) 964-8401</t>
  </si>
  <si>
    <t>581 WASHINGTON ROAD</t>
  </si>
  <si>
    <t>RYE</t>
  </si>
  <si>
    <t>03870</t>
  </si>
  <si>
    <t>NH0094</t>
  </si>
  <si>
    <t>NH89185</t>
  </si>
  <si>
    <t>Melinda Atwood</t>
  </si>
  <si>
    <t>(603) 648-2278</t>
  </si>
  <si>
    <t>641 OLD TURNPIKE ROAD</t>
  </si>
  <si>
    <t>SALISBURY</t>
  </si>
  <si>
    <t>03268</t>
  </si>
  <si>
    <t>P.O. Box 284</t>
  </si>
  <si>
    <t>NH0097</t>
  </si>
  <si>
    <t>NH89188</t>
  </si>
  <si>
    <t>Glynis Miner</t>
  </si>
  <si>
    <t>(603) 284-6665</t>
  </si>
  <si>
    <t>35 MAIN STREET</t>
  </si>
  <si>
    <t>CENTER SANDWICH</t>
  </si>
  <si>
    <t>03227</t>
  </si>
  <si>
    <t>PO Box 146</t>
  </si>
  <si>
    <t>NH0095</t>
  </si>
  <si>
    <t>NH89186</t>
  </si>
  <si>
    <t>Marcia Haigh</t>
  </si>
  <si>
    <t>(603) 286-8288</t>
  </si>
  <si>
    <t>27 MEETINGHOUSE HILL ROAD</t>
  </si>
  <si>
    <t>SANBORNTON</t>
  </si>
  <si>
    <t>03269</t>
  </si>
  <si>
    <t>PO Box 88</t>
  </si>
  <si>
    <t>NH0096</t>
  </si>
  <si>
    <t>NH89187</t>
  </si>
  <si>
    <t>Kirsten Rundquist Corbett</t>
  </si>
  <si>
    <t>(603) 887-3428</t>
  </si>
  <si>
    <t>305 MAIN STREET</t>
  </si>
  <si>
    <t>SANDOWN</t>
  </si>
  <si>
    <t>03873</t>
  </si>
  <si>
    <t>PO BOX 580</t>
  </si>
  <si>
    <t>NH0098</t>
  </si>
  <si>
    <t>NH89189</t>
  </si>
  <si>
    <t>Ann Robinson</t>
  </si>
  <si>
    <t>(603) 474-2044</t>
  </si>
  <si>
    <t>25 LIBERTY LANE</t>
  </si>
  <si>
    <t>SEABROOK</t>
  </si>
  <si>
    <t>03874</t>
  </si>
  <si>
    <t>25 Liberty Lane</t>
  </si>
  <si>
    <t>NH0135</t>
  </si>
  <si>
    <t>NH89223</t>
  </si>
  <si>
    <t>Jo Ellen Wright</t>
  </si>
  <si>
    <t>(603) 495-3592</t>
  </si>
  <si>
    <t>46 NORTH MAIN STREET</t>
  </si>
  <si>
    <t>WASHINGTON</t>
  </si>
  <si>
    <t>03280</t>
  </si>
  <si>
    <t>PO Box 288</t>
  </si>
  <si>
    <t>NH0165</t>
  </si>
  <si>
    <t>NH894</t>
  </si>
  <si>
    <t>Shelli Huntley</t>
  </si>
  <si>
    <t>(603) 835-6661</t>
  </si>
  <si>
    <t>3 MAIN ST</t>
  </si>
  <si>
    <t>ALSTEAD</t>
  </si>
  <si>
    <t>03602</t>
  </si>
  <si>
    <t>PO BOX 209</t>
  </si>
  <si>
    <t>NH0246</t>
  </si>
  <si>
    <t>NH89191</t>
  </si>
  <si>
    <t>(603) 466-2262</t>
  </si>
  <si>
    <t>74 VILLAGE ROAD</t>
  </si>
  <si>
    <t>SHELBURNE</t>
  </si>
  <si>
    <t>NH0161</t>
  </si>
  <si>
    <t>NH8935</t>
  </si>
  <si>
    <t>Pamela L. Johnson-Spurlock</t>
  </si>
  <si>
    <t>(603) 826-7793</t>
  </si>
  <si>
    <t>226 MAIN STREET</t>
  </si>
  <si>
    <t>CHARLESTOWN</t>
  </si>
  <si>
    <t>03603</t>
  </si>
  <si>
    <t>PO Box 307</t>
  </si>
  <si>
    <t>NH0157</t>
  </si>
  <si>
    <t>NH8931</t>
  </si>
  <si>
    <t>Heidi Deacon</t>
  </si>
  <si>
    <t>(603) 483-8245</t>
  </si>
  <si>
    <t>55 HIGH STREET</t>
  </si>
  <si>
    <t>CANDIA</t>
  </si>
  <si>
    <t>03034</t>
  </si>
  <si>
    <t>NH0101</t>
  </si>
  <si>
    <t>NH89190</t>
  </si>
  <si>
    <t>Debora Longo</t>
  </si>
  <si>
    <t>(603) 692-4587</t>
  </si>
  <si>
    <t>SOMERSWORTH</t>
  </si>
  <si>
    <t>03878</t>
  </si>
  <si>
    <t>NH0102</t>
  </si>
  <si>
    <t>NH89192</t>
  </si>
  <si>
    <t>Carole McCarthy</t>
  </si>
  <si>
    <t>(603) 394-7319</t>
  </si>
  <si>
    <t>3-1 HILLDALE AVENUE</t>
  </si>
  <si>
    <t>SOUTH HAMPTON</t>
  </si>
  <si>
    <t>NH0209</t>
  </si>
  <si>
    <t>NH8984</t>
  </si>
  <si>
    <t>Julie M. Steenson</t>
  </si>
  <si>
    <t>(603) 547-2790</t>
  </si>
  <si>
    <t>761 FOREST ROAD</t>
  </si>
  <si>
    <t>GREENFIELD</t>
  </si>
  <si>
    <t>03047</t>
  </si>
  <si>
    <t>PO Box 127</t>
  </si>
  <si>
    <t>NH0111</t>
  </si>
  <si>
    <t>NH89200</t>
  </si>
  <si>
    <t>Tom McCorkhill</t>
  </si>
  <si>
    <t>(603) 922-9016</t>
  </si>
  <si>
    <t>STRATFORD</t>
  </si>
  <si>
    <t>03590</t>
  </si>
  <si>
    <t>North Stratford</t>
  </si>
  <si>
    <t>NH0118</t>
  </si>
  <si>
    <t>NH89208</t>
  </si>
  <si>
    <t>Carol Haley</t>
  </si>
  <si>
    <t>(603) 352-9391</t>
  </si>
  <si>
    <t>9 MAIN STREET</t>
  </si>
  <si>
    <t>WEST SWANZEY</t>
  </si>
  <si>
    <t>PO Box 578</t>
  </si>
  <si>
    <t>West Swanzey</t>
  </si>
  <si>
    <t>03469</t>
  </si>
  <si>
    <t>NH0114</t>
  </si>
  <si>
    <t>NH89203</t>
  </si>
  <si>
    <t>Dorothy Miles &amp; Paulette Tuttle</t>
  </si>
  <si>
    <t>(603) 847-3458</t>
  </si>
  <si>
    <t>436 CENTRE STREET</t>
  </si>
  <si>
    <t>03445</t>
  </si>
  <si>
    <t>PO Box 92</t>
  </si>
  <si>
    <t>NH0232</t>
  </si>
  <si>
    <t>NH89206</t>
  </si>
  <si>
    <t>Heidi Thoma</t>
  </si>
  <si>
    <t>(603) 927-4927</t>
  </si>
  <si>
    <t>5 Corporation Hill Rd</t>
  </si>
  <si>
    <t>SUTTON MILLS</t>
  </si>
  <si>
    <t>Box 202</t>
  </si>
  <si>
    <t>North Sutton</t>
  </si>
  <si>
    <t>03260</t>
  </si>
  <si>
    <t>NH0177</t>
  </si>
  <si>
    <t>NH8952</t>
  </si>
  <si>
    <t>Linda L. Merrill</t>
  </si>
  <si>
    <t>(603) 432-7186</t>
  </si>
  <si>
    <t>49 EAST DERRY ROAD</t>
  </si>
  <si>
    <t>EAST DERRY</t>
  </si>
  <si>
    <t>03041</t>
  </si>
  <si>
    <t>P.O.Box 110</t>
  </si>
  <si>
    <t>NH0146</t>
  </si>
  <si>
    <t>NH89233</t>
  </si>
  <si>
    <t>Jennifer Bellan</t>
  </si>
  <si>
    <t>(603) 392-0175</t>
  </si>
  <si>
    <t xml:space="preserve">3 ASHUELOT MAIN STREET </t>
  </si>
  <si>
    <t>ASHUELOT</t>
  </si>
  <si>
    <t>03441</t>
  </si>
  <si>
    <t>PO BOX 67</t>
  </si>
  <si>
    <t>NH0123</t>
  </si>
  <si>
    <t>NH89212</t>
  </si>
  <si>
    <t>Nina Sargent</t>
  </si>
  <si>
    <t>(603) 726-8981</t>
  </si>
  <si>
    <t>1884 NH RTE 175</t>
  </si>
  <si>
    <t>THORNTON</t>
  </si>
  <si>
    <t>03285</t>
  </si>
  <si>
    <t>NH0060</t>
  </si>
  <si>
    <t>NH89153</t>
  </si>
  <si>
    <t>Sandra Licks</t>
  </si>
  <si>
    <t>(603) 526-4656</t>
  </si>
  <si>
    <t>304 MAIN STREET</t>
  </si>
  <si>
    <t>NEW LONDON</t>
  </si>
  <si>
    <t>03257</t>
  </si>
  <si>
    <t>NH0003</t>
  </si>
  <si>
    <t>NH89100</t>
  </si>
  <si>
    <t>Lynn M. Piotrowicz</t>
  </si>
  <si>
    <t>(603) 428-3471</t>
  </si>
  <si>
    <t>31 WESTERN AVENUE</t>
  </si>
  <si>
    <t>HENNIKER</t>
  </si>
  <si>
    <t>03242</t>
  </si>
  <si>
    <t>P.O. Box 688</t>
  </si>
  <si>
    <t>NH0126</t>
  </si>
  <si>
    <t>NH89215</t>
  </si>
  <si>
    <t>Christie V. Sarles</t>
  </si>
  <si>
    <t>(603) 569-4256</t>
  </si>
  <si>
    <t>221 Middle Road</t>
  </si>
  <si>
    <t>CTR. TUFTONBORO</t>
  </si>
  <si>
    <t>03816</t>
  </si>
  <si>
    <t>PO Box 73</t>
  </si>
  <si>
    <t>Ctr. Tuftonboro</t>
  </si>
  <si>
    <t>NH0159</t>
  </si>
  <si>
    <t>NH8933</t>
  </si>
  <si>
    <t>(603) 846-5818</t>
  </si>
  <si>
    <t>92 SCHOOL STREET</t>
  </si>
  <si>
    <t>TWIN MOUNTAIN</t>
  </si>
  <si>
    <t>03595</t>
  </si>
  <si>
    <t>PO BOX 149</t>
  </si>
  <si>
    <t>Twin Mountain</t>
  </si>
  <si>
    <t>NH0127</t>
  </si>
  <si>
    <t>NH89216</t>
  </si>
  <si>
    <t>Kathleen Pearson</t>
  </si>
  <si>
    <t>(603) 543-3253</t>
  </si>
  <si>
    <t>13 Center Road, Unit 4</t>
  </si>
  <si>
    <t>UNITY</t>
  </si>
  <si>
    <t>NH0042</t>
  </si>
  <si>
    <t>NH89137</t>
  </si>
  <si>
    <t>Michelle R. Sampson</t>
  </si>
  <si>
    <t>(603) 249-0645</t>
  </si>
  <si>
    <t>HILLSBOROUGH</t>
  </si>
  <si>
    <t>49 NASHUA STREET</t>
  </si>
  <si>
    <t>MILFORD</t>
  </si>
  <si>
    <t>03055</t>
  </si>
  <si>
    <t>NH0128</t>
  </si>
  <si>
    <t>NH89217</t>
  </si>
  <si>
    <t>Donna Lee Jackson</t>
  </si>
  <si>
    <t>(603) 522-3032</t>
  </si>
  <si>
    <t>2699 WAKEFIELD ROAD</t>
  </si>
  <si>
    <t>WAKEFIELD</t>
  </si>
  <si>
    <t>NH0132</t>
  </si>
  <si>
    <t>NH89220</t>
  </si>
  <si>
    <t>Justine Rogers</t>
  </si>
  <si>
    <t>(603) 756-9806</t>
  </si>
  <si>
    <t>48 MAIN STREET</t>
  </si>
  <si>
    <t>WALPOLE</t>
  </si>
  <si>
    <t>03608</t>
  </si>
  <si>
    <t>P.O.Box 487</t>
  </si>
  <si>
    <t>NH0137</t>
  </si>
  <si>
    <t>NH89225</t>
  </si>
  <si>
    <t>Christine Hague</t>
  </si>
  <si>
    <t>(603) 529-2044</t>
  </si>
  <si>
    <t>10 PAIGE MEMORIAL LANE</t>
  </si>
  <si>
    <t>WEARE</t>
  </si>
  <si>
    <t>03281</t>
  </si>
  <si>
    <t>P.O. Box 227</t>
  </si>
  <si>
    <t>NH0138</t>
  </si>
  <si>
    <t>NH89226</t>
  </si>
  <si>
    <t>Cathryn Clark-Dawe</t>
  </si>
  <si>
    <t>(603) 648-2706</t>
  </si>
  <si>
    <t>947 BATTLE STREET</t>
  </si>
  <si>
    <t>WEBSTER</t>
  </si>
  <si>
    <t>NH0139</t>
  </si>
  <si>
    <t>NH89227</t>
  </si>
  <si>
    <t>Nance Masterson</t>
  </si>
  <si>
    <t>(603) 764-5818</t>
  </si>
  <si>
    <t>20 WENTWORTH VILLAGE ROAD</t>
  </si>
  <si>
    <t>WENTWORTH</t>
  </si>
  <si>
    <t>03282</t>
  </si>
  <si>
    <t>P.O. Box 105</t>
  </si>
  <si>
    <t>NH0210</t>
  </si>
  <si>
    <t>NH8985</t>
  </si>
  <si>
    <t>Denise Grimse</t>
  </si>
  <si>
    <t>(603) 436-8548</t>
  </si>
  <si>
    <t>36 POST ROAD</t>
  </si>
  <si>
    <t>GREENLAND</t>
  </si>
  <si>
    <t>03840</t>
  </si>
  <si>
    <t>PO Box 430</t>
  </si>
  <si>
    <t>NH0140</t>
  </si>
  <si>
    <t>NH89228</t>
  </si>
  <si>
    <t>Jayne Burnett</t>
  </si>
  <si>
    <t>(603) 399-7750</t>
  </si>
  <si>
    <t>33 SOUTH VILLAGE ROAD</t>
  </si>
  <si>
    <t>WESTMORELAND</t>
  </si>
  <si>
    <t>03467</t>
  </si>
  <si>
    <t>PO Box 180</t>
  </si>
  <si>
    <t>NH0051</t>
  </si>
  <si>
    <t>NH89145</t>
  </si>
  <si>
    <t>Sarah Chapman</t>
  </si>
  <si>
    <t>(603) 487-3391</t>
  </si>
  <si>
    <t>67 MONT VERNON RD</t>
  </si>
  <si>
    <t>NEW BOSTON</t>
  </si>
  <si>
    <t>03070</t>
  </si>
  <si>
    <t>PO Box 237</t>
  </si>
  <si>
    <t xml:space="preserve">New Boston </t>
  </si>
  <si>
    <t>NH0141</t>
  </si>
  <si>
    <t>NH89229</t>
  </si>
  <si>
    <t>Sandra Holz</t>
  </si>
  <si>
    <t>(603) 837-2030</t>
  </si>
  <si>
    <t>8 LANCASTER ROAD</t>
  </si>
  <si>
    <t>WHITEFIELD</t>
  </si>
  <si>
    <t>NH0112</t>
  </si>
  <si>
    <t>NH89201</t>
  </si>
  <si>
    <t>Lesley Kimball</t>
  </si>
  <si>
    <t>(603) 772-4346</t>
  </si>
  <si>
    <t>10 BUNKER HILL AVE.</t>
  </si>
  <si>
    <t>STRATHAM</t>
  </si>
  <si>
    <t>03885</t>
  </si>
  <si>
    <t>NH0254</t>
  </si>
  <si>
    <t>Gail Fitzpatrick</t>
  </si>
  <si>
    <t>12 CHASE HILL ROAD</t>
  </si>
  <si>
    <t>EAST ANDOVER</t>
  </si>
  <si>
    <t>03231</t>
  </si>
  <si>
    <t>NH0020</t>
  </si>
  <si>
    <t>NH89117</t>
  </si>
  <si>
    <t>Barbara R. Robarts</t>
  </si>
  <si>
    <t>(603) 788-3352</t>
  </si>
  <si>
    <t>128 MAIN STREET</t>
  </si>
  <si>
    <t>LANCASTER</t>
  </si>
  <si>
    <t>03584</t>
  </si>
  <si>
    <t>NH0143</t>
  </si>
  <si>
    <t>NH89230</t>
  </si>
  <si>
    <t>Rosanna Eubank Dude</t>
  </si>
  <si>
    <t>(603) 526-6804</t>
  </si>
  <si>
    <t>11 NORTH WILMOT ROAD</t>
  </si>
  <si>
    <t>WILMOT</t>
  </si>
  <si>
    <t>03287</t>
  </si>
  <si>
    <t>NH0144</t>
  </si>
  <si>
    <t>NH89231</t>
  </si>
  <si>
    <t>Patricia Fickett</t>
  </si>
  <si>
    <t>(603) 654-2581</t>
  </si>
  <si>
    <t>7 FOREST ROAD</t>
  </si>
  <si>
    <t>WILTON</t>
  </si>
  <si>
    <t>03086</t>
  </si>
  <si>
    <t>P. O. Box 420</t>
  </si>
  <si>
    <t>NH0148</t>
  </si>
  <si>
    <t>NH89235</t>
  </si>
  <si>
    <t>Cynthia L. Scott</t>
  </si>
  <si>
    <t>(603) 569-2428</t>
  </si>
  <si>
    <t>259 SOUTH MAIN STREET</t>
  </si>
  <si>
    <t>WOLFEBORO</t>
  </si>
  <si>
    <t>03894</t>
  </si>
  <si>
    <t>NH0220</t>
  </si>
  <si>
    <t>NH8995</t>
  </si>
  <si>
    <t>Dawn Langley</t>
  </si>
  <si>
    <t>(603) 747-3483</t>
  </si>
  <si>
    <t>14 SCHOOL LANE</t>
  </si>
  <si>
    <t>WOODSVILLE</t>
  </si>
  <si>
    <t>03785</t>
  </si>
  <si>
    <t>LIBID</t>
  </si>
  <si>
    <t>FSCS Number</t>
  </si>
  <si>
    <t>Reporting period</t>
  </si>
  <si>
    <t>Calendar</t>
  </si>
  <si>
    <t>Fiscal</t>
  </si>
  <si>
    <t>Reporting End Date</t>
  </si>
  <si>
    <t>Phone</t>
  </si>
  <si>
    <t>County</t>
  </si>
  <si>
    <t>Physical Address</t>
  </si>
  <si>
    <t>Mailing  Address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</si>
</sst>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00"/>
    <numFmt numFmtId="165" formatCode="&quot;$&quot;#,##0"/>
    <numFmt numFmtId="166" formatCode="&quot;$&quot;0"/>
  </numFmts>
  <fonts count="10" x14ac:knownFonts="1">
    <font>
      <sz val="10"/>
      <name val="Arial"/>
    </font>
    <font>
      <sz val="10"/>
      <name val="Arial"/>
    </font>
    <font>
      <sz val="8"/>
      <name val="Arial"/>
      <family val="2"/>
    </font>
    <font>
      <b/>
      <sz val="11"/>
      <color theme="1"/>
      <name val="Calibri"/>
      <family val="2"/>
      <scheme val="minor"/>
    </font>
    <font>
      <b/>
      <sz val="11"/>
      <name val="Calibri"/>
      <family val="2"/>
      <scheme val="minor"/>
    </font>
    <font>
      <sz val="11"/>
      <name val="Calibri"/>
      <family val="2"/>
      <scheme val="minor"/>
    </font>
    <font>
      <b/>
      <sz val="12"/>
      <name val="Calibri"/>
      <family val="2"/>
      <scheme val="minor"/>
    </font>
    <font>
      <sz val="12"/>
      <name val="Calibri"/>
      <family val="2"/>
      <scheme val="minor"/>
    </font>
    <font>
      <b/>
      <sz val="10"/>
      <color theme="1"/>
      <name val="Calibri"/>
      <family val="2"/>
      <scheme val="minor"/>
    </font>
    <font>
      <sz val="10"/>
      <name val="Calibri"/>
      <family val="2"/>
      <scheme val="minor"/>
    </font>
  </fonts>
  <fills count="4">
    <fill>
      <patternFill patternType="none"/>
    </fill>
    <fill>
      <patternFill patternType="gray125"/>
    </fill>
    <fill>
      <patternFill patternType="solid">
        <fgColor rgb="FF66FFFF"/>
        <bgColor indexed="64"/>
      </patternFill>
    </fill>
    <fill>
      <patternFill patternType="solid">
        <fgColor theme="7" tint="0.59999389629810485"/>
        <bgColor indexed="64"/>
      </patternFill>
    </fill>
  </fills>
  <borders count="3">
    <border>
      <left/>
      <right/>
      <top/>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70">
    <xf numFmtId="0" fontId="0" fillId="0" borderId="0" xfId="0"/>
    <xf numFmtId="0" fontId="3" fillId="2" borderId="1" xfId="0" applyFont="1" applyFill="1" applyBorder="1" applyAlignment="1"/>
    <xf numFmtId="0" fontId="0" fillId="0" borderId="0" xfId="0" applyAlignment="1">
      <alignment horizontal="center"/>
    </xf>
    <xf numFmtId="0" fontId="4" fillId="0" borderId="0" xfId="0" applyFont="1"/>
    <xf numFmtId="0" fontId="4" fillId="0" borderId="0" xfId="0" applyFont="1" applyAlignment="1">
      <alignment horizontal="centerContinuous" vertical="center" wrapText="1" readingOrder="1"/>
    </xf>
    <xf numFmtId="0" fontId="5" fillId="0" borderId="0" xfId="0" applyFont="1"/>
    <xf numFmtId="3" fontId="5" fillId="0" borderId="0" xfId="0" applyNumberFormat="1" applyFont="1"/>
    <xf numFmtId="1" fontId="5" fillId="0" borderId="0" xfId="0" applyNumberFormat="1" applyFont="1"/>
    <xf numFmtId="164" fontId="5" fillId="0" borderId="0" xfId="0" applyNumberFormat="1" applyFont="1"/>
    <xf numFmtId="165" fontId="5" fillId="0" borderId="0" xfId="0" applyNumberFormat="1" applyFont="1"/>
    <xf numFmtId="166" fontId="5" fillId="0" borderId="0" xfId="0" applyNumberFormat="1" applyFont="1"/>
    <xf numFmtId="0" fontId="6" fillId="0" borderId="0" xfId="0" applyFont="1"/>
    <xf numFmtId="0" fontId="7" fillId="0" borderId="0" xfId="0" applyFont="1"/>
    <xf numFmtId="0" fontId="6" fillId="0" borderId="0" xfId="0" applyFont="1" applyAlignment="1">
      <alignment horizontal="center" wrapText="1"/>
    </xf>
    <xf numFmtId="0" fontId="4" fillId="0" borderId="0" xfId="0" applyFont="1" applyAlignment="1">
      <alignment wrapText="1"/>
    </xf>
    <xf numFmtId="0" fontId="5" fillId="0" borderId="0" xfId="0" applyFont="1" applyAlignment="1">
      <alignment wrapText="1"/>
    </xf>
    <xf numFmtId="0" fontId="4" fillId="0" borderId="0" xfId="0" applyFont="1" applyAlignment="1">
      <alignment horizontal="center" wrapText="1"/>
    </xf>
    <xf numFmtId="0" fontId="5" fillId="0" borderId="0" xfId="0" applyFont="1" applyAlignment="1">
      <alignment horizontal="center" wrapText="1"/>
    </xf>
    <xf numFmtId="0" fontId="4" fillId="0" borderId="0" xfId="0" applyFont="1" applyAlignment="1">
      <alignment horizontal="right"/>
    </xf>
    <xf numFmtId="165" fontId="5" fillId="0" borderId="0" xfId="0" applyNumberFormat="1" applyFont="1" applyAlignment="1">
      <alignment horizontal="right"/>
    </xf>
    <xf numFmtId="0" fontId="5" fillId="0" borderId="0" xfId="0" applyFont="1" applyAlignment="1">
      <alignment horizontal="right"/>
    </xf>
    <xf numFmtId="1" fontId="5" fillId="0" borderId="0" xfId="0" applyNumberFormat="1" applyFont="1" applyAlignment="1">
      <alignment horizontal="right"/>
    </xf>
    <xf numFmtId="166" fontId="5" fillId="0" borderId="0" xfId="0" applyNumberFormat="1" applyFont="1" applyAlignment="1">
      <alignment horizontal="right"/>
    </xf>
    <xf numFmtId="0" fontId="4" fillId="0" borderId="0" xfId="0" applyFont="1" applyAlignment="1">
      <alignment horizontal="center" vertical="center" wrapText="1" readingOrder="1"/>
    </xf>
    <xf numFmtId="3" fontId="4" fillId="0" borderId="0" xfId="0" applyNumberFormat="1" applyFont="1" applyAlignment="1">
      <alignment horizontal="center" vertical="center" wrapText="1" readingOrder="1"/>
    </xf>
    <xf numFmtId="3" fontId="5" fillId="0" borderId="0" xfId="0" applyNumberFormat="1" applyFont="1" applyAlignment="1">
      <alignment horizontal="center"/>
    </xf>
    <xf numFmtId="0" fontId="4" fillId="0" borderId="0" xfId="0" applyFont="1" applyAlignment="1">
      <alignment horizontal="center"/>
    </xf>
    <xf numFmtId="1" fontId="5" fillId="0" borderId="0" xfId="0" applyNumberFormat="1" applyFont="1" applyAlignment="1">
      <alignment horizontal="center"/>
    </xf>
    <xf numFmtId="0" fontId="5" fillId="0" borderId="0" xfId="0" applyFont="1" applyAlignment="1">
      <alignment horizontal="center"/>
    </xf>
    <xf numFmtId="165" fontId="5" fillId="0" borderId="0" xfId="0" applyNumberFormat="1" applyFont="1" applyAlignment="1">
      <alignment horizontal="center"/>
    </xf>
    <xf numFmtId="165" fontId="5" fillId="0" borderId="0" xfId="0" applyNumberFormat="1" applyFont="1" applyAlignment="1">
      <alignment horizontal="center" wrapText="1"/>
    </xf>
    <xf numFmtId="166" fontId="5" fillId="0" borderId="0" xfId="0" applyNumberFormat="1" applyFont="1" applyAlignment="1">
      <alignment horizontal="center"/>
    </xf>
    <xf numFmtId="0" fontId="5" fillId="0" borderId="0" xfId="0" applyFont="1" applyAlignment="1">
      <alignment horizontal="left" vertical="center" wrapText="1"/>
    </xf>
    <xf numFmtId="3" fontId="5" fillId="0" borderId="0" xfId="0" applyNumberFormat="1" applyFont="1" applyAlignment="1">
      <alignment horizontal="right"/>
    </xf>
    <xf numFmtId="0" fontId="0" fillId="0" borderId="0" xfId="0" applyAlignment="1">
      <alignment horizontal="right"/>
    </xf>
    <xf numFmtId="0" fontId="6" fillId="0" borderId="0" xfId="0" applyFont="1" applyAlignment="1">
      <alignment horizontal="center"/>
    </xf>
    <xf numFmtId="3" fontId="7" fillId="0" borderId="0" xfId="0" applyNumberFormat="1" applyFont="1" applyAlignment="1">
      <alignment horizontal="center"/>
    </xf>
    <xf numFmtId="1" fontId="7" fillId="0" borderId="0" xfId="0" applyNumberFormat="1" applyFont="1" applyAlignment="1">
      <alignment horizontal="center"/>
    </xf>
    <xf numFmtId="0" fontId="7" fillId="0" borderId="0" xfId="0" applyFont="1" applyAlignment="1">
      <alignment horizontal="center"/>
    </xf>
    <xf numFmtId="0" fontId="4" fillId="0" borderId="0" xfId="0" applyFont="1" applyAlignment="1">
      <alignment horizontal="center" vertical="center" wrapText="1"/>
    </xf>
    <xf numFmtId="1" fontId="5" fillId="0" borderId="0" xfId="0" applyNumberFormat="1" applyFont="1" applyAlignment="1">
      <alignment horizontal="center" wrapText="1"/>
    </xf>
    <xf numFmtId="164" fontId="5" fillId="0" borderId="0" xfId="0" applyNumberFormat="1" applyFont="1" applyAlignment="1">
      <alignment horizontal="center"/>
    </xf>
    <xf numFmtId="43" fontId="4" fillId="0" borderId="0" xfId="0" applyNumberFormat="1" applyFont="1" applyAlignment="1">
      <alignment horizontal="center"/>
    </xf>
    <xf numFmtId="43" fontId="5" fillId="0" borderId="0" xfId="0" applyNumberFormat="1" applyFont="1" applyAlignment="1">
      <alignment horizontal="center"/>
    </xf>
    <xf numFmtId="164" fontId="4" fillId="0" borderId="0" xfId="0" applyNumberFormat="1" applyFont="1" applyAlignment="1">
      <alignment horizontal="right"/>
    </xf>
    <xf numFmtId="164" fontId="4" fillId="0" borderId="0" xfId="0" applyNumberFormat="1" applyFont="1" applyAlignment="1">
      <alignment horizontal="centerContinuous" vertical="center" wrapText="1" readingOrder="1"/>
    </xf>
    <xf numFmtId="0" fontId="3" fillId="0" borderId="0" xfId="0" applyNumberFormat="1" applyFont="1" applyAlignment="1">
      <alignment horizontal="center" vertical="center" wrapText="1"/>
    </xf>
    <xf numFmtId="0" fontId="3" fillId="0" borderId="0" xfId="0" applyNumberFormat="1" applyFont="1" applyAlignment="1">
      <alignment horizontal="center" wrapText="1"/>
    </xf>
    <xf numFmtId="0" fontId="5" fillId="0" borderId="0" xfId="0" applyNumberFormat="1" applyFont="1" applyAlignment="1">
      <alignment horizontal="center"/>
    </xf>
    <xf numFmtId="1" fontId="5" fillId="0" borderId="0" xfId="1" applyNumberFormat="1" applyFont="1" applyAlignment="1">
      <alignment horizontal="center"/>
    </xf>
    <xf numFmtId="12" fontId="5" fillId="0" borderId="0" xfId="0" applyNumberFormat="1" applyFont="1" applyAlignment="1">
      <alignment horizontal="center"/>
    </xf>
    <xf numFmtId="0" fontId="5" fillId="0" borderId="0" xfId="0" applyFont="1" applyAlignment="1"/>
    <xf numFmtId="164" fontId="4" fillId="0" borderId="0" xfId="0" applyNumberFormat="1" applyFont="1" applyAlignment="1">
      <alignment horizontal="center"/>
    </xf>
    <xf numFmtId="0" fontId="4" fillId="0" borderId="0" xfId="0" applyFont="1" applyAlignment="1">
      <alignment horizontal="right" vertical="center" wrapText="1"/>
    </xf>
    <xf numFmtId="0" fontId="5" fillId="0" borderId="0" xfId="0" applyFont="1" applyAlignment="1">
      <alignment horizontal="right" vertical="top" wrapText="1"/>
    </xf>
    <xf numFmtId="0" fontId="4" fillId="0" borderId="0" xfId="0" applyFont="1" applyAlignment="1">
      <alignment horizontal="right" vertical="top" wrapText="1"/>
    </xf>
    <xf numFmtId="1" fontId="5" fillId="0" borderId="0" xfId="0" applyNumberFormat="1" applyFont="1" applyAlignment="1">
      <alignment horizontal="right" vertical="top" wrapText="1"/>
    </xf>
    <xf numFmtId="0" fontId="4" fillId="0" borderId="0" xfId="0" applyFont="1" applyAlignment="1">
      <alignment horizontal="centerContinuous" wrapText="1" readingOrder="1"/>
    </xf>
    <xf numFmtId="0" fontId="4" fillId="0" borderId="0" xfId="0" applyFont="1" applyAlignment="1">
      <alignment horizontal="center" wrapText="1" readingOrder="1"/>
    </xf>
    <xf numFmtId="164" fontId="4" fillId="0" borderId="0" xfId="0" applyNumberFormat="1" applyFont="1" applyAlignment="1">
      <alignment horizontal="center" wrapText="1" readingOrder="1"/>
    </xf>
    <xf numFmtId="43" fontId="4" fillId="0" borderId="0" xfId="0" applyNumberFormat="1" applyFont="1" applyAlignment="1">
      <alignment horizontal="center" wrapText="1" readingOrder="1"/>
    </xf>
    <xf numFmtId="164" fontId="4" fillId="0" borderId="0" xfId="0" applyNumberFormat="1" applyFont="1"/>
    <xf numFmtId="0" fontId="8" fillId="3" borderId="2" xfId="0" applyFont="1" applyFill="1" applyBorder="1" applyAlignment="1">
      <alignment wrapText="1"/>
    </xf>
    <xf numFmtId="0" fontId="9" fillId="0" borderId="2" xfId="0" applyFont="1" applyBorder="1" applyAlignment="1">
      <alignment wrapText="1"/>
    </xf>
    <xf numFmtId="0" fontId="9" fillId="0" borderId="2" xfId="0" applyFont="1" applyBorder="1" applyAlignment="1"/>
    <xf numFmtId="0" fontId="4" fillId="0" borderId="0" xfId="0" applyFont="1" applyAlignment="1">
      <alignment horizontal="right" vertical="center" wrapText="1" readingOrder="1"/>
    </xf>
    <xf numFmtId="14" fontId="5" fillId="0" borderId="0" xfId="0" applyNumberFormat="1" applyFont="1" applyAlignment="1">
      <alignment horizontal="center"/>
    </xf>
    <xf numFmtId="0" fontId="4"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29"/>
  <sheetViews>
    <sheetView tabSelected="1" workbookViewId="0">
      <pane xSplit="3" ySplit="2" topLeftCell="D209" activePane="bottomRight" state="frozen"/>
      <selection pane="topRight" activeCell="D1" sqref="D1"/>
      <selection pane="bottomLeft" activeCell="A3" sqref="A3"/>
      <selection pane="bottomRight" activeCell="M241" sqref="M241"/>
    </sheetView>
  </sheetViews>
  <sheetFormatPr defaultRowHeight="15" x14ac:dyDescent="0.25"/>
  <cols>
    <col min="1" max="1" width="45.42578125" style="5" customWidth="1"/>
    <col min="2" max="2" width="22.42578125" style="5" customWidth="1"/>
    <col min="3" max="6" width="13.42578125" style="28" customWidth="1"/>
    <col min="7" max="7" width="9.140625" style="28"/>
    <col min="8" max="8" width="11.7109375" style="28" customWidth="1"/>
    <col min="9" max="9" width="13.42578125" style="28" customWidth="1"/>
    <col min="10" max="13" width="9.140625" style="28"/>
    <col min="14" max="14" width="12" style="5" customWidth="1"/>
    <col min="15" max="15" width="13.85546875" style="28" customWidth="1"/>
    <col min="16" max="16" width="12.28515625" style="28" customWidth="1"/>
    <col min="17" max="19" width="12.140625" style="28" customWidth="1"/>
    <col min="20" max="20" width="14.42578125" style="28" customWidth="1"/>
    <col min="21" max="21" width="9.140625" style="28"/>
    <col min="22" max="22" width="12.7109375" style="28" customWidth="1"/>
    <col min="23" max="23" width="11.85546875" style="28" customWidth="1"/>
    <col min="24" max="24" width="10.5703125" style="28" customWidth="1"/>
    <col min="25" max="25" width="13.85546875" style="28" customWidth="1"/>
    <col min="26" max="26" width="10.85546875" style="28" customWidth="1"/>
    <col min="27" max="27" width="14.5703125" style="28" customWidth="1"/>
    <col min="28" max="28" width="12.85546875" style="28" customWidth="1"/>
    <col min="29" max="29" width="15.42578125" style="28" customWidth="1"/>
    <col min="30" max="30" width="16" style="28" customWidth="1"/>
    <col min="31" max="31" width="10.85546875" style="28" customWidth="1"/>
    <col min="32" max="32" width="10.7109375" style="28" customWidth="1"/>
    <col min="33" max="33" width="13" style="28" customWidth="1"/>
    <col min="34" max="34" width="13.85546875" style="28" customWidth="1"/>
    <col min="35" max="35" width="14.28515625" style="28" customWidth="1"/>
    <col min="36" max="37" width="9.140625" style="28"/>
    <col min="38" max="38" width="14.42578125" style="28" customWidth="1"/>
    <col min="39" max="41" width="9.140625" style="28"/>
    <col min="42" max="42" width="12.5703125" style="28" customWidth="1"/>
    <col min="43" max="43" width="9.140625" style="41"/>
    <col min="44" max="46" width="9.140625" style="28"/>
    <col min="47" max="47" width="9.5703125" style="28" customWidth="1"/>
    <col min="48" max="48" width="10.7109375" style="28" customWidth="1"/>
    <col min="49" max="49" width="11" style="28" customWidth="1"/>
    <col min="50" max="50" width="13.28515625" style="28" customWidth="1"/>
    <col min="51" max="51" width="12.42578125" style="28" customWidth="1"/>
    <col min="52" max="52" width="11.42578125" style="28" customWidth="1"/>
    <col min="53" max="53" width="11.85546875" style="28" customWidth="1"/>
    <col min="54" max="54" width="13.7109375" style="28" customWidth="1"/>
    <col min="55" max="55" width="14.5703125" style="28" customWidth="1"/>
    <col min="56" max="56" width="11.7109375" style="28" customWidth="1"/>
    <col min="57" max="57" width="12.28515625" style="43" customWidth="1"/>
    <col min="58" max="58" width="12.42578125" style="43" customWidth="1"/>
    <col min="59" max="60" width="12" style="43" customWidth="1"/>
    <col min="61" max="61" width="10.7109375" style="28" customWidth="1"/>
    <col min="62" max="62" width="11.7109375" style="28" customWidth="1"/>
    <col min="63" max="63" width="9.140625" style="28"/>
    <col min="64" max="64" width="11.85546875" style="28" customWidth="1"/>
    <col min="65" max="65" width="17.42578125" style="54" customWidth="1"/>
    <col min="66" max="66" width="26.7109375" style="28" customWidth="1"/>
    <col min="67" max="67" width="15.42578125" style="28" customWidth="1"/>
    <col min="68" max="16384" width="9.140625" style="5"/>
  </cols>
  <sheetData>
    <row r="1" spans="1:75" s="3" customFormat="1" x14ac:dyDescent="0.25">
      <c r="A1" s="3" t="s">
        <v>73</v>
      </c>
      <c r="B1" s="3" t="s">
        <v>625</v>
      </c>
      <c r="C1" s="26" t="s">
        <v>320</v>
      </c>
      <c r="D1" s="26" t="s">
        <v>302</v>
      </c>
      <c r="E1" s="26" t="s">
        <v>321</v>
      </c>
      <c r="F1" s="26" t="s">
        <v>323</v>
      </c>
      <c r="G1" s="26" t="s">
        <v>322</v>
      </c>
      <c r="H1" s="26" t="s">
        <v>336</v>
      </c>
      <c r="I1" s="26" t="s">
        <v>327</v>
      </c>
      <c r="J1" s="26" t="s">
        <v>329</v>
      </c>
      <c r="K1" s="26" t="s">
        <v>343</v>
      </c>
      <c r="L1" s="26" t="s">
        <v>364</v>
      </c>
      <c r="M1" s="26" t="s">
        <v>359</v>
      </c>
      <c r="N1" s="3" t="s">
        <v>325</v>
      </c>
      <c r="O1" s="26" t="s">
        <v>326</v>
      </c>
      <c r="P1" s="26" t="s">
        <v>324</v>
      </c>
      <c r="Q1" s="26" t="s">
        <v>387</v>
      </c>
      <c r="R1" s="26" t="s">
        <v>370</v>
      </c>
      <c r="S1" s="26" t="s">
        <v>371</v>
      </c>
      <c r="T1" s="26" t="s">
        <v>372</v>
      </c>
      <c r="U1" s="26" t="s">
        <v>356</v>
      </c>
      <c r="V1" s="26" t="s">
        <v>362</v>
      </c>
      <c r="W1" s="26" t="s">
        <v>350</v>
      </c>
      <c r="X1" s="26" t="s">
        <v>353</v>
      </c>
      <c r="Y1" s="26" t="s">
        <v>367</v>
      </c>
      <c r="Z1" s="26" t="s">
        <v>346</v>
      </c>
      <c r="AA1" s="26" t="s">
        <v>360</v>
      </c>
      <c r="AB1" s="26" t="s">
        <v>369</v>
      </c>
      <c r="AC1" s="26" t="s">
        <v>378</v>
      </c>
      <c r="AD1" s="26" t="s">
        <v>365</v>
      </c>
      <c r="AE1" s="26" t="s">
        <v>347</v>
      </c>
      <c r="AF1" s="26" t="s">
        <v>337</v>
      </c>
      <c r="AG1" s="26" t="s">
        <v>299</v>
      </c>
      <c r="AH1" s="26" t="s">
        <v>366</v>
      </c>
      <c r="AI1" s="26" t="s">
        <v>344</v>
      </c>
      <c r="AJ1" s="26" t="s">
        <v>348</v>
      </c>
      <c r="AK1" s="26" t="s">
        <v>390</v>
      </c>
      <c r="AL1" s="26" t="s">
        <v>341</v>
      </c>
      <c r="AM1" s="26" t="s">
        <v>381</v>
      </c>
      <c r="AN1" s="26" t="s">
        <v>385</v>
      </c>
      <c r="AO1" s="26" t="s">
        <v>339</v>
      </c>
      <c r="AP1" s="26" t="s">
        <v>392</v>
      </c>
      <c r="AQ1" s="52" t="s">
        <v>328</v>
      </c>
      <c r="AR1" s="26" t="s">
        <v>391</v>
      </c>
      <c r="AS1" s="26" t="s">
        <v>389</v>
      </c>
      <c r="AT1" s="26" t="s">
        <v>382</v>
      </c>
      <c r="AU1" s="26" t="s">
        <v>375</v>
      </c>
      <c r="AV1" s="26" t="s">
        <v>373</v>
      </c>
      <c r="AW1" s="26" t="s">
        <v>379</v>
      </c>
      <c r="AX1" s="26" t="s">
        <v>394</v>
      </c>
      <c r="AY1" s="26" t="s">
        <v>354</v>
      </c>
      <c r="AZ1" s="26" t="s">
        <v>357</v>
      </c>
      <c r="BA1" s="26" t="s">
        <v>342</v>
      </c>
      <c r="BB1" s="26" t="s">
        <v>383</v>
      </c>
      <c r="BC1" s="26" t="s">
        <v>300</v>
      </c>
      <c r="BD1" s="26" t="s">
        <v>377</v>
      </c>
      <c r="BE1" s="42" t="s">
        <v>388</v>
      </c>
      <c r="BF1" s="42" t="s">
        <v>368</v>
      </c>
      <c r="BG1" s="42" t="s">
        <v>345</v>
      </c>
      <c r="BH1" s="42" t="s">
        <v>386</v>
      </c>
      <c r="BI1" s="26" t="s">
        <v>340</v>
      </c>
      <c r="BJ1" s="26" t="s">
        <v>380</v>
      </c>
      <c r="BK1" s="26" t="s">
        <v>384</v>
      </c>
      <c r="BL1" s="26" t="s">
        <v>303</v>
      </c>
      <c r="BM1" s="55" t="s">
        <v>304</v>
      </c>
      <c r="BN1" s="26" t="s">
        <v>351</v>
      </c>
      <c r="BO1" s="26" t="s">
        <v>338</v>
      </c>
    </row>
    <row r="2" spans="1:75" s="57" customFormat="1" ht="74.25" customHeight="1" x14ac:dyDescent="0.25">
      <c r="A2" s="57" t="s">
        <v>845</v>
      </c>
      <c r="B2" s="57" t="s">
        <v>846</v>
      </c>
      <c r="C2" s="58" t="s">
        <v>903</v>
      </c>
      <c r="D2" s="58" t="s">
        <v>847</v>
      </c>
      <c r="E2" s="58" t="s">
        <v>850</v>
      </c>
      <c r="F2" s="58" t="s">
        <v>852</v>
      </c>
      <c r="G2" s="58" t="s">
        <v>851</v>
      </c>
      <c r="H2" s="58" t="s">
        <v>855</v>
      </c>
      <c r="I2" s="58" t="s">
        <v>853</v>
      </c>
      <c r="J2" s="58" t="s">
        <v>854</v>
      </c>
      <c r="K2" s="58" t="s">
        <v>859</v>
      </c>
      <c r="L2" s="58" t="s">
        <v>856</v>
      </c>
      <c r="M2" s="58" t="s">
        <v>857</v>
      </c>
      <c r="N2" s="57" t="s">
        <v>858</v>
      </c>
      <c r="O2" s="58" t="s">
        <v>860</v>
      </c>
      <c r="P2" s="58" t="s">
        <v>861</v>
      </c>
      <c r="Q2" s="58" t="s">
        <v>971</v>
      </c>
      <c r="R2" s="58" t="s">
        <v>970</v>
      </c>
      <c r="S2" s="58" t="s">
        <v>969</v>
      </c>
      <c r="T2" s="58" t="s">
        <v>864</v>
      </c>
      <c r="U2" s="58" t="s">
        <v>865</v>
      </c>
      <c r="V2" s="58" t="s">
        <v>866</v>
      </c>
      <c r="W2" s="58" t="s">
        <v>867</v>
      </c>
      <c r="X2" s="58" t="s">
        <v>868</v>
      </c>
      <c r="Y2" s="58" t="s">
        <v>869</v>
      </c>
      <c r="Z2" s="58" t="s">
        <v>870</v>
      </c>
      <c r="AA2" s="58" t="s">
        <v>871</v>
      </c>
      <c r="AB2" s="58" t="s">
        <v>965</v>
      </c>
      <c r="AC2" s="58" t="s">
        <v>972</v>
      </c>
      <c r="AD2" s="58" t="s">
        <v>973</v>
      </c>
      <c r="AE2" s="58" t="s">
        <v>907</v>
      </c>
      <c r="AF2" s="58" t="s">
        <v>872</v>
      </c>
      <c r="AG2" s="58" t="s">
        <v>873</v>
      </c>
      <c r="AH2" s="58" t="s">
        <v>874</v>
      </c>
      <c r="AI2" s="58" t="s">
        <v>974</v>
      </c>
      <c r="AJ2" s="58" t="s">
        <v>876</v>
      </c>
      <c r="AK2" s="58" t="s">
        <v>877</v>
      </c>
      <c r="AL2" s="58" t="s">
        <v>878</v>
      </c>
      <c r="AM2" s="58" t="s">
        <v>879</v>
      </c>
      <c r="AN2" s="58" t="s">
        <v>880</v>
      </c>
      <c r="AO2" s="58" t="s">
        <v>881</v>
      </c>
      <c r="AP2" s="58" t="s">
        <v>882</v>
      </c>
      <c r="AQ2" s="59" t="s">
        <v>883</v>
      </c>
      <c r="AR2" s="58" t="s">
        <v>884</v>
      </c>
      <c r="AS2" s="58" t="s">
        <v>885</v>
      </c>
      <c r="AT2" s="58" t="s">
        <v>886</v>
      </c>
      <c r="AU2" s="58" t="s">
        <v>887</v>
      </c>
      <c r="AV2" s="58" t="s">
        <v>975</v>
      </c>
      <c r="AW2" s="58" t="s">
        <v>892</v>
      </c>
      <c r="AX2" s="58" t="s">
        <v>888</v>
      </c>
      <c r="AY2" s="58" t="s">
        <v>959</v>
      </c>
      <c r="AZ2" s="58" t="s">
        <v>889</v>
      </c>
      <c r="BA2" s="58" t="s">
        <v>890</v>
      </c>
      <c r="BB2" s="58" t="s">
        <v>891</v>
      </c>
      <c r="BC2" s="58" t="s">
        <v>893</v>
      </c>
      <c r="BD2" s="58" t="s">
        <v>894</v>
      </c>
      <c r="BE2" s="60" t="s">
        <v>895</v>
      </c>
      <c r="BF2" s="60" t="s">
        <v>896</v>
      </c>
      <c r="BG2" s="60" t="s">
        <v>897</v>
      </c>
      <c r="BH2" s="60" t="s">
        <v>898</v>
      </c>
      <c r="BI2" s="58" t="s">
        <v>899</v>
      </c>
      <c r="BJ2" s="58" t="s">
        <v>900</v>
      </c>
      <c r="BK2" s="58" t="s">
        <v>901</v>
      </c>
      <c r="BL2" s="58" t="s">
        <v>848</v>
      </c>
      <c r="BM2" s="58" t="s">
        <v>849</v>
      </c>
      <c r="BN2" s="58" t="s">
        <v>902</v>
      </c>
      <c r="BO2" s="58" t="s">
        <v>966</v>
      </c>
      <c r="BP2" s="58"/>
      <c r="BQ2" s="58"/>
      <c r="BR2" s="58"/>
      <c r="BS2" s="58"/>
      <c r="BT2" s="58"/>
      <c r="BU2" s="58"/>
      <c r="BV2" s="58"/>
      <c r="BW2" s="58"/>
    </row>
    <row r="3" spans="1:75" x14ac:dyDescent="0.25">
      <c r="A3" s="5" t="s">
        <v>396</v>
      </c>
      <c r="B3" s="5" t="s">
        <v>626</v>
      </c>
      <c r="C3" s="25">
        <v>8330</v>
      </c>
      <c r="D3" s="27">
        <v>1821</v>
      </c>
      <c r="E3" s="25">
        <v>2545</v>
      </c>
      <c r="F3" s="25">
        <v>2020</v>
      </c>
      <c r="G3" s="25">
        <v>13595</v>
      </c>
      <c r="H3" s="27">
        <v>848</v>
      </c>
      <c r="I3" s="25">
        <v>3660</v>
      </c>
      <c r="J3" s="41">
        <v>20</v>
      </c>
      <c r="K3" s="27">
        <v>282</v>
      </c>
      <c r="L3" s="27">
        <v>189</v>
      </c>
      <c r="M3" s="27">
        <v>76</v>
      </c>
      <c r="N3" s="6">
        <v>4653</v>
      </c>
      <c r="O3" s="25">
        <v>4072</v>
      </c>
      <c r="P3" s="27">
        <v>574</v>
      </c>
      <c r="Q3" s="27">
        <v>230</v>
      </c>
      <c r="R3" s="27">
        <v>39</v>
      </c>
      <c r="S3" s="27">
        <v>127</v>
      </c>
      <c r="T3" s="29">
        <v>2283</v>
      </c>
      <c r="U3" s="25">
        <v>13574</v>
      </c>
      <c r="V3" s="27">
        <v>49</v>
      </c>
      <c r="W3" s="25">
        <v>18305</v>
      </c>
      <c r="X3" s="27">
        <v>797</v>
      </c>
      <c r="Y3" s="25">
        <v>7470</v>
      </c>
      <c r="Z3" s="25">
        <v>1234</v>
      </c>
      <c r="AA3" s="27">
        <v>3</v>
      </c>
      <c r="AB3" s="27">
        <v>27</v>
      </c>
      <c r="AC3" s="25">
        <v>11263</v>
      </c>
      <c r="AD3" s="25">
        <v>15146</v>
      </c>
      <c r="AE3" s="25">
        <v>26409</v>
      </c>
      <c r="AF3" s="25">
        <v>3165</v>
      </c>
      <c r="AG3" s="27">
        <v>206</v>
      </c>
      <c r="AH3" s="25">
        <v>2848</v>
      </c>
      <c r="AI3" s="25">
        <v>6219</v>
      </c>
      <c r="AJ3" s="27">
        <v>262</v>
      </c>
      <c r="AK3" s="25">
        <v>1632</v>
      </c>
      <c r="AL3" s="29">
        <v>202689</v>
      </c>
      <c r="AM3" s="29">
        <v>250</v>
      </c>
      <c r="AN3" s="31">
        <v>0</v>
      </c>
      <c r="AO3" s="29">
        <v>9058</v>
      </c>
      <c r="AP3" s="29">
        <v>211997</v>
      </c>
      <c r="AQ3" s="41">
        <v>24.33</v>
      </c>
      <c r="AR3" s="31">
        <v>0</v>
      </c>
      <c r="AS3" s="31">
        <v>0</v>
      </c>
      <c r="AT3" s="31">
        <v>0</v>
      </c>
      <c r="AU3" s="31">
        <v>0</v>
      </c>
      <c r="AV3" s="29">
        <v>147344</v>
      </c>
      <c r="AW3" s="29">
        <v>11279</v>
      </c>
      <c r="AX3" s="29">
        <v>158623</v>
      </c>
      <c r="AY3" s="29">
        <v>12368</v>
      </c>
      <c r="AZ3" s="29">
        <v>4217</v>
      </c>
      <c r="BA3" s="29">
        <v>3131</v>
      </c>
      <c r="BB3" s="29">
        <v>19716</v>
      </c>
      <c r="BC3" s="29">
        <v>33969</v>
      </c>
      <c r="BD3" s="29">
        <v>212308</v>
      </c>
      <c r="BF3" s="43">
        <v>3.2</v>
      </c>
      <c r="BG3" s="43">
        <v>0.4</v>
      </c>
      <c r="BH3" s="43">
        <v>3.6</v>
      </c>
      <c r="BI3" s="27">
        <v>3</v>
      </c>
      <c r="BJ3" s="27">
        <v>257</v>
      </c>
      <c r="BK3" s="25">
        <v>2882</v>
      </c>
      <c r="BN3" s="28" t="s">
        <v>74</v>
      </c>
      <c r="BO3" s="29">
        <v>2500</v>
      </c>
    </row>
    <row r="4" spans="1:75" x14ac:dyDescent="0.25">
      <c r="A4" s="5" t="s">
        <v>397</v>
      </c>
      <c r="B4" s="5" t="s">
        <v>627</v>
      </c>
      <c r="C4" s="25">
        <v>1120</v>
      </c>
      <c r="D4" s="27">
        <v>1892</v>
      </c>
      <c r="E4" s="25">
        <v>3500</v>
      </c>
      <c r="F4" s="25">
        <v>1100</v>
      </c>
      <c r="G4" s="25">
        <v>5600</v>
      </c>
      <c r="H4" s="25">
        <v>2300</v>
      </c>
      <c r="I4" s="27">
        <v>834</v>
      </c>
      <c r="J4" s="41">
        <v>25</v>
      </c>
      <c r="K4" s="27">
        <v>15</v>
      </c>
      <c r="L4" s="27">
        <v>3</v>
      </c>
      <c r="M4" s="27">
        <v>0</v>
      </c>
      <c r="N4" s="7">
        <v>375</v>
      </c>
      <c r="O4" s="27">
        <v>75</v>
      </c>
      <c r="P4" s="27">
        <v>0</v>
      </c>
      <c r="Q4" s="27">
        <v>35</v>
      </c>
      <c r="R4" s="27">
        <v>0</v>
      </c>
      <c r="S4" s="27">
        <v>0</v>
      </c>
      <c r="T4" s="29">
        <v>200</v>
      </c>
      <c r="U4" s="25">
        <v>20000</v>
      </c>
      <c r="V4" s="27">
        <v>35</v>
      </c>
      <c r="W4" s="25">
        <v>18400</v>
      </c>
      <c r="X4" s="27">
        <v>90</v>
      </c>
      <c r="Y4" s="25">
        <v>7500</v>
      </c>
      <c r="Z4" s="27">
        <v>550</v>
      </c>
      <c r="AA4" s="27">
        <v>1</v>
      </c>
      <c r="AB4" s="27">
        <v>25</v>
      </c>
      <c r="AC4" s="25">
        <v>7643</v>
      </c>
      <c r="AD4" s="25">
        <v>1470</v>
      </c>
      <c r="AE4" s="25">
        <v>9113</v>
      </c>
      <c r="AF4" s="27">
        <v>649</v>
      </c>
      <c r="AG4" s="27">
        <v>7</v>
      </c>
      <c r="AH4" s="27">
        <v>754</v>
      </c>
      <c r="AI4" s="25">
        <v>1410</v>
      </c>
      <c r="AJ4" s="27">
        <v>450</v>
      </c>
      <c r="AK4" s="27">
        <v>355</v>
      </c>
      <c r="AL4" s="29">
        <v>92266</v>
      </c>
      <c r="AM4" s="31">
        <v>0</v>
      </c>
      <c r="AN4" s="31">
        <v>0</v>
      </c>
      <c r="AO4" s="29">
        <v>45650</v>
      </c>
      <c r="AP4" s="29">
        <v>137916</v>
      </c>
      <c r="AQ4" s="41">
        <v>82.38</v>
      </c>
      <c r="AR4" s="31">
        <v>0</v>
      </c>
      <c r="AS4" s="31">
        <v>0</v>
      </c>
      <c r="AT4" s="31">
        <v>0</v>
      </c>
      <c r="AU4" s="29">
        <v>20000</v>
      </c>
      <c r="AV4" s="29">
        <v>76107</v>
      </c>
      <c r="AW4" s="29">
        <v>6466</v>
      </c>
      <c r="AX4" s="29">
        <v>82573</v>
      </c>
      <c r="AY4" s="29">
        <v>5100</v>
      </c>
      <c r="AZ4" s="29">
        <v>456</v>
      </c>
      <c r="BA4" s="29">
        <v>150</v>
      </c>
      <c r="BB4" s="29">
        <v>5706</v>
      </c>
      <c r="BC4" s="29">
        <v>42900</v>
      </c>
      <c r="BD4" s="29">
        <v>131179</v>
      </c>
      <c r="BF4" s="43">
        <v>0.88</v>
      </c>
      <c r="BG4" s="43">
        <v>0.68</v>
      </c>
      <c r="BH4" s="43">
        <v>1.56</v>
      </c>
      <c r="BI4" s="27">
        <v>3</v>
      </c>
      <c r="BJ4" s="27">
        <v>800</v>
      </c>
      <c r="BK4" s="27">
        <v>600</v>
      </c>
      <c r="BN4" s="28" t="s">
        <v>75</v>
      </c>
      <c r="BO4" s="29">
        <v>900</v>
      </c>
    </row>
    <row r="5" spans="1:75" x14ac:dyDescent="0.25">
      <c r="A5" s="5" t="s">
        <v>398</v>
      </c>
      <c r="B5" s="5" t="s">
        <v>628</v>
      </c>
      <c r="C5" s="25">
        <v>3376</v>
      </c>
      <c r="D5" s="27">
        <v>1926</v>
      </c>
      <c r="E5" s="25">
        <v>7300</v>
      </c>
      <c r="F5" s="25">
        <v>2288</v>
      </c>
      <c r="G5" s="25">
        <v>38196</v>
      </c>
      <c r="H5" s="25">
        <v>3045</v>
      </c>
      <c r="I5" s="25">
        <v>4379</v>
      </c>
      <c r="J5" s="41">
        <v>40</v>
      </c>
      <c r="K5" s="27">
        <v>294</v>
      </c>
      <c r="L5" s="27">
        <v>218</v>
      </c>
      <c r="M5" s="27">
        <v>0</v>
      </c>
      <c r="N5" s="6">
        <v>3838</v>
      </c>
      <c r="O5" s="25">
        <v>2949</v>
      </c>
      <c r="P5" s="27">
        <v>0</v>
      </c>
      <c r="Q5" s="27">
        <v>124</v>
      </c>
      <c r="R5" s="27">
        <v>0</v>
      </c>
      <c r="S5" s="27">
        <v>0</v>
      </c>
      <c r="T5" s="29">
        <v>3552</v>
      </c>
      <c r="U5" s="25">
        <v>32202</v>
      </c>
      <c r="V5" s="27">
        <v>90</v>
      </c>
      <c r="W5" s="25">
        <v>18305</v>
      </c>
      <c r="X5" s="25">
        <v>3249</v>
      </c>
      <c r="Y5" s="25">
        <v>7470</v>
      </c>
      <c r="Z5" s="25">
        <v>3265</v>
      </c>
      <c r="AA5" s="27">
        <v>3</v>
      </c>
      <c r="AB5" s="27">
        <v>27</v>
      </c>
      <c r="AC5" s="25">
        <v>37053</v>
      </c>
      <c r="AD5" s="25">
        <v>15299</v>
      </c>
      <c r="AE5" s="25">
        <v>52352</v>
      </c>
      <c r="AF5" s="25">
        <v>1897</v>
      </c>
      <c r="AG5" s="27">
        <v>68</v>
      </c>
      <c r="AH5" s="25">
        <v>1277</v>
      </c>
      <c r="AI5" s="25">
        <v>3242</v>
      </c>
      <c r="AJ5" s="25">
        <v>1010</v>
      </c>
      <c r="AK5" s="27">
        <v>547</v>
      </c>
      <c r="AL5" s="29">
        <v>349188</v>
      </c>
      <c r="AM5" s="31">
        <v>0</v>
      </c>
      <c r="AN5" s="31">
        <v>0</v>
      </c>
      <c r="AO5" s="29">
        <v>10687</v>
      </c>
      <c r="AP5" s="29">
        <v>359875</v>
      </c>
      <c r="AQ5" s="41">
        <v>103.43</v>
      </c>
      <c r="AR5" s="31">
        <v>0</v>
      </c>
      <c r="AS5" s="29">
        <v>35000</v>
      </c>
      <c r="AT5" s="29">
        <v>35000</v>
      </c>
      <c r="AU5" s="29">
        <v>35000</v>
      </c>
      <c r="AV5" s="29">
        <v>179663</v>
      </c>
      <c r="AW5" s="29">
        <v>64677</v>
      </c>
      <c r="AX5" s="29">
        <v>244340</v>
      </c>
      <c r="AY5" s="29">
        <v>34428</v>
      </c>
      <c r="AZ5" s="29">
        <v>4484</v>
      </c>
      <c r="BA5" s="29">
        <v>5092</v>
      </c>
      <c r="BB5" s="29">
        <v>44004</v>
      </c>
      <c r="BC5" s="29">
        <v>60844</v>
      </c>
      <c r="BD5" s="29">
        <v>349188</v>
      </c>
      <c r="BE5" s="43">
        <v>1.65</v>
      </c>
      <c r="BF5" s="43">
        <v>2</v>
      </c>
      <c r="BG5" s="43">
        <v>2.5</v>
      </c>
      <c r="BH5" s="43">
        <v>4.5</v>
      </c>
      <c r="BI5" s="27">
        <v>8</v>
      </c>
      <c r="BJ5" s="25">
        <v>4288</v>
      </c>
      <c r="BK5" s="25">
        <v>1069</v>
      </c>
      <c r="BN5" s="28" t="s">
        <v>76</v>
      </c>
      <c r="BO5" s="29">
        <v>4000</v>
      </c>
    </row>
    <row r="6" spans="1:75" x14ac:dyDescent="0.25">
      <c r="A6" s="5" t="s">
        <v>399</v>
      </c>
      <c r="B6" s="5" t="s">
        <v>629</v>
      </c>
      <c r="C6" s="27">
        <v>898</v>
      </c>
      <c r="D6" s="27">
        <v>1891</v>
      </c>
      <c r="E6" s="27">
        <v>970</v>
      </c>
      <c r="F6" s="25">
        <v>1122</v>
      </c>
      <c r="G6" s="25">
        <v>3713</v>
      </c>
      <c r="H6" s="28" t="s">
        <v>844</v>
      </c>
      <c r="I6" s="27">
        <v>311</v>
      </c>
      <c r="J6" s="28" t="s">
        <v>844</v>
      </c>
      <c r="K6" s="27">
        <v>31</v>
      </c>
      <c r="L6" s="27">
        <v>5</v>
      </c>
      <c r="M6" s="27">
        <v>0</v>
      </c>
      <c r="N6" s="7">
        <v>220</v>
      </c>
      <c r="O6" s="27">
        <v>70</v>
      </c>
      <c r="P6" s="27">
        <v>0</v>
      </c>
      <c r="Q6" s="27">
        <v>20</v>
      </c>
      <c r="R6" s="27">
        <v>0</v>
      </c>
      <c r="S6" s="27">
        <v>0</v>
      </c>
      <c r="T6" s="29">
        <v>1192</v>
      </c>
      <c r="U6" s="25">
        <v>11614</v>
      </c>
      <c r="V6" s="27">
        <v>2</v>
      </c>
      <c r="W6" s="27">
        <v>0</v>
      </c>
      <c r="X6" s="27">
        <v>123</v>
      </c>
      <c r="Y6" s="27">
        <v>0</v>
      </c>
      <c r="Z6" s="27">
        <v>562</v>
      </c>
      <c r="AA6" s="27">
        <v>1</v>
      </c>
      <c r="AB6" s="27">
        <v>25</v>
      </c>
      <c r="AC6" s="25">
        <v>3088</v>
      </c>
      <c r="AD6" s="25">
        <v>1277</v>
      </c>
      <c r="AE6" s="25">
        <v>4365</v>
      </c>
      <c r="AF6" s="27">
        <v>0</v>
      </c>
      <c r="AG6" s="27">
        <v>0</v>
      </c>
      <c r="AH6" s="27">
        <v>0</v>
      </c>
      <c r="AI6" s="27">
        <v>0</v>
      </c>
      <c r="AJ6" s="27">
        <v>415</v>
      </c>
      <c r="AK6" s="27">
        <v>347</v>
      </c>
      <c r="AL6" s="29">
        <v>38515</v>
      </c>
      <c r="AM6" s="31">
        <v>0</v>
      </c>
      <c r="AN6" s="31">
        <v>0</v>
      </c>
      <c r="AO6" s="29">
        <v>3366</v>
      </c>
      <c r="AP6" s="29">
        <v>41881</v>
      </c>
      <c r="AQ6" s="41">
        <v>42.89</v>
      </c>
      <c r="AR6" s="31">
        <v>0</v>
      </c>
      <c r="AS6" s="31">
        <v>0</v>
      </c>
      <c r="AT6" s="31">
        <v>0</v>
      </c>
      <c r="AU6" s="31">
        <v>0</v>
      </c>
      <c r="AV6" s="29">
        <v>25173</v>
      </c>
      <c r="AW6" s="28" t="s">
        <v>844</v>
      </c>
      <c r="AX6" s="29">
        <v>25173</v>
      </c>
      <c r="AY6" s="29">
        <v>6386</v>
      </c>
      <c r="AZ6" s="31">
        <v>0</v>
      </c>
      <c r="BA6" s="29">
        <v>418</v>
      </c>
      <c r="BB6" s="29">
        <v>6804</v>
      </c>
      <c r="BC6" s="29">
        <v>11057</v>
      </c>
      <c r="BD6" s="29">
        <v>43034</v>
      </c>
      <c r="BE6" s="43">
        <v>0.65</v>
      </c>
      <c r="BF6" s="43">
        <v>0.65</v>
      </c>
      <c r="BG6" s="43">
        <v>0.1</v>
      </c>
      <c r="BH6" s="43">
        <v>0.75</v>
      </c>
      <c r="BI6" s="27">
        <v>2</v>
      </c>
      <c r="BJ6" s="27">
        <v>202</v>
      </c>
      <c r="BK6" s="27">
        <v>221</v>
      </c>
      <c r="BN6" s="28" t="s">
        <v>718</v>
      </c>
      <c r="BO6" s="29">
        <v>350</v>
      </c>
    </row>
    <row r="7" spans="1:75" x14ac:dyDescent="0.25">
      <c r="A7" s="5" t="s">
        <v>400</v>
      </c>
      <c r="B7" s="5" t="s">
        <v>630</v>
      </c>
      <c r="C7" s="25">
        <v>4326</v>
      </c>
      <c r="D7" s="27">
        <v>1894</v>
      </c>
      <c r="E7" s="25">
        <v>2200</v>
      </c>
      <c r="F7" s="27">
        <v>1134</v>
      </c>
      <c r="G7" s="25">
        <v>2114</v>
      </c>
      <c r="H7" s="28" t="s">
        <v>844</v>
      </c>
      <c r="I7" s="25">
        <v>1184</v>
      </c>
      <c r="J7" s="41">
        <v>10</v>
      </c>
      <c r="K7" s="27">
        <v>28</v>
      </c>
      <c r="L7" s="27">
        <v>27</v>
      </c>
      <c r="M7" s="27">
        <v>1</v>
      </c>
      <c r="N7" s="7">
        <v>466</v>
      </c>
      <c r="O7" s="27">
        <v>373</v>
      </c>
      <c r="P7" s="27">
        <v>6</v>
      </c>
      <c r="Q7" s="27">
        <v>46</v>
      </c>
      <c r="R7" s="27">
        <v>0</v>
      </c>
      <c r="S7" s="27">
        <v>2</v>
      </c>
      <c r="T7" s="29">
        <v>2700</v>
      </c>
      <c r="U7" s="28" t="s">
        <v>844</v>
      </c>
      <c r="V7" s="28" t="s">
        <v>844</v>
      </c>
      <c r="W7" s="25">
        <v>18305</v>
      </c>
      <c r="X7" s="27">
        <v>97</v>
      </c>
      <c r="Y7" s="25">
        <v>7470</v>
      </c>
      <c r="Z7" s="27">
        <v>782</v>
      </c>
      <c r="AA7" s="27">
        <v>1</v>
      </c>
      <c r="AB7" s="27">
        <v>25</v>
      </c>
      <c r="AC7" s="25">
        <v>4040</v>
      </c>
      <c r="AD7" s="27">
        <v>376</v>
      </c>
      <c r="AE7" s="25">
        <v>4416</v>
      </c>
      <c r="AF7" s="27">
        <v>632</v>
      </c>
      <c r="AG7" s="27">
        <v>38</v>
      </c>
      <c r="AH7" s="27">
        <v>111</v>
      </c>
      <c r="AI7" s="27">
        <v>781</v>
      </c>
      <c r="AJ7" s="27">
        <v>50</v>
      </c>
      <c r="AK7" s="27">
        <v>370</v>
      </c>
      <c r="AL7" s="29">
        <v>56598</v>
      </c>
      <c r="AM7" s="29">
        <v>10000</v>
      </c>
      <c r="AN7" s="31">
        <v>0</v>
      </c>
      <c r="AO7" s="29">
        <v>2600</v>
      </c>
      <c r="AP7" s="29">
        <v>69198</v>
      </c>
      <c r="AQ7" s="41">
        <v>13.08</v>
      </c>
      <c r="AR7" s="31">
        <v>0</v>
      </c>
      <c r="AS7" s="29">
        <v>10401</v>
      </c>
      <c r="AT7" s="29">
        <v>10401</v>
      </c>
      <c r="AU7" s="29">
        <v>4685</v>
      </c>
      <c r="AV7" s="29">
        <v>34350</v>
      </c>
      <c r="AW7" s="28" t="s">
        <v>844</v>
      </c>
      <c r="AX7" s="29">
        <v>34350</v>
      </c>
      <c r="AY7" s="29">
        <v>2931</v>
      </c>
      <c r="AZ7" s="29">
        <v>497</v>
      </c>
      <c r="BA7" s="29">
        <v>1575</v>
      </c>
      <c r="BB7" s="29">
        <v>5003</v>
      </c>
      <c r="BC7" s="29">
        <v>17245</v>
      </c>
      <c r="BD7" s="29">
        <v>56598</v>
      </c>
      <c r="BF7" s="43">
        <v>0.55000000000000004</v>
      </c>
      <c r="BG7" s="43">
        <v>0.55000000000000004</v>
      </c>
      <c r="BH7" s="43">
        <v>1.1000000000000001</v>
      </c>
      <c r="BI7" s="27">
        <v>3</v>
      </c>
      <c r="BJ7" s="27">
        <v>780</v>
      </c>
      <c r="BK7" s="27">
        <v>100</v>
      </c>
      <c r="BN7" s="28" t="s">
        <v>77</v>
      </c>
      <c r="BO7" s="29">
        <v>795</v>
      </c>
    </row>
    <row r="8" spans="1:75" x14ac:dyDescent="0.25">
      <c r="A8" s="5" t="s">
        <v>401</v>
      </c>
      <c r="B8" s="5" t="s">
        <v>631</v>
      </c>
      <c r="C8" s="25">
        <v>11308</v>
      </c>
      <c r="D8" s="27">
        <v>1892</v>
      </c>
      <c r="E8" s="25">
        <v>10755</v>
      </c>
      <c r="F8" s="25">
        <v>3058</v>
      </c>
      <c r="G8" s="25">
        <v>117175</v>
      </c>
      <c r="H8" s="28" t="s">
        <v>844</v>
      </c>
      <c r="I8" s="25">
        <v>5565</v>
      </c>
      <c r="J8" s="41">
        <v>100</v>
      </c>
      <c r="K8" s="27">
        <v>469</v>
      </c>
      <c r="L8" s="27">
        <v>401</v>
      </c>
      <c r="M8" s="27">
        <v>5</v>
      </c>
      <c r="N8" s="6">
        <v>11792</v>
      </c>
      <c r="O8" s="25">
        <v>8976</v>
      </c>
      <c r="P8" s="27">
        <v>62</v>
      </c>
      <c r="Q8" s="27">
        <v>522</v>
      </c>
      <c r="R8" s="27">
        <v>91</v>
      </c>
      <c r="S8" s="28" t="s">
        <v>844</v>
      </c>
      <c r="T8" s="29">
        <v>12297</v>
      </c>
      <c r="U8" s="25">
        <v>51868</v>
      </c>
      <c r="V8" s="27">
        <v>115</v>
      </c>
      <c r="W8" s="25">
        <v>22813</v>
      </c>
      <c r="X8" s="25">
        <v>6344</v>
      </c>
      <c r="Y8" s="25">
        <v>7519</v>
      </c>
      <c r="Z8" s="25">
        <v>4935</v>
      </c>
      <c r="AA8" s="27">
        <v>18</v>
      </c>
      <c r="AB8" s="27">
        <v>42</v>
      </c>
      <c r="AC8" s="25">
        <v>110361</v>
      </c>
      <c r="AD8" s="25">
        <v>83423</v>
      </c>
      <c r="AE8" s="25">
        <v>193784</v>
      </c>
      <c r="AF8" s="25">
        <v>8374</v>
      </c>
      <c r="AG8" s="27">
        <v>205</v>
      </c>
      <c r="AH8" s="25">
        <v>3521</v>
      </c>
      <c r="AI8" s="25">
        <v>12100</v>
      </c>
      <c r="AJ8" s="25">
        <v>45911</v>
      </c>
      <c r="AK8" s="25">
        <v>21599</v>
      </c>
      <c r="AL8" s="29">
        <v>851504</v>
      </c>
      <c r="AM8" s="31">
        <v>0</v>
      </c>
      <c r="AN8" s="31">
        <v>0</v>
      </c>
      <c r="AO8" s="29">
        <v>39521</v>
      </c>
      <c r="AP8" s="29">
        <v>891025</v>
      </c>
      <c r="AQ8" s="41">
        <v>75.3</v>
      </c>
      <c r="AR8" s="29">
        <v>115418</v>
      </c>
      <c r="AS8" s="31">
        <v>0</v>
      </c>
      <c r="AT8" s="29">
        <v>115418</v>
      </c>
      <c r="AU8" s="29">
        <v>71130</v>
      </c>
      <c r="AV8" s="29">
        <v>498576</v>
      </c>
      <c r="AW8" s="29">
        <v>149633</v>
      </c>
      <c r="AX8" s="29">
        <v>648209</v>
      </c>
      <c r="AY8" s="29">
        <v>50139</v>
      </c>
      <c r="AZ8" s="29">
        <v>22669</v>
      </c>
      <c r="BA8" s="29">
        <v>22348</v>
      </c>
      <c r="BB8" s="29">
        <v>95156</v>
      </c>
      <c r="BC8" s="29">
        <v>147660</v>
      </c>
      <c r="BD8" s="29">
        <v>891025</v>
      </c>
      <c r="BE8" s="43">
        <v>5</v>
      </c>
      <c r="BF8" s="43">
        <v>6</v>
      </c>
      <c r="BG8" s="43">
        <v>4.97</v>
      </c>
      <c r="BH8" s="43">
        <v>10.97</v>
      </c>
      <c r="BI8" s="27">
        <v>10</v>
      </c>
      <c r="BJ8" s="25">
        <v>4828</v>
      </c>
      <c r="BL8" s="28" t="s">
        <v>967</v>
      </c>
      <c r="BM8" s="54" t="s">
        <v>305</v>
      </c>
      <c r="BN8" s="28" t="s">
        <v>78</v>
      </c>
      <c r="BO8" s="29">
        <v>27343</v>
      </c>
    </row>
    <row r="9" spans="1:75" x14ac:dyDescent="0.25">
      <c r="A9" s="5" t="s">
        <v>402</v>
      </c>
      <c r="B9" s="5" t="s">
        <v>632</v>
      </c>
      <c r="C9" s="25">
        <v>2360</v>
      </c>
      <c r="D9" s="27">
        <v>1893</v>
      </c>
      <c r="E9" s="25">
        <v>1375</v>
      </c>
      <c r="F9" s="27">
        <v>832</v>
      </c>
      <c r="G9" s="25">
        <v>4945</v>
      </c>
      <c r="H9" s="27">
        <v>70</v>
      </c>
      <c r="I9" s="27">
        <v>954</v>
      </c>
      <c r="J9" s="28" t="s">
        <v>844</v>
      </c>
      <c r="K9" s="27">
        <v>72</v>
      </c>
      <c r="L9" s="27">
        <v>68</v>
      </c>
      <c r="M9" s="27">
        <v>0</v>
      </c>
      <c r="N9" s="7">
        <v>890</v>
      </c>
      <c r="O9" s="27">
        <v>845</v>
      </c>
      <c r="P9" s="28" t="s">
        <v>844</v>
      </c>
      <c r="Q9" s="27">
        <v>6</v>
      </c>
      <c r="R9" s="28" t="s">
        <v>844</v>
      </c>
      <c r="S9" s="28" t="s">
        <v>844</v>
      </c>
      <c r="T9" s="29">
        <v>477</v>
      </c>
      <c r="U9" s="25">
        <v>15330</v>
      </c>
      <c r="V9" s="27">
        <v>28</v>
      </c>
      <c r="W9" s="25">
        <v>18305</v>
      </c>
      <c r="X9" s="27">
        <v>600</v>
      </c>
      <c r="Y9" s="25">
        <v>7470</v>
      </c>
      <c r="Z9" s="25">
        <v>2490</v>
      </c>
      <c r="AA9" s="27">
        <v>1</v>
      </c>
      <c r="AB9" s="27">
        <v>25</v>
      </c>
      <c r="AC9" s="25">
        <v>3249</v>
      </c>
      <c r="AD9" s="25">
        <v>2892</v>
      </c>
      <c r="AE9" s="25">
        <v>6141</v>
      </c>
      <c r="AF9" s="27">
        <v>444</v>
      </c>
      <c r="AG9" s="27">
        <v>52</v>
      </c>
      <c r="AH9" s="27">
        <v>255</v>
      </c>
      <c r="AI9" s="27">
        <v>751</v>
      </c>
      <c r="AJ9" s="27">
        <v>381</v>
      </c>
      <c r="AK9" s="27">
        <v>149</v>
      </c>
      <c r="AL9" s="29">
        <v>27723</v>
      </c>
      <c r="AM9" s="31">
        <v>0</v>
      </c>
      <c r="AN9" s="31">
        <v>0</v>
      </c>
      <c r="AO9" s="29">
        <v>70</v>
      </c>
      <c r="AP9" s="29">
        <v>27793</v>
      </c>
      <c r="AQ9" s="41">
        <v>11.75</v>
      </c>
      <c r="AR9" s="31">
        <v>0</v>
      </c>
      <c r="AS9" s="29">
        <v>2299</v>
      </c>
      <c r="AT9" s="29">
        <v>2299</v>
      </c>
      <c r="AU9" s="31">
        <v>0</v>
      </c>
      <c r="AV9" s="29">
        <v>13391</v>
      </c>
      <c r="AW9" s="29">
        <v>1024</v>
      </c>
      <c r="AX9" s="29">
        <v>14415</v>
      </c>
      <c r="AY9" s="29">
        <v>6111</v>
      </c>
      <c r="AZ9" s="29">
        <v>200</v>
      </c>
      <c r="BA9" s="29">
        <v>87</v>
      </c>
      <c r="BB9" s="29">
        <v>6398</v>
      </c>
      <c r="BC9" s="29">
        <v>5526</v>
      </c>
      <c r="BD9" s="29">
        <v>26339</v>
      </c>
      <c r="BF9" s="43">
        <v>0.4</v>
      </c>
      <c r="BG9" s="43">
        <v>0</v>
      </c>
      <c r="BH9" s="43">
        <v>0.4</v>
      </c>
      <c r="BI9" s="27">
        <v>2</v>
      </c>
      <c r="BJ9" s="27">
        <v>106</v>
      </c>
      <c r="BK9" s="27">
        <v>25</v>
      </c>
      <c r="BN9" s="28" t="s">
        <v>79</v>
      </c>
      <c r="BO9" s="29">
        <v>425</v>
      </c>
    </row>
    <row r="10" spans="1:75" x14ac:dyDescent="0.25">
      <c r="A10" s="5" t="s">
        <v>403</v>
      </c>
      <c r="B10" s="5" t="s">
        <v>633</v>
      </c>
      <c r="C10" s="25">
        <v>2083</v>
      </c>
      <c r="D10" s="27">
        <v>1871</v>
      </c>
      <c r="E10" s="25">
        <v>1243</v>
      </c>
      <c r="F10" s="27">
        <v>1352</v>
      </c>
      <c r="G10" s="25">
        <v>8579</v>
      </c>
      <c r="H10" s="28" t="s">
        <v>844</v>
      </c>
      <c r="I10" s="25">
        <v>1460</v>
      </c>
      <c r="J10" s="41">
        <v>20</v>
      </c>
      <c r="K10" s="27">
        <v>65</v>
      </c>
      <c r="L10" s="27">
        <v>44</v>
      </c>
      <c r="M10" s="27">
        <v>0</v>
      </c>
      <c r="N10" s="7">
        <v>556</v>
      </c>
      <c r="O10" s="27">
        <v>450</v>
      </c>
      <c r="P10" s="27">
        <v>0</v>
      </c>
      <c r="Q10" s="28" t="s">
        <v>844</v>
      </c>
      <c r="R10" s="28" t="s">
        <v>844</v>
      </c>
      <c r="S10" s="28" t="s">
        <v>844</v>
      </c>
      <c r="T10" s="29">
        <v>917</v>
      </c>
      <c r="U10" s="25">
        <v>14807</v>
      </c>
      <c r="V10" s="27">
        <v>28</v>
      </c>
      <c r="W10" s="25">
        <v>18305</v>
      </c>
      <c r="X10" s="27">
        <v>551</v>
      </c>
      <c r="Y10" s="25">
        <v>7470</v>
      </c>
      <c r="Z10" s="25">
        <v>1951</v>
      </c>
      <c r="AA10" s="27">
        <v>2</v>
      </c>
      <c r="AB10" s="27">
        <v>26</v>
      </c>
      <c r="AC10" s="25">
        <v>11123</v>
      </c>
      <c r="AD10" s="25">
        <v>1822</v>
      </c>
      <c r="AE10" s="25">
        <v>12945</v>
      </c>
      <c r="AF10" s="27">
        <v>340</v>
      </c>
      <c r="AG10" s="27">
        <v>12</v>
      </c>
      <c r="AH10" s="27">
        <v>155</v>
      </c>
      <c r="AI10" s="27">
        <v>507</v>
      </c>
      <c r="AJ10" s="27">
        <v>541</v>
      </c>
      <c r="AK10" s="27">
        <v>941</v>
      </c>
      <c r="AL10" s="29">
        <v>59605</v>
      </c>
      <c r="AM10" s="31">
        <v>0</v>
      </c>
      <c r="AN10" s="31">
        <v>0</v>
      </c>
      <c r="AO10" s="29">
        <v>2651</v>
      </c>
      <c r="AP10" s="29">
        <v>62256</v>
      </c>
      <c r="AQ10" s="41">
        <v>28.62</v>
      </c>
      <c r="AR10" s="29">
        <v>25000</v>
      </c>
      <c r="AS10" s="29">
        <v>478</v>
      </c>
      <c r="AT10" s="29">
        <v>25478</v>
      </c>
      <c r="AU10" s="31">
        <v>0</v>
      </c>
      <c r="AV10" s="29">
        <v>36809</v>
      </c>
      <c r="AW10" s="29">
        <v>2816</v>
      </c>
      <c r="AX10" s="29">
        <v>39625</v>
      </c>
      <c r="AY10" s="29">
        <v>8667</v>
      </c>
      <c r="AZ10" s="29">
        <v>400</v>
      </c>
      <c r="BA10" s="29">
        <v>2674</v>
      </c>
      <c r="BB10" s="29">
        <v>11741</v>
      </c>
      <c r="BC10" s="29">
        <v>11149</v>
      </c>
      <c r="BD10" s="29">
        <v>62515</v>
      </c>
      <c r="BF10" s="43">
        <v>1.3</v>
      </c>
      <c r="BG10" s="43">
        <v>0</v>
      </c>
      <c r="BH10" s="43">
        <v>1.3</v>
      </c>
      <c r="BI10" s="27">
        <v>5</v>
      </c>
      <c r="BJ10" s="25">
        <v>1373</v>
      </c>
      <c r="BN10" s="28" t="s">
        <v>80</v>
      </c>
      <c r="BO10" s="29">
        <v>1678</v>
      </c>
    </row>
    <row r="11" spans="1:75" x14ac:dyDescent="0.25">
      <c r="A11" s="5" t="s">
        <v>404</v>
      </c>
      <c r="B11" s="5" t="s">
        <v>634</v>
      </c>
      <c r="C11" s="25">
        <v>7622</v>
      </c>
      <c r="D11" s="27">
        <v>1914</v>
      </c>
      <c r="E11" s="25">
        <v>8000</v>
      </c>
      <c r="F11" s="25">
        <v>2860</v>
      </c>
      <c r="G11" s="25">
        <v>65071</v>
      </c>
      <c r="H11" s="25">
        <v>1229</v>
      </c>
      <c r="I11" s="25">
        <v>4692</v>
      </c>
      <c r="J11" s="41">
        <v>90</v>
      </c>
      <c r="K11" s="27">
        <v>233</v>
      </c>
      <c r="L11" s="27">
        <v>80</v>
      </c>
      <c r="M11" s="27">
        <v>41</v>
      </c>
      <c r="N11" s="6">
        <v>4227</v>
      </c>
      <c r="O11" s="25">
        <v>2059</v>
      </c>
      <c r="P11" s="27">
        <v>665</v>
      </c>
      <c r="Q11" s="27">
        <v>184</v>
      </c>
      <c r="R11" s="27">
        <v>50</v>
      </c>
      <c r="S11" s="27">
        <v>50</v>
      </c>
      <c r="T11" s="29">
        <v>2722</v>
      </c>
      <c r="U11" s="25">
        <v>39634</v>
      </c>
      <c r="V11" s="27">
        <v>60</v>
      </c>
      <c r="W11" s="25">
        <v>18531</v>
      </c>
      <c r="X11" s="25">
        <v>3329</v>
      </c>
      <c r="Y11" s="25">
        <v>7470</v>
      </c>
      <c r="Z11" s="25">
        <v>1618</v>
      </c>
      <c r="AA11" s="27">
        <v>4</v>
      </c>
      <c r="AB11" s="27">
        <v>28</v>
      </c>
      <c r="AC11" s="25">
        <v>66568</v>
      </c>
      <c r="AD11" s="25">
        <v>36158</v>
      </c>
      <c r="AE11" s="25">
        <v>102726</v>
      </c>
      <c r="AF11" s="25">
        <v>4456</v>
      </c>
      <c r="AG11" s="27">
        <v>401</v>
      </c>
      <c r="AH11" s="25">
        <v>3243</v>
      </c>
      <c r="AI11" s="25">
        <v>8100</v>
      </c>
      <c r="AJ11" s="25">
        <v>1395</v>
      </c>
      <c r="AK11" s="25">
        <v>1886</v>
      </c>
      <c r="AL11" s="29">
        <v>496126</v>
      </c>
      <c r="AM11" s="31">
        <v>0</v>
      </c>
      <c r="AN11" s="31">
        <v>0</v>
      </c>
      <c r="AO11" s="29">
        <v>15175</v>
      </c>
      <c r="AP11" s="29">
        <v>511301</v>
      </c>
      <c r="AQ11" s="41">
        <v>65.09</v>
      </c>
      <c r="AR11" s="29">
        <v>150000</v>
      </c>
      <c r="AS11" s="31">
        <v>0</v>
      </c>
      <c r="AT11" s="29">
        <v>150000</v>
      </c>
      <c r="AU11" s="29">
        <v>137053</v>
      </c>
      <c r="AV11" s="29">
        <v>246430</v>
      </c>
      <c r="AW11" s="29">
        <v>137569</v>
      </c>
      <c r="AX11" s="29">
        <v>383999</v>
      </c>
      <c r="AY11" s="29">
        <v>27118</v>
      </c>
      <c r="AZ11" s="29">
        <v>4596</v>
      </c>
      <c r="BA11" s="29">
        <v>10741</v>
      </c>
      <c r="BB11" s="29">
        <v>42455</v>
      </c>
      <c r="BC11" s="29">
        <v>69673</v>
      </c>
      <c r="BD11" s="29">
        <v>496127</v>
      </c>
      <c r="BE11" s="43">
        <v>1</v>
      </c>
      <c r="BF11" s="43">
        <v>2</v>
      </c>
      <c r="BG11" s="43">
        <v>4.45</v>
      </c>
      <c r="BH11" s="43">
        <v>6.45</v>
      </c>
      <c r="BI11" s="27">
        <v>6</v>
      </c>
      <c r="BJ11" s="25">
        <v>2184</v>
      </c>
      <c r="BN11" s="28" t="s">
        <v>75</v>
      </c>
      <c r="BO11" s="29">
        <v>3350</v>
      </c>
    </row>
    <row r="12" spans="1:75" x14ac:dyDescent="0.25">
      <c r="A12" s="5" t="s">
        <v>405</v>
      </c>
      <c r="B12" s="5" t="s">
        <v>635</v>
      </c>
      <c r="C12" s="25">
        <v>8733</v>
      </c>
      <c r="D12" s="27">
        <v>1795</v>
      </c>
      <c r="E12" s="25">
        <v>3740</v>
      </c>
      <c r="F12" s="25">
        <v>2548</v>
      </c>
      <c r="G12" s="25">
        <v>46675</v>
      </c>
      <c r="H12" s="25">
        <v>1590</v>
      </c>
      <c r="I12" s="25">
        <v>3740</v>
      </c>
      <c r="J12" s="41">
        <v>60</v>
      </c>
      <c r="K12" s="27">
        <v>562</v>
      </c>
      <c r="L12" s="27">
        <v>435</v>
      </c>
      <c r="M12" s="27">
        <v>40</v>
      </c>
      <c r="N12" s="6">
        <v>10334</v>
      </c>
      <c r="O12" s="25">
        <v>9220</v>
      </c>
      <c r="P12" s="27">
        <v>284</v>
      </c>
      <c r="Q12" s="27">
        <v>195</v>
      </c>
      <c r="R12" s="27">
        <v>74</v>
      </c>
      <c r="S12" s="27">
        <v>116</v>
      </c>
      <c r="T12" s="29">
        <v>4848</v>
      </c>
      <c r="U12" s="25">
        <v>34520</v>
      </c>
      <c r="V12" s="27">
        <v>53</v>
      </c>
      <c r="W12" s="25">
        <v>18305</v>
      </c>
      <c r="X12" s="25">
        <v>2292</v>
      </c>
      <c r="Y12" s="25">
        <v>7470</v>
      </c>
      <c r="Z12" s="25">
        <v>3926</v>
      </c>
      <c r="AA12" s="27">
        <v>2</v>
      </c>
      <c r="AB12" s="27">
        <v>26</v>
      </c>
      <c r="AC12" s="25">
        <v>31728</v>
      </c>
      <c r="AD12" s="25">
        <v>47822</v>
      </c>
      <c r="AE12" s="25">
        <v>79550</v>
      </c>
      <c r="AF12" s="25">
        <v>4017</v>
      </c>
      <c r="AG12" s="27">
        <v>478</v>
      </c>
      <c r="AH12" s="25">
        <v>4035</v>
      </c>
      <c r="AI12" s="25">
        <v>8530</v>
      </c>
      <c r="AJ12" s="25">
        <v>1880</v>
      </c>
      <c r="AK12" s="25">
        <v>1026</v>
      </c>
      <c r="AL12" s="29">
        <v>278227</v>
      </c>
      <c r="AM12" s="29">
        <v>400</v>
      </c>
      <c r="AN12" s="31">
        <v>0</v>
      </c>
      <c r="AO12" s="29">
        <v>22894</v>
      </c>
      <c r="AP12" s="29">
        <v>301521</v>
      </c>
      <c r="AQ12" s="41">
        <v>31.86</v>
      </c>
      <c r="AR12" s="29">
        <v>3000</v>
      </c>
      <c r="AS12" s="31">
        <v>0</v>
      </c>
      <c r="AT12" s="29">
        <v>3000</v>
      </c>
      <c r="AU12" s="29">
        <v>6711</v>
      </c>
      <c r="AV12" s="29">
        <v>182286</v>
      </c>
      <c r="AW12" s="29">
        <v>60510</v>
      </c>
      <c r="AX12" s="29">
        <v>242796</v>
      </c>
      <c r="AY12" s="29">
        <v>18076</v>
      </c>
      <c r="AZ12" s="29">
        <v>2794</v>
      </c>
      <c r="BA12" s="29">
        <v>11883</v>
      </c>
      <c r="BB12" s="29">
        <v>32753</v>
      </c>
      <c r="BC12" s="29">
        <v>21040</v>
      </c>
      <c r="BD12" s="29">
        <v>296589</v>
      </c>
      <c r="BE12" s="43">
        <v>1</v>
      </c>
      <c r="BF12" s="43">
        <v>3.48</v>
      </c>
      <c r="BG12" s="43">
        <v>2.16</v>
      </c>
      <c r="BH12" s="43">
        <v>5.64</v>
      </c>
      <c r="BI12" s="27">
        <v>7</v>
      </c>
      <c r="BJ12" s="25">
        <v>5126</v>
      </c>
      <c r="BK12" s="25">
        <v>2956</v>
      </c>
      <c r="BN12" s="28" t="s">
        <v>77</v>
      </c>
      <c r="BO12" s="29">
        <v>1590</v>
      </c>
    </row>
    <row r="13" spans="1:75" x14ac:dyDescent="0.25">
      <c r="A13" s="5" t="s">
        <v>406</v>
      </c>
      <c r="B13" s="5" t="s">
        <v>636</v>
      </c>
      <c r="C13" s="25">
        <v>2798</v>
      </c>
      <c r="D13" s="27">
        <v>1894</v>
      </c>
      <c r="E13" s="25">
        <v>2600</v>
      </c>
      <c r="F13" s="25">
        <v>1144</v>
      </c>
      <c r="G13" s="27"/>
      <c r="H13" s="27"/>
      <c r="I13" s="27"/>
      <c r="J13" s="27"/>
      <c r="K13" s="27"/>
      <c r="L13" s="27"/>
      <c r="M13" s="27"/>
      <c r="N13" s="7"/>
      <c r="O13" s="27"/>
      <c r="P13" s="27"/>
      <c r="Q13" s="27"/>
      <c r="R13" s="27"/>
      <c r="S13" s="27"/>
      <c r="T13" s="27"/>
      <c r="U13" s="27"/>
      <c r="V13" s="27"/>
      <c r="W13" s="27"/>
      <c r="X13" s="27"/>
      <c r="Y13" s="27"/>
      <c r="Z13" s="27"/>
      <c r="AA13" s="27"/>
      <c r="AB13" s="27">
        <v>24</v>
      </c>
      <c r="AC13" s="27"/>
      <c r="AD13" s="27"/>
      <c r="AE13" s="27">
        <v>0</v>
      </c>
      <c r="AF13" s="27"/>
      <c r="AG13" s="27"/>
      <c r="AH13" s="27"/>
      <c r="AI13" s="27">
        <v>0</v>
      </c>
      <c r="AJ13" s="27"/>
      <c r="AK13" s="27"/>
      <c r="AL13" s="27"/>
      <c r="AM13" s="27"/>
      <c r="AN13" s="27"/>
      <c r="AO13" s="27"/>
      <c r="AP13" s="31"/>
      <c r="AR13" s="27"/>
      <c r="AS13" s="27"/>
      <c r="AT13" s="31">
        <v>0</v>
      </c>
      <c r="AU13" s="27"/>
      <c r="AV13" s="27"/>
      <c r="AW13" s="27"/>
      <c r="AX13" s="31">
        <v>0</v>
      </c>
      <c r="AY13" s="27"/>
      <c r="AZ13" s="27"/>
      <c r="BA13" s="27"/>
      <c r="BB13" s="31">
        <v>0</v>
      </c>
      <c r="BC13" s="27"/>
      <c r="BD13" s="31">
        <v>0</v>
      </c>
      <c r="BH13" s="43">
        <v>0</v>
      </c>
      <c r="BI13" s="27"/>
      <c r="BJ13" s="27"/>
      <c r="BK13" s="27"/>
      <c r="BM13" s="56"/>
      <c r="BN13" s="27"/>
      <c r="BO13" s="27"/>
    </row>
    <row r="14" spans="1:75" x14ac:dyDescent="0.25">
      <c r="A14" s="5" t="s">
        <v>407</v>
      </c>
      <c r="B14" s="5" t="s">
        <v>637</v>
      </c>
      <c r="C14" s="25">
        <v>1086</v>
      </c>
      <c r="D14" s="27">
        <v>1893</v>
      </c>
      <c r="E14" s="25">
        <v>1200</v>
      </c>
      <c r="F14" s="25">
        <v>1250</v>
      </c>
      <c r="G14" s="25">
        <v>11729</v>
      </c>
      <c r="H14" s="25">
        <v>3900</v>
      </c>
      <c r="I14" s="27">
        <v>699</v>
      </c>
      <c r="J14" s="41">
        <v>10</v>
      </c>
      <c r="K14" s="27">
        <v>98</v>
      </c>
      <c r="L14" s="27">
        <v>82</v>
      </c>
      <c r="M14" s="27">
        <v>0</v>
      </c>
      <c r="N14" s="6">
        <v>1317</v>
      </c>
      <c r="O14" s="25">
        <v>1037</v>
      </c>
      <c r="P14" s="27">
        <v>0</v>
      </c>
      <c r="Q14" s="27">
        <v>49</v>
      </c>
      <c r="R14" s="28" t="s">
        <v>844</v>
      </c>
      <c r="S14" s="28" t="s">
        <v>844</v>
      </c>
      <c r="T14" s="29">
        <v>1420</v>
      </c>
      <c r="U14" s="25">
        <v>7347</v>
      </c>
      <c r="V14" s="27">
        <v>21</v>
      </c>
      <c r="W14" s="25">
        <v>18305</v>
      </c>
      <c r="X14" s="27">
        <v>302</v>
      </c>
      <c r="Y14" s="25">
        <v>7470</v>
      </c>
      <c r="Z14" s="27">
        <v>413</v>
      </c>
      <c r="AA14" s="27">
        <v>3</v>
      </c>
      <c r="AB14" s="27">
        <v>27</v>
      </c>
      <c r="AC14" s="25">
        <v>4690</v>
      </c>
      <c r="AD14" s="25">
        <v>6727</v>
      </c>
      <c r="AE14" s="25">
        <v>11417</v>
      </c>
      <c r="AF14" s="27">
        <v>511</v>
      </c>
      <c r="AG14" s="27">
        <v>3</v>
      </c>
      <c r="AH14" s="27">
        <v>351</v>
      </c>
      <c r="AI14" s="27">
        <v>865</v>
      </c>
      <c r="AJ14" s="27">
        <v>118</v>
      </c>
      <c r="AK14" s="27">
        <v>319</v>
      </c>
      <c r="AL14" s="29">
        <v>66865</v>
      </c>
      <c r="AM14" s="31">
        <v>0</v>
      </c>
      <c r="AN14" s="31">
        <v>0</v>
      </c>
      <c r="AO14" s="29">
        <v>3276</v>
      </c>
      <c r="AP14" s="29">
        <v>70141</v>
      </c>
      <c r="AQ14" s="41">
        <v>61.57</v>
      </c>
      <c r="AR14" s="29">
        <v>4000</v>
      </c>
      <c r="AS14" s="31">
        <v>0</v>
      </c>
      <c r="AT14" s="29">
        <v>4000</v>
      </c>
      <c r="AU14" s="31">
        <v>0</v>
      </c>
      <c r="AV14" s="29">
        <v>46592</v>
      </c>
      <c r="AW14" s="29">
        <v>3673</v>
      </c>
      <c r="AX14" s="29">
        <v>50265</v>
      </c>
      <c r="AY14" s="29">
        <v>1398</v>
      </c>
      <c r="AZ14" s="29">
        <v>812</v>
      </c>
      <c r="BA14" s="31">
        <v>0</v>
      </c>
      <c r="BB14" s="29">
        <v>2210</v>
      </c>
      <c r="BC14" s="29">
        <v>17566</v>
      </c>
      <c r="BD14" s="29">
        <v>70041</v>
      </c>
      <c r="BF14" s="43">
        <v>1.38</v>
      </c>
      <c r="BG14" s="43">
        <v>0.21</v>
      </c>
      <c r="BH14" s="43">
        <v>1.59</v>
      </c>
      <c r="BI14" s="27">
        <v>6</v>
      </c>
      <c r="BJ14" s="25">
        <v>1945</v>
      </c>
      <c r="BK14" s="25">
        <v>1945</v>
      </c>
      <c r="BN14" s="28" t="s">
        <v>81</v>
      </c>
      <c r="BO14" s="29">
        <v>2000</v>
      </c>
    </row>
    <row r="15" spans="1:75" x14ac:dyDescent="0.25">
      <c r="A15" s="5" t="s">
        <v>408</v>
      </c>
      <c r="B15" s="5" t="s">
        <v>638</v>
      </c>
      <c r="C15" s="25">
        <v>21687</v>
      </c>
      <c r="D15" s="27">
        <v>1789</v>
      </c>
      <c r="E15" s="25">
        <v>19980</v>
      </c>
      <c r="F15" s="25">
        <v>3066</v>
      </c>
      <c r="G15" s="25">
        <v>137523</v>
      </c>
      <c r="H15" s="25">
        <v>4323</v>
      </c>
      <c r="I15" s="25">
        <v>9609</v>
      </c>
      <c r="J15" s="41">
        <v>100</v>
      </c>
      <c r="K15" s="27">
        <v>434</v>
      </c>
      <c r="L15" s="27">
        <v>227</v>
      </c>
      <c r="M15" s="27">
        <v>47</v>
      </c>
      <c r="N15" s="6">
        <v>15080</v>
      </c>
      <c r="O15" s="25">
        <v>12830</v>
      </c>
      <c r="P15" s="27">
        <v>573</v>
      </c>
      <c r="Q15" s="27">
        <v>951</v>
      </c>
      <c r="R15" s="27">
        <v>79</v>
      </c>
      <c r="S15" s="27">
        <v>158</v>
      </c>
      <c r="T15" s="29">
        <v>9368</v>
      </c>
      <c r="U15" s="25">
        <v>71250</v>
      </c>
      <c r="V15" s="27">
        <v>117</v>
      </c>
      <c r="W15" s="25">
        <v>23206</v>
      </c>
      <c r="X15" s="25">
        <v>5463</v>
      </c>
      <c r="Y15" s="25">
        <v>7470</v>
      </c>
      <c r="Z15" s="25">
        <v>5286</v>
      </c>
      <c r="AA15" s="27">
        <v>17</v>
      </c>
      <c r="AB15" s="27">
        <v>41</v>
      </c>
      <c r="AC15" s="25">
        <v>152610</v>
      </c>
      <c r="AD15" s="25">
        <v>148621</v>
      </c>
      <c r="AE15" s="25">
        <v>301231</v>
      </c>
      <c r="AF15" s="25">
        <v>13559</v>
      </c>
      <c r="AG15" s="27">
        <v>749</v>
      </c>
      <c r="AH15" s="25">
        <v>6503</v>
      </c>
      <c r="AI15" s="25">
        <v>20811</v>
      </c>
      <c r="AJ15" s="25">
        <v>27674</v>
      </c>
      <c r="AK15" s="25">
        <v>28958</v>
      </c>
      <c r="AL15" s="29">
        <v>1005606</v>
      </c>
      <c r="AM15" s="31">
        <v>0</v>
      </c>
      <c r="AN15" s="31">
        <v>0</v>
      </c>
      <c r="AO15" s="29">
        <v>24693</v>
      </c>
      <c r="AP15" s="29">
        <v>1030299</v>
      </c>
      <c r="AQ15" s="41">
        <v>46.37</v>
      </c>
      <c r="AR15" s="29">
        <v>116119</v>
      </c>
      <c r="AS15" s="31">
        <v>0</v>
      </c>
      <c r="AT15" s="29">
        <v>116119</v>
      </c>
      <c r="AU15" s="29">
        <v>116119</v>
      </c>
      <c r="AV15" s="29">
        <v>595985</v>
      </c>
      <c r="AW15" s="29">
        <v>159983</v>
      </c>
      <c r="AX15" s="29">
        <v>755968</v>
      </c>
      <c r="AY15" s="29">
        <v>81344</v>
      </c>
      <c r="AZ15" s="29">
        <v>28524</v>
      </c>
      <c r="BA15" s="29">
        <v>22103</v>
      </c>
      <c r="BB15" s="29">
        <v>131971</v>
      </c>
      <c r="BC15" s="29">
        <v>194761</v>
      </c>
      <c r="BD15" s="29">
        <v>1082700</v>
      </c>
      <c r="BE15" s="43">
        <v>5.8</v>
      </c>
      <c r="BF15" s="43">
        <v>6.8</v>
      </c>
      <c r="BG15" s="43">
        <v>6.8</v>
      </c>
      <c r="BH15" s="43">
        <v>13.6</v>
      </c>
      <c r="BI15" s="27">
        <v>9</v>
      </c>
      <c r="BJ15" s="25">
        <v>8000</v>
      </c>
      <c r="BL15" s="28" t="s">
        <v>967</v>
      </c>
      <c r="BM15" s="54" t="s">
        <v>305</v>
      </c>
      <c r="BN15" s="28" t="s">
        <v>82</v>
      </c>
      <c r="BO15" s="29">
        <v>35251</v>
      </c>
    </row>
    <row r="16" spans="1:75" x14ac:dyDescent="0.25">
      <c r="A16" s="5" t="s">
        <v>409</v>
      </c>
      <c r="B16" s="5" t="s">
        <v>639</v>
      </c>
      <c r="C16" s="25">
        <v>7319</v>
      </c>
      <c r="D16" s="27">
        <v>1894</v>
      </c>
      <c r="E16" s="25">
        <v>2391</v>
      </c>
      <c r="F16" s="27">
        <v>1872</v>
      </c>
      <c r="G16" s="25">
        <v>10497</v>
      </c>
      <c r="H16" s="25">
        <v>1000</v>
      </c>
      <c r="I16" s="25">
        <v>3250</v>
      </c>
      <c r="J16" s="41">
        <v>20</v>
      </c>
      <c r="K16" s="27">
        <v>156</v>
      </c>
      <c r="L16" s="27">
        <v>71</v>
      </c>
      <c r="M16" s="27">
        <v>12</v>
      </c>
      <c r="N16" s="6">
        <v>1061</v>
      </c>
      <c r="O16" s="27">
        <v>748</v>
      </c>
      <c r="P16" s="27">
        <v>7</v>
      </c>
      <c r="Q16" s="27">
        <v>96</v>
      </c>
      <c r="R16" s="27">
        <v>21</v>
      </c>
      <c r="S16" s="27">
        <v>23</v>
      </c>
      <c r="T16" s="29">
        <v>2000</v>
      </c>
      <c r="U16" s="25">
        <v>14569</v>
      </c>
      <c r="V16" s="27">
        <v>30</v>
      </c>
      <c r="W16" s="25">
        <v>18305</v>
      </c>
      <c r="X16" s="27">
        <v>227</v>
      </c>
      <c r="Y16" s="25">
        <v>7470</v>
      </c>
      <c r="Z16" s="27">
        <v>854</v>
      </c>
      <c r="AA16" s="27">
        <v>2</v>
      </c>
      <c r="AB16" s="27">
        <v>26</v>
      </c>
      <c r="AC16" s="25">
        <v>7747</v>
      </c>
      <c r="AD16" s="25">
        <v>9469</v>
      </c>
      <c r="AE16" s="25">
        <v>17216</v>
      </c>
      <c r="AF16" s="25">
        <v>1258</v>
      </c>
      <c r="AG16" s="27">
        <v>53</v>
      </c>
      <c r="AH16" s="27">
        <v>959</v>
      </c>
      <c r="AI16" s="25">
        <v>2270</v>
      </c>
      <c r="AJ16" s="27">
        <v>400</v>
      </c>
      <c r="AK16" s="27">
        <v>795</v>
      </c>
      <c r="AL16" s="29">
        <v>124201</v>
      </c>
      <c r="AM16" s="29">
        <v>362</v>
      </c>
      <c r="AN16" s="31">
        <v>0</v>
      </c>
      <c r="AO16" s="31">
        <v>0</v>
      </c>
      <c r="AP16" s="29">
        <v>124563</v>
      </c>
      <c r="AQ16" s="41">
        <v>16.97</v>
      </c>
      <c r="AR16" s="31">
        <v>0</v>
      </c>
      <c r="AS16" s="31">
        <v>0</v>
      </c>
      <c r="AT16" s="31">
        <v>0</v>
      </c>
      <c r="AU16" s="31">
        <v>0</v>
      </c>
      <c r="AV16" s="29">
        <v>69631</v>
      </c>
      <c r="AW16" s="29">
        <v>7046</v>
      </c>
      <c r="AX16" s="29">
        <v>76677</v>
      </c>
      <c r="AY16" s="29">
        <v>8723</v>
      </c>
      <c r="AZ16" s="29">
        <v>1380</v>
      </c>
      <c r="BA16" s="29">
        <v>3499</v>
      </c>
      <c r="BB16" s="29">
        <v>13602</v>
      </c>
      <c r="BC16" s="29">
        <v>33922</v>
      </c>
      <c r="BD16" s="29">
        <v>124201</v>
      </c>
      <c r="BE16" s="43">
        <v>1.43</v>
      </c>
      <c r="BF16" s="43">
        <v>2.36</v>
      </c>
      <c r="BG16" s="43">
        <v>0.73</v>
      </c>
      <c r="BH16" s="43">
        <v>3.09</v>
      </c>
      <c r="BI16" s="27">
        <v>3</v>
      </c>
      <c r="BJ16" s="25">
        <v>1664</v>
      </c>
      <c r="BN16" s="28" t="s">
        <v>83</v>
      </c>
      <c r="BO16" s="29">
        <v>1650</v>
      </c>
    </row>
    <row r="17" spans="1:67" x14ac:dyDescent="0.25">
      <c r="A17" s="5" t="s">
        <v>410</v>
      </c>
      <c r="B17" s="5" t="s">
        <v>640</v>
      </c>
      <c r="C17" s="25">
        <v>9639</v>
      </c>
      <c r="D17" s="27">
        <v>1903</v>
      </c>
      <c r="E17" s="25">
        <v>2976</v>
      </c>
      <c r="F17" s="25">
        <v>2028</v>
      </c>
      <c r="G17" s="25">
        <v>27187</v>
      </c>
      <c r="H17" s="25">
        <v>24234</v>
      </c>
      <c r="I17" s="25">
        <v>3902</v>
      </c>
      <c r="J17" s="41">
        <v>25</v>
      </c>
      <c r="K17" s="27">
        <v>65</v>
      </c>
      <c r="L17" s="27">
        <v>61</v>
      </c>
      <c r="M17" s="27">
        <v>0</v>
      </c>
      <c r="N17" s="6">
        <v>2033</v>
      </c>
      <c r="O17" s="25">
        <v>1921</v>
      </c>
      <c r="P17" s="27">
        <v>0</v>
      </c>
      <c r="Q17" s="27">
        <v>270</v>
      </c>
      <c r="R17" s="27">
        <v>0</v>
      </c>
      <c r="S17" s="27">
        <v>112</v>
      </c>
      <c r="T17" s="29">
        <v>813</v>
      </c>
      <c r="U17" s="25">
        <v>34783</v>
      </c>
      <c r="V17" s="27">
        <v>38</v>
      </c>
      <c r="W17" s="25">
        <v>18305</v>
      </c>
      <c r="X17" s="27">
        <v>930</v>
      </c>
      <c r="Y17" s="25">
        <v>7470</v>
      </c>
      <c r="Z17" s="25">
        <v>1560</v>
      </c>
      <c r="AA17" s="27">
        <v>1</v>
      </c>
      <c r="AB17" s="27">
        <v>25</v>
      </c>
      <c r="AC17" s="25">
        <v>17346</v>
      </c>
      <c r="AD17" s="25">
        <v>8136</v>
      </c>
      <c r="AE17" s="25">
        <v>25482</v>
      </c>
      <c r="AF17" s="27">
        <v>577</v>
      </c>
      <c r="AG17" s="27">
        <v>96</v>
      </c>
      <c r="AH17" s="27">
        <v>633</v>
      </c>
      <c r="AI17" s="25">
        <v>1306</v>
      </c>
      <c r="AJ17" s="27">
        <v>812</v>
      </c>
      <c r="AK17" s="27">
        <v>235</v>
      </c>
      <c r="AL17" s="29">
        <v>177740</v>
      </c>
      <c r="AM17" s="29">
        <v>230</v>
      </c>
      <c r="AN17" s="31">
        <v>0</v>
      </c>
      <c r="AO17" s="29">
        <v>5845</v>
      </c>
      <c r="AP17" s="29">
        <v>183815</v>
      </c>
      <c r="AQ17" s="41">
        <v>18.440000000000001</v>
      </c>
      <c r="AR17" s="31">
        <v>0</v>
      </c>
      <c r="AS17" s="31">
        <v>0</v>
      </c>
      <c r="AT17" s="31">
        <v>0</v>
      </c>
      <c r="AU17" s="31">
        <v>0</v>
      </c>
      <c r="AV17" s="29">
        <v>113411</v>
      </c>
      <c r="AW17" s="29">
        <v>44123</v>
      </c>
      <c r="AX17" s="29">
        <v>157534</v>
      </c>
      <c r="AY17" s="29">
        <v>7620</v>
      </c>
      <c r="AZ17" s="29">
        <v>835</v>
      </c>
      <c r="BA17" s="29">
        <v>308</v>
      </c>
      <c r="BB17" s="29">
        <v>8763</v>
      </c>
      <c r="BC17" s="29">
        <v>19272</v>
      </c>
      <c r="BD17" s="29">
        <v>185569</v>
      </c>
      <c r="BF17" s="43">
        <v>3.38</v>
      </c>
      <c r="BG17" s="43">
        <v>0.18</v>
      </c>
      <c r="BH17" s="43">
        <v>3.56</v>
      </c>
      <c r="BI17" s="27">
        <v>10</v>
      </c>
      <c r="BJ17" s="25">
        <v>4649</v>
      </c>
      <c r="BK17" s="27">
        <v>732</v>
      </c>
      <c r="BN17" s="28" t="s">
        <v>77</v>
      </c>
      <c r="BO17" s="29">
        <v>595</v>
      </c>
    </row>
    <row r="18" spans="1:67" x14ac:dyDescent="0.25">
      <c r="A18" s="5" t="s">
        <v>411</v>
      </c>
      <c r="B18" s="5" t="s">
        <v>641</v>
      </c>
      <c r="C18" s="25">
        <v>2545</v>
      </c>
      <c r="D18" s="27">
        <v>1913</v>
      </c>
      <c r="E18" s="25">
        <v>4880</v>
      </c>
      <c r="F18" s="25">
        <v>1768</v>
      </c>
      <c r="G18" s="25">
        <v>20146</v>
      </c>
      <c r="H18" s="25">
        <v>18000</v>
      </c>
      <c r="I18" s="25">
        <v>2874</v>
      </c>
      <c r="J18" s="41">
        <v>20</v>
      </c>
      <c r="K18" s="27">
        <v>193</v>
      </c>
      <c r="L18" s="27">
        <v>129</v>
      </c>
      <c r="M18" s="27">
        <v>15</v>
      </c>
      <c r="N18" s="6">
        <v>2439</v>
      </c>
      <c r="O18" s="25">
        <v>2046</v>
      </c>
      <c r="P18" s="27">
        <v>278</v>
      </c>
      <c r="Q18" s="27">
        <v>84</v>
      </c>
      <c r="R18" s="27">
        <v>19</v>
      </c>
      <c r="S18" s="27">
        <v>38</v>
      </c>
      <c r="T18" s="29">
        <v>3150</v>
      </c>
      <c r="U18" s="25">
        <v>14094</v>
      </c>
      <c r="V18" s="27">
        <v>36</v>
      </c>
      <c r="W18" s="25">
        <v>18305</v>
      </c>
      <c r="X18" s="27">
        <v>471</v>
      </c>
      <c r="Y18" s="25">
        <v>7470</v>
      </c>
      <c r="Z18" s="25">
        <v>1280</v>
      </c>
      <c r="AA18" s="27">
        <v>3</v>
      </c>
      <c r="AB18" s="27">
        <v>27</v>
      </c>
      <c r="AC18" s="25">
        <v>19439</v>
      </c>
      <c r="AD18" s="25">
        <v>9351</v>
      </c>
      <c r="AE18" s="25">
        <v>28790</v>
      </c>
      <c r="AF18" s="27">
        <v>992</v>
      </c>
      <c r="AG18" s="27">
        <v>23</v>
      </c>
      <c r="AH18" s="27">
        <v>881</v>
      </c>
      <c r="AI18" s="25">
        <v>1896</v>
      </c>
      <c r="AJ18" s="27">
        <v>730</v>
      </c>
      <c r="AK18" s="25">
        <v>1365</v>
      </c>
      <c r="AL18" s="29">
        <v>102000</v>
      </c>
      <c r="AM18" s="31">
        <v>0</v>
      </c>
      <c r="AN18" s="31">
        <v>0</v>
      </c>
      <c r="AO18" s="31">
        <v>0</v>
      </c>
      <c r="AP18" s="29">
        <v>102000</v>
      </c>
      <c r="AQ18" s="41">
        <v>40.08</v>
      </c>
      <c r="AR18" s="31">
        <v>0</v>
      </c>
      <c r="AS18" s="31">
        <v>0</v>
      </c>
      <c r="AT18" s="31">
        <v>0</v>
      </c>
      <c r="AU18" s="31">
        <v>0</v>
      </c>
      <c r="AV18" s="29">
        <v>54852</v>
      </c>
      <c r="AW18" s="29">
        <v>4258</v>
      </c>
      <c r="AX18" s="29">
        <v>59110</v>
      </c>
      <c r="AY18" s="29">
        <v>10533</v>
      </c>
      <c r="AZ18" s="29">
        <v>1181</v>
      </c>
      <c r="BA18" s="29">
        <v>1662</v>
      </c>
      <c r="BB18" s="29">
        <v>13376</v>
      </c>
      <c r="BC18" s="29">
        <v>29514</v>
      </c>
      <c r="BD18" s="29">
        <v>102000</v>
      </c>
      <c r="BE18" s="43">
        <v>1.3</v>
      </c>
      <c r="BF18" s="43">
        <v>1.3</v>
      </c>
      <c r="BG18" s="43">
        <v>0.7</v>
      </c>
      <c r="BH18" s="43">
        <v>2</v>
      </c>
      <c r="BI18" s="27">
        <v>10</v>
      </c>
      <c r="BJ18" s="25">
        <v>1626</v>
      </c>
      <c r="BN18" s="28" t="s">
        <v>77</v>
      </c>
      <c r="BO18" s="29">
        <v>1690</v>
      </c>
    </row>
    <row r="19" spans="1:67" x14ac:dyDescent="0.25">
      <c r="A19" s="5" t="s">
        <v>412</v>
      </c>
      <c r="B19" s="5" t="s">
        <v>642</v>
      </c>
      <c r="C19" s="25">
        <v>4840</v>
      </c>
      <c r="D19" s="27">
        <v>1893</v>
      </c>
      <c r="E19" s="25">
        <v>5168</v>
      </c>
      <c r="F19" s="25">
        <v>2184</v>
      </c>
      <c r="G19" s="25">
        <v>31084</v>
      </c>
      <c r="H19" s="27">
        <v>302</v>
      </c>
      <c r="I19" s="25">
        <v>2522</v>
      </c>
      <c r="J19" s="41">
        <v>20</v>
      </c>
      <c r="K19" s="27">
        <v>285</v>
      </c>
      <c r="L19" s="27">
        <v>220</v>
      </c>
      <c r="M19" s="27">
        <v>11</v>
      </c>
      <c r="N19" s="6">
        <v>3172</v>
      </c>
      <c r="O19" s="25">
        <v>2589</v>
      </c>
      <c r="P19" s="27">
        <v>33</v>
      </c>
      <c r="Q19" s="28" t="s">
        <v>844</v>
      </c>
      <c r="R19" s="28" t="s">
        <v>844</v>
      </c>
      <c r="S19" s="28" t="s">
        <v>844</v>
      </c>
      <c r="T19" s="29">
        <v>2046</v>
      </c>
      <c r="U19" s="25">
        <v>16950</v>
      </c>
      <c r="V19" s="27">
        <v>8</v>
      </c>
      <c r="W19" s="25">
        <v>18305</v>
      </c>
      <c r="X19" s="25">
        <v>1430</v>
      </c>
      <c r="Y19" s="25">
        <v>7470</v>
      </c>
      <c r="Z19" s="27">
        <v>896</v>
      </c>
      <c r="AA19" s="27">
        <v>5</v>
      </c>
      <c r="AB19" s="27">
        <v>29</v>
      </c>
      <c r="AC19" s="25">
        <v>14926</v>
      </c>
      <c r="AD19" s="25">
        <v>16862</v>
      </c>
      <c r="AE19" s="25">
        <v>31788</v>
      </c>
      <c r="AF19" s="25">
        <v>2004</v>
      </c>
      <c r="AG19" s="27">
        <v>270</v>
      </c>
      <c r="AH19" s="25">
        <v>2499</v>
      </c>
      <c r="AI19" s="25">
        <v>4773</v>
      </c>
      <c r="AJ19" s="27">
        <v>684</v>
      </c>
      <c r="AK19" s="27">
        <v>694</v>
      </c>
      <c r="AL19" s="29">
        <v>153460</v>
      </c>
      <c r="AM19" s="29">
        <v>310</v>
      </c>
      <c r="AN19" s="31">
        <v>0</v>
      </c>
      <c r="AO19" s="29">
        <v>10489</v>
      </c>
      <c r="AP19" s="29">
        <v>164259</v>
      </c>
      <c r="AQ19" s="41">
        <v>31.71</v>
      </c>
      <c r="AR19" s="31">
        <v>0</v>
      </c>
      <c r="AS19" s="31">
        <v>0</v>
      </c>
      <c r="AT19" s="31">
        <v>0</v>
      </c>
      <c r="AU19" s="31">
        <v>0</v>
      </c>
      <c r="AV19" s="29">
        <v>105314</v>
      </c>
      <c r="AW19" s="29">
        <v>12592</v>
      </c>
      <c r="AX19" s="29">
        <v>117906</v>
      </c>
      <c r="AY19" s="29">
        <v>12525</v>
      </c>
      <c r="AZ19" s="29">
        <v>3648</v>
      </c>
      <c r="BA19" s="29">
        <v>5877</v>
      </c>
      <c r="BB19" s="29">
        <v>22050</v>
      </c>
      <c r="BC19" s="29">
        <v>24886</v>
      </c>
      <c r="BD19" s="29">
        <v>164842</v>
      </c>
      <c r="BE19" s="43">
        <v>1</v>
      </c>
      <c r="BF19" s="43">
        <v>1</v>
      </c>
      <c r="BG19" s="43">
        <v>2.27</v>
      </c>
      <c r="BH19" s="43">
        <v>3.27</v>
      </c>
      <c r="BI19" s="27">
        <v>6</v>
      </c>
      <c r="BJ19" s="25">
        <v>1006</v>
      </c>
      <c r="BK19" s="25">
        <v>1560</v>
      </c>
      <c r="BN19" s="28" t="s">
        <v>84</v>
      </c>
      <c r="BO19" s="29">
        <v>1200</v>
      </c>
    </row>
    <row r="20" spans="1:67" x14ac:dyDescent="0.25">
      <c r="A20" s="5" t="s">
        <v>413</v>
      </c>
      <c r="B20" s="5" t="s">
        <v>643</v>
      </c>
      <c r="C20" s="25">
        <v>3927</v>
      </c>
      <c r="D20" s="27">
        <v>1913</v>
      </c>
      <c r="E20" s="25">
        <v>1600</v>
      </c>
      <c r="F20" s="25">
        <v>1872</v>
      </c>
      <c r="G20" s="25">
        <v>12547</v>
      </c>
      <c r="H20" s="27">
        <v>500</v>
      </c>
      <c r="I20" s="25">
        <v>1880</v>
      </c>
      <c r="J20" s="41">
        <v>20</v>
      </c>
      <c r="K20" s="27">
        <v>194</v>
      </c>
      <c r="L20" s="27">
        <v>75</v>
      </c>
      <c r="M20" s="27">
        <v>0</v>
      </c>
      <c r="N20" s="6">
        <v>2043</v>
      </c>
      <c r="O20" s="27">
        <v>869</v>
      </c>
      <c r="P20" s="27">
        <v>0</v>
      </c>
      <c r="Q20" s="27">
        <v>74</v>
      </c>
      <c r="R20" s="27">
        <v>20</v>
      </c>
      <c r="S20" s="27">
        <v>11</v>
      </c>
      <c r="T20" s="29">
        <v>500</v>
      </c>
      <c r="U20" s="25">
        <v>16212</v>
      </c>
      <c r="V20" s="27">
        <v>29</v>
      </c>
      <c r="W20" s="25">
        <v>18305</v>
      </c>
      <c r="X20" s="27">
        <v>647</v>
      </c>
      <c r="Y20" s="25">
        <v>7471</v>
      </c>
      <c r="Z20" s="25">
        <v>2589</v>
      </c>
      <c r="AA20" s="27">
        <v>1</v>
      </c>
      <c r="AB20" s="27">
        <v>25</v>
      </c>
      <c r="AC20" s="25">
        <v>10319</v>
      </c>
      <c r="AD20" s="25">
        <v>9298</v>
      </c>
      <c r="AE20" s="25">
        <v>19617</v>
      </c>
      <c r="AF20" s="27">
        <v>832</v>
      </c>
      <c r="AG20" s="27">
        <v>48</v>
      </c>
      <c r="AH20" s="27">
        <v>797</v>
      </c>
      <c r="AI20" s="25">
        <v>1677</v>
      </c>
      <c r="AJ20" s="27">
        <v>400</v>
      </c>
      <c r="AK20" s="27">
        <v>923</v>
      </c>
      <c r="AL20" s="29">
        <v>101519</v>
      </c>
      <c r="AM20" s="29">
        <v>270</v>
      </c>
      <c r="AN20" s="31">
        <v>0</v>
      </c>
      <c r="AO20" s="31">
        <v>0</v>
      </c>
      <c r="AP20" s="29">
        <v>101789</v>
      </c>
      <c r="AQ20" s="41">
        <v>25.85</v>
      </c>
      <c r="AR20" s="31">
        <v>0</v>
      </c>
      <c r="AS20" s="31">
        <v>0</v>
      </c>
      <c r="AT20" s="31">
        <v>0</v>
      </c>
      <c r="AU20" s="31">
        <v>0</v>
      </c>
      <c r="AV20" s="29">
        <v>52802</v>
      </c>
      <c r="AW20" s="28" t="s">
        <v>844</v>
      </c>
      <c r="AX20" s="29">
        <v>52802</v>
      </c>
      <c r="AY20" s="29">
        <v>10468</v>
      </c>
      <c r="AZ20" s="29">
        <v>854</v>
      </c>
      <c r="BA20" s="29">
        <v>4115</v>
      </c>
      <c r="BB20" s="29">
        <v>15437</v>
      </c>
      <c r="BC20" s="29">
        <v>33470</v>
      </c>
      <c r="BD20" s="29">
        <v>101709</v>
      </c>
      <c r="BF20" s="43">
        <v>1.87</v>
      </c>
      <c r="BG20" s="43">
        <v>1.2</v>
      </c>
      <c r="BH20" s="43">
        <v>3.07</v>
      </c>
      <c r="BI20" s="27">
        <v>6</v>
      </c>
      <c r="BJ20" s="25">
        <v>1282</v>
      </c>
      <c r="BK20" s="27">
        <v>400</v>
      </c>
      <c r="BN20" s="28" t="s">
        <v>77</v>
      </c>
      <c r="BO20" s="29">
        <v>1190</v>
      </c>
    </row>
    <row r="21" spans="1:67" x14ac:dyDescent="0.25">
      <c r="A21" s="5" t="s">
        <v>414</v>
      </c>
      <c r="B21" s="5" t="s">
        <v>644</v>
      </c>
      <c r="C21" s="27">
        <v>871</v>
      </c>
      <c r="D21" s="27">
        <v>1969</v>
      </c>
      <c r="E21" s="25">
        <v>1971</v>
      </c>
      <c r="F21" s="27"/>
      <c r="G21" s="27"/>
      <c r="H21" s="27"/>
      <c r="I21" s="27"/>
      <c r="J21" s="27"/>
      <c r="K21" s="27"/>
      <c r="L21" s="27"/>
      <c r="M21" s="27"/>
      <c r="N21" s="7"/>
      <c r="O21" s="27"/>
      <c r="P21" s="27"/>
      <c r="Q21" s="27"/>
      <c r="R21" s="27"/>
      <c r="S21" s="27"/>
      <c r="T21" s="27"/>
      <c r="U21" s="27"/>
      <c r="V21" s="27"/>
      <c r="W21" s="27"/>
      <c r="X21" s="27"/>
      <c r="Y21" s="27"/>
      <c r="Z21" s="27"/>
      <c r="AA21" s="27"/>
      <c r="AB21" s="27">
        <v>24</v>
      </c>
      <c r="AC21" s="27"/>
      <c r="AD21" s="27"/>
      <c r="AE21" s="27"/>
      <c r="AF21" s="27"/>
      <c r="AG21" s="27"/>
      <c r="AH21" s="27"/>
      <c r="AI21" s="27"/>
      <c r="AJ21" s="27"/>
      <c r="AK21" s="27"/>
      <c r="AL21" s="27"/>
      <c r="AM21" s="27"/>
      <c r="AN21" s="27"/>
      <c r="AO21" s="27"/>
      <c r="AP21" s="27"/>
      <c r="AR21" s="27"/>
      <c r="AS21" s="27"/>
      <c r="AT21" s="27"/>
      <c r="AU21" s="27"/>
      <c r="AV21" s="27"/>
      <c r="AW21" s="27"/>
      <c r="AX21" s="27"/>
      <c r="AY21" s="27"/>
      <c r="AZ21" s="27"/>
      <c r="BA21" s="27"/>
      <c r="BB21" s="27"/>
      <c r="BC21" s="27"/>
      <c r="BD21" s="27"/>
      <c r="BI21" s="27"/>
      <c r="BJ21" s="27"/>
      <c r="BK21" s="27"/>
      <c r="BL21" s="27"/>
      <c r="BM21" s="56"/>
      <c r="BN21" s="27"/>
      <c r="BO21" s="27"/>
    </row>
    <row r="22" spans="1:67" x14ac:dyDescent="0.25">
      <c r="A22" s="5" t="s">
        <v>415</v>
      </c>
      <c r="B22" s="5" t="s">
        <v>645</v>
      </c>
      <c r="C22" s="25">
        <v>1087</v>
      </c>
      <c r="D22" s="27"/>
      <c r="E22" s="27"/>
      <c r="F22" s="27"/>
      <c r="G22" s="27"/>
      <c r="H22" s="27"/>
      <c r="I22" s="27"/>
      <c r="J22" s="27"/>
      <c r="K22" s="27"/>
      <c r="L22" s="27"/>
      <c r="M22" s="27"/>
      <c r="N22" s="7"/>
      <c r="O22" s="27"/>
      <c r="P22" s="27"/>
      <c r="Q22" s="27"/>
      <c r="R22" s="27"/>
      <c r="S22" s="27"/>
      <c r="T22" s="27"/>
      <c r="U22" s="27"/>
      <c r="V22" s="27"/>
      <c r="W22" s="27"/>
      <c r="X22" s="27"/>
      <c r="Y22" s="27"/>
      <c r="Z22" s="27"/>
      <c r="AA22" s="27"/>
      <c r="AB22" s="27">
        <v>24</v>
      </c>
      <c r="AC22" s="27"/>
      <c r="AD22" s="27"/>
      <c r="AE22" s="27"/>
      <c r="AF22" s="27"/>
      <c r="AG22" s="27"/>
      <c r="AH22" s="27"/>
      <c r="AI22" s="27"/>
      <c r="AJ22" s="27"/>
      <c r="AK22" s="27"/>
      <c r="AL22" s="27"/>
      <c r="AM22" s="27"/>
      <c r="AN22" s="27"/>
      <c r="AO22" s="27"/>
      <c r="AP22" s="27"/>
      <c r="AR22" s="27"/>
      <c r="AS22" s="27"/>
      <c r="AT22" s="27"/>
      <c r="AU22" s="27"/>
      <c r="AV22" s="27"/>
      <c r="AW22" s="27"/>
      <c r="AX22" s="27"/>
      <c r="AY22" s="27"/>
      <c r="AZ22" s="27"/>
      <c r="BA22" s="27"/>
      <c r="BB22" s="27"/>
      <c r="BC22" s="27"/>
      <c r="BD22" s="27"/>
      <c r="BI22" s="27"/>
      <c r="BJ22" s="27"/>
      <c r="BK22" s="27"/>
      <c r="BL22" s="27"/>
      <c r="BM22" s="56"/>
      <c r="BN22" s="27"/>
      <c r="BO22" s="27"/>
    </row>
    <row r="23" spans="1:67" x14ac:dyDescent="0.25">
      <c r="A23" s="5" t="s">
        <v>416</v>
      </c>
      <c r="B23" s="5" t="s">
        <v>646</v>
      </c>
      <c r="C23" s="25">
        <v>5053</v>
      </c>
      <c r="D23" s="27">
        <v>1877</v>
      </c>
      <c r="E23" s="25">
        <v>6100</v>
      </c>
      <c r="F23" s="27">
        <v>2002</v>
      </c>
      <c r="G23" s="25">
        <v>31304</v>
      </c>
      <c r="H23" s="25">
        <v>11648</v>
      </c>
      <c r="I23" s="25">
        <v>3055</v>
      </c>
      <c r="J23" s="41">
        <v>40</v>
      </c>
      <c r="K23" s="27">
        <v>291</v>
      </c>
      <c r="L23" s="27">
        <v>198</v>
      </c>
      <c r="M23" s="27">
        <v>0</v>
      </c>
      <c r="N23" s="6">
        <v>4734</v>
      </c>
      <c r="O23" s="25">
        <v>2077</v>
      </c>
      <c r="P23" s="27">
        <v>0</v>
      </c>
      <c r="Q23" s="27">
        <v>165</v>
      </c>
      <c r="R23" s="27">
        <v>8</v>
      </c>
      <c r="S23" s="27">
        <v>22</v>
      </c>
      <c r="T23" s="29">
        <v>5614</v>
      </c>
      <c r="U23" s="25">
        <v>28655</v>
      </c>
      <c r="V23" s="27">
        <v>90</v>
      </c>
      <c r="W23" s="25">
        <v>18305</v>
      </c>
      <c r="X23" s="25">
        <v>1830</v>
      </c>
      <c r="Y23" s="25">
        <v>7470</v>
      </c>
      <c r="Z23" s="25">
        <v>2318</v>
      </c>
      <c r="AA23" s="27">
        <v>3</v>
      </c>
      <c r="AB23" s="27">
        <v>27</v>
      </c>
      <c r="AC23" s="25">
        <v>31405</v>
      </c>
      <c r="AD23" s="25">
        <v>30140</v>
      </c>
      <c r="AE23" s="25">
        <v>61545</v>
      </c>
      <c r="AF23" s="25">
        <v>2558</v>
      </c>
      <c r="AG23" s="27">
        <v>154</v>
      </c>
      <c r="AH23" s="25">
        <v>1942</v>
      </c>
      <c r="AI23" s="25">
        <v>4654</v>
      </c>
      <c r="AJ23" s="25">
        <v>1008</v>
      </c>
      <c r="AK23" s="27">
        <v>580</v>
      </c>
      <c r="AL23" s="29">
        <v>222168</v>
      </c>
      <c r="AM23" s="31">
        <v>0</v>
      </c>
      <c r="AN23" s="31">
        <v>0</v>
      </c>
      <c r="AO23" s="29">
        <v>7650</v>
      </c>
      <c r="AP23" s="29">
        <v>229818</v>
      </c>
      <c r="AQ23" s="41">
        <v>43.97</v>
      </c>
      <c r="AR23" s="31">
        <v>0</v>
      </c>
      <c r="AS23" s="31">
        <v>0</v>
      </c>
      <c r="AT23" s="31">
        <v>0</v>
      </c>
      <c r="AU23" s="31">
        <v>0</v>
      </c>
      <c r="AV23" s="29">
        <v>151548</v>
      </c>
      <c r="AW23" s="29">
        <v>26147</v>
      </c>
      <c r="AX23" s="29">
        <v>177695</v>
      </c>
      <c r="AY23" s="29">
        <v>19674</v>
      </c>
      <c r="AZ23" s="29">
        <v>1845</v>
      </c>
      <c r="BA23" s="29">
        <v>6234</v>
      </c>
      <c r="BB23" s="29">
        <v>27753</v>
      </c>
      <c r="BC23" s="29">
        <v>16366</v>
      </c>
      <c r="BD23" s="29">
        <v>221814</v>
      </c>
      <c r="BE23" s="43">
        <v>1.55</v>
      </c>
      <c r="BF23" s="43">
        <v>3.9</v>
      </c>
      <c r="BG23" s="43">
        <v>0.5</v>
      </c>
      <c r="BH23" s="43">
        <v>4.4000000000000004</v>
      </c>
      <c r="BI23" s="27">
        <v>6</v>
      </c>
      <c r="BJ23" s="25">
        <v>2696</v>
      </c>
      <c r="BK23" s="25">
        <v>1011</v>
      </c>
      <c r="BN23" s="28" t="s">
        <v>77</v>
      </c>
      <c r="BO23" s="29">
        <v>1000</v>
      </c>
    </row>
    <row r="24" spans="1:67" x14ac:dyDescent="0.25">
      <c r="A24" s="5" t="s">
        <v>417</v>
      </c>
      <c r="B24" s="5" t="s">
        <v>647</v>
      </c>
      <c r="C24" s="25">
        <v>1655</v>
      </c>
      <c r="D24" s="27">
        <v>1893</v>
      </c>
      <c r="E24" s="25">
        <v>5000</v>
      </c>
      <c r="F24" s="25">
        <v>1456</v>
      </c>
      <c r="G24" s="25">
        <v>9874</v>
      </c>
      <c r="H24" s="28" t="s">
        <v>844</v>
      </c>
      <c r="I24" s="25">
        <v>1366</v>
      </c>
      <c r="J24" s="41">
        <v>12</v>
      </c>
      <c r="K24" s="27">
        <v>141</v>
      </c>
      <c r="L24" s="27">
        <v>132</v>
      </c>
      <c r="M24" s="27">
        <v>0</v>
      </c>
      <c r="N24" s="6">
        <v>1856</v>
      </c>
      <c r="O24" s="27">
        <v>750</v>
      </c>
      <c r="P24" s="27">
        <v>0</v>
      </c>
      <c r="Q24" s="27">
        <v>20</v>
      </c>
      <c r="R24" s="28" t="s">
        <v>844</v>
      </c>
      <c r="S24" s="28" t="s">
        <v>844</v>
      </c>
      <c r="T24" s="29">
        <v>555</v>
      </c>
      <c r="U24" s="25">
        <v>12802</v>
      </c>
      <c r="V24" s="27">
        <v>15</v>
      </c>
      <c r="W24" s="25">
        <v>18305</v>
      </c>
      <c r="X24" s="27">
        <v>237</v>
      </c>
      <c r="Y24" s="25">
        <v>7470</v>
      </c>
      <c r="Z24" s="25">
        <v>1037</v>
      </c>
      <c r="AA24" s="27">
        <v>0</v>
      </c>
      <c r="AB24" s="27">
        <v>24</v>
      </c>
      <c r="AC24" s="25">
        <v>8804</v>
      </c>
      <c r="AD24" s="25">
        <v>2938</v>
      </c>
      <c r="AE24" s="25">
        <v>11742</v>
      </c>
      <c r="AF24" s="27">
        <v>843</v>
      </c>
      <c r="AG24" s="27">
        <v>30</v>
      </c>
      <c r="AH24" s="27">
        <v>585</v>
      </c>
      <c r="AI24" s="25">
        <v>1458</v>
      </c>
      <c r="AJ24" s="27">
        <v>648</v>
      </c>
      <c r="AK24" s="27">
        <v>426</v>
      </c>
      <c r="AL24" s="29">
        <v>67400</v>
      </c>
      <c r="AM24" s="31">
        <v>0</v>
      </c>
      <c r="AN24" s="31">
        <v>0</v>
      </c>
      <c r="AO24" s="29">
        <v>6350</v>
      </c>
      <c r="AP24" s="29">
        <v>73750</v>
      </c>
      <c r="AQ24" s="41">
        <v>40.729999999999997</v>
      </c>
      <c r="AR24" s="31">
        <v>0</v>
      </c>
      <c r="AS24" s="31">
        <v>0</v>
      </c>
      <c r="AT24" s="31">
        <v>0</v>
      </c>
      <c r="AU24" s="31">
        <v>0</v>
      </c>
      <c r="AV24" s="29">
        <v>50199</v>
      </c>
      <c r="AW24" s="29">
        <v>9070</v>
      </c>
      <c r="AX24" s="29">
        <v>59269</v>
      </c>
      <c r="AY24" s="29">
        <v>5192</v>
      </c>
      <c r="AZ24" s="29">
        <v>480</v>
      </c>
      <c r="BA24" s="29">
        <v>1403</v>
      </c>
      <c r="BB24" s="29">
        <v>7075</v>
      </c>
      <c r="BC24" s="29">
        <v>13931</v>
      </c>
      <c r="BD24" s="29">
        <v>80275</v>
      </c>
      <c r="BE24" s="43">
        <v>0.25</v>
      </c>
      <c r="BF24" s="43">
        <v>1.5</v>
      </c>
      <c r="BG24" s="43">
        <v>0.85</v>
      </c>
      <c r="BH24" s="43">
        <v>2.35</v>
      </c>
      <c r="BI24" s="27">
        <v>3</v>
      </c>
      <c r="BJ24" s="25">
        <v>2080</v>
      </c>
      <c r="BK24" s="25">
        <v>1000</v>
      </c>
      <c r="BO24" s="31">
        <v>0</v>
      </c>
    </row>
    <row r="25" spans="1:67" x14ac:dyDescent="0.25">
      <c r="A25" s="5" t="s">
        <v>418</v>
      </c>
      <c r="B25" s="5" t="s">
        <v>648</v>
      </c>
      <c r="C25" s="25">
        <v>1480</v>
      </c>
      <c r="D25" s="27">
        <v>1898</v>
      </c>
      <c r="E25" s="25">
        <v>3000</v>
      </c>
      <c r="F25" s="27">
        <v>676</v>
      </c>
      <c r="G25" s="25">
        <v>5627</v>
      </c>
      <c r="H25" s="28" t="s">
        <v>844</v>
      </c>
      <c r="I25" s="27">
        <v>389</v>
      </c>
      <c r="J25" s="41">
        <v>10</v>
      </c>
      <c r="K25" s="27">
        <v>62</v>
      </c>
      <c r="L25" s="27">
        <v>42</v>
      </c>
      <c r="M25" s="27">
        <v>7</v>
      </c>
      <c r="N25" s="7">
        <v>510</v>
      </c>
      <c r="O25" s="27">
        <v>415</v>
      </c>
      <c r="P25" s="27">
        <v>36</v>
      </c>
      <c r="Q25" s="27">
        <v>12</v>
      </c>
      <c r="R25" s="28" t="s">
        <v>844</v>
      </c>
      <c r="S25" s="28" t="s">
        <v>844</v>
      </c>
      <c r="T25" s="31">
        <v>0</v>
      </c>
      <c r="U25" s="28" t="s">
        <v>844</v>
      </c>
      <c r="V25" s="27">
        <v>2</v>
      </c>
      <c r="W25" s="25">
        <v>18305</v>
      </c>
      <c r="X25" s="27">
        <v>155</v>
      </c>
      <c r="Y25" s="25">
        <v>7470</v>
      </c>
      <c r="Z25" s="25">
        <v>1825</v>
      </c>
      <c r="AA25" s="27">
        <v>1</v>
      </c>
      <c r="AB25" s="27">
        <v>25</v>
      </c>
      <c r="AC25" s="25">
        <v>3425</v>
      </c>
      <c r="AD25" s="25">
        <v>3535</v>
      </c>
      <c r="AE25" s="25">
        <v>6960</v>
      </c>
      <c r="AF25" s="27">
        <v>311</v>
      </c>
      <c r="AG25" s="27">
        <v>7</v>
      </c>
      <c r="AH25" s="27">
        <v>130</v>
      </c>
      <c r="AI25" s="27">
        <v>448</v>
      </c>
      <c r="AJ25" s="27">
        <v>14</v>
      </c>
      <c r="AK25" s="27">
        <v>70</v>
      </c>
      <c r="AL25" s="29">
        <v>34940</v>
      </c>
      <c r="AM25" s="31">
        <v>0</v>
      </c>
      <c r="AN25" s="31">
        <v>0</v>
      </c>
      <c r="AO25" s="29">
        <v>5890</v>
      </c>
      <c r="AP25" s="29">
        <v>40830</v>
      </c>
      <c r="AQ25" s="41">
        <v>23.61</v>
      </c>
      <c r="AR25" s="31">
        <v>0</v>
      </c>
      <c r="AS25" s="31">
        <v>0</v>
      </c>
      <c r="AT25" s="31">
        <v>0</v>
      </c>
      <c r="AU25" s="31">
        <v>0</v>
      </c>
      <c r="AV25" s="29">
        <v>18813</v>
      </c>
      <c r="AW25" s="29">
        <v>4067</v>
      </c>
      <c r="AX25" s="29">
        <v>22880</v>
      </c>
      <c r="AY25" s="29">
        <v>2956</v>
      </c>
      <c r="AZ25" s="29">
        <v>400</v>
      </c>
      <c r="BA25" s="29">
        <v>84</v>
      </c>
      <c r="BB25" s="29">
        <v>3440</v>
      </c>
      <c r="BC25" s="29">
        <v>14510</v>
      </c>
      <c r="BD25" s="29">
        <v>40830</v>
      </c>
      <c r="BF25" s="43">
        <v>0.72</v>
      </c>
      <c r="BG25" s="43">
        <v>0</v>
      </c>
      <c r="BH25" s="43">
        <v>0.72</v>
      </c>
      <c r="BI25" s="27">
        <v>2</v>
      </c>
      <c r="BJ25" s="27">
        <v>279</v>
      </c>
      <c r="BK25" s="27">
        <v>153</v>
      </c>
      <c r="BO25" s="28" t="s">
        <v>844</v>
      </c>
    </row>
    <row r="26" spans="1:67" x14ac:dyDescent="0.25">
      <c r="A26" s="5" t="s">
        <v>419</v>
      </c>
      <c r="B26" s="5" t="s">
        <v>649</v>
      </c>
      <c r="C26" s="25">
        <v>3344</v>
      </c>
      <c r="D26" s="27">
        <v>1894</v>
      </c>
      <c r="E26" s="25">
        <v>2000</v>
      </c>
      <c r="F26" s="25">
        <v>1404</v>
      </c>
      <c r="G26" s="25">
        <v>9464</v>
      </c>
      <c r="H26" s="25">
        <v>4080</v>
      </c>
      <c r="I26" s="25">
        <v>1036</v>
      </c>
      <c r="J26" s="41">
        <v>20</v>
      </c>
      <c r="K26" s="27">
        <v>167</v>
      </c>
      <c r="L26" s="27">
        <v>97</v>
      </c>
      <c r="M26" s="27">
        <v>16</v>
      </c>
      <c r="N26" s="6">
        <v>1004</v>
      </c>
      <c r="O26" s="27">
        <v>792</v>
      </c>
      <c r="P26" s="27">
        <v>39</v>
      </c>
      <c r="Q26" s="27">
        <v>17</v>
      </c>
      <c r="R26" s="27">
        <v>5</v>
      </c>
      <c r="S26" s="28" t="s">
        <v>844</v>
      </c>
      <c r="T26" s="29">
        <v>800</v>
      </c>
      <c r="U26" s="25">
        <v>9909</v>
      </c>
      <c r="V26" s="27">
        <v>4</v>
      </c>
      <c r="W26" s="25">
        <v>18305</v>
      </c>
      <c r="X26" s="27">
        <v>403</v>
      </c>
      <c r="Y26" s="25">
        <v>7470</v>
      </c>
      <c r="Z26" s="27">
        <v>689</v>
      </c>
      <c r="AA26" s="27">
        <v>1</v>
      </c>
      <c r="AB26" s="27">
        <v>25</v>
      </c>
      <c r="AC26" s="25">
        <v>3060</v>
      </c>
      <c r="AD26" s="25">
        <v>1020</v>
      </c>
      <c r="AE26" s="25">
        <v>4080</v>
      </c>
      <c r="AF26" s="27">
        <v>308</v>
      </c>
      <c r="AG26" s="27">
        <v>17</v>
      </c>
      <c r="AH26" s="27">
        <v>426</v>
      </c>
      <c r="AI26" s="27">
        <v>751</v>
      </c>
      <c r="AJ26" s="27">
        <v>34</v>
      </c>
      <c r="AK26" s="27">
        <v>297</v>
      </c>
      <c r="AL26" s="29">
        <v>43839</v>
      </c>
      <c r="AM26" s="29">
        <v>300</v>
      </c>
      <c r="AN26" s="31">
        <v>0</v>
      </c>
      <c r="AO26" s="31">
        <v>0</v>
      </c>
      <c r="AP26" s="29">
        <v>44139</v>
      </c>
      <c r="AQ26" s="41">
        <v>13.11</v>
      </c>
      <c r="AR26" s="31">
        <v>0</v>
      </c>
      <c r="AS26" s="29">
        <v>250</v>
      </c>
      <c r="AT26" s="29">
        <v>250</v>
      </c>
      <c r="AU26" s="31">
        <v>0</v>
      </c>
      <c r="AV26" s="29">
        <v>25989</v>
      </c>
      <c r="AW26" s="28" t="s">
        <v>844</v>
      </c>
      <c r="AX26" s="29">
        <v>25989</v>
      </c>
      <c r="AY26" s="29">
        <v>9000</v>
      </c>
      <c r="AZ26" s="29">
        <v>1000</v>
      </c>
      <c r="BA26" s="31">
        <v>0</v>
      </c>
      <c r="BB26" s="29">
        <v>10000</v>
      </c>
      <c r="BC26" s="29">
        <v>7850</v>
      </c>
      <c r="BD26" s="29">
        <v>43839</v>
      </c>
      <c r="BF26" s="43">
        <v>0.83</v>
      </c>
      <c r="BG26" s="43">
        <v>0</v>
      </c>
      <c r="BH26" s="43">
        <v>0.83</v>
      </c>
      <c r="BI26" s="27">
        <v>7</v>
      </c>
      <c r="BJ26" s="25">
        <v>1040</v>
      </c>
      <c r="BN26" s="28" t="s">
        <v>79</v>
      </c>
      <c r="BO26" s="29">
        <v>439</v>
      </c>
    </row>
    <row r="27" spans="1:67" x14ac:dyDescent="0.25">
      <c r="A27" s="5" t="s">
        <v>420</v>
      </c>
      <c r="B27" s="5" t="s">
        <v>650</v>
      </c>
      <c r="C27" s="25">
        <v>3913</v>
      </c>
      <c r="D27" s="27">
        <v>1804</v>
      </c>
      <c r="E27" s="25">
        <v>2153</v>
      </c>
      <c r="F27" s="25">
        <v>1664</v>
      </c>
      <c r="G27" s="25">
        <v>15900</v>
      </c>
      <c r="H27" s="25">
        <v>2000</v>
      </c>
      <c r="I27" s="25">
        <v>3052</v>
      </c>
      <c r="J27" s="28" t="s">
        <v>844</v>
      </c>
      <c r="K27" s="27">
        <v>78</v>
      </c>
      <c r="L27" s="27">
        <v>39</v>
      </c>
      <c r="M27" s="27">
        <v>0</v>
      </c>
      <c r="N27" s="6">
        <v>1088</v>
      </c>
      <c r="O27" s="27">
        <v>375</v>
      </c>
      <c r="P27" s="27">
        <v>0</v>
      </c>
      <c r="Q27" s="27">
        <v>40</v>
      </c>
      <c r="R27" s="27">
        <v>0</v>
      </c>
      <c r="S27" s="27">
        <v>35</v>
      </c>
      <c r="T27" s="29">
        <v>1020</v>
      </c>
      <c r="U27" s="25">
        <v>27302</v>
      </c>
      <c r="V27" s="27">
        <v>68</v>
      </c>
      <c r="W27" s="25">
        <v>18305</v>
      </c>
      <c r="X27" s="25">
        <v>1183</v>
      </c>
      <c r="Y27" s="25">
        <v>7470</v>
      </c>
      <c r="Z27" s="27">
        <v>931</v>
      </c>
      <c r="AA27" s="27">
        <v>4</v>
      </c>
      <c r="AB27" s="27">
        <v>28</v>
      </c>
      <c r="AC27" s="25">
        <v>20379</v>
      </c>
      <c r="AD27" s="25">
        <v>10643</v>
      </c>
      <c r="AE27" s="25">
        <v>31022</v>
      </c>
      <c r="AF27" s="25">
        <v>1551</v>
      </c>
      <c r="AG27" s="27">
        <v>172</v>
      </c>
      <c r="AH27" s="25">
        <v>1868</v>
      </c>
      <c r="AI27" s="25">
        <v>3591</v>
      </c>
      <c r="AJ27" s="27">
        <v>712</v>
      </c>
      <c r="AK27" s="27">
        <v>868</v>
      </c>
      <c r="AL27" s="29">
        <v>129700</v>
      </c>
      <c r="AM27" s="31">
        <v>0</v>
      </c>
      <c r="AN27" s="31">
        <v>0</v>
      </c>
      <c r="AO27" s="29">
        <v>12100</v>
      </c>
      <c r="AP27" s="29">
        <v>141800</v>
      </c>
      <c r="AQ27" s="41">
        <v>33.15</v>
      </c>
      <c r="AR27" s="31">
        <v>0</v>
      </c>
      <c r="AS27" s="31">
        <v>0</v>
      </c>
      <c r="AT27" s="31">
        <v>0</v>
      </c>
      <c r="AU27" s="31">
        <v>0</v>
      </c>
      <c r="AV27" s="29">
        <v>79401</v>
      </c>
      <c r="AW27" s="29">
        <v>29707</v>
      </c>
      <c r="AX27" s="29">
        <v>109108</v>
      </c>
      <c r="AY27" s="29">
        <v>20720</v>
      </c>
      <c r="AZ27" s="29">
        <v>880</v>
      </c>
      <c r="BA27" s="29">
        <v>2575</v>
      </c>
      <c r="BB27" s="29">
        <v>24175</v>
      </c>
      <c r="BC27" s="29">
        <v>8517</v>
      </c>
      <c r="BD27" s="29">
        <v>141800</v>
      </c>
      <c r="BE27" s="43">
        <v>0.85</v>
      </c>
      <c r="BF27" s="43">
        <v>0.85</v>
      </c>
      <c r="BG27" s="43">
        <v>1.1000000000000001</v>
      </c>
      <c r="BH27" s="43">
        <v>1.95</v>
      </c>
      <c r="BI27" s="27">
        <v>3</v>
      </c>
      <c r="BJ27" s="25">
        <v>1288</v>
      </c>
      <c r="BK27" s="27">
        <v>637</v>
      </c>
      <c r="BN27" s="28" t="s">
        <v>84</v>
      </c>
      <c r="BO27" s="29">
        <v>550</v>
      </c>
    </row>
    <row r="28" spans="1:67" x14ac:dyDescent="0.25">
      <c r="A28" s="5" t="s">
        <v>421</v>
      </c>
      <c r="B28" s="5" t="s">
        <v>651</v>
      </c>
      <c r="C28" s="25">
        <v>2079</v>
      </c>
      <c r="D28" s="27">
        <v>1879</v>
      </c>
      <c r="E28" s="25">
        <v>1600</v>
      </c>
      <c r="F28" s="25">
        <v>2256</v>
      </c>
      <c r="G28" s="25">
        <v>11249</v>
      </c>
      <c r="H28" s="28" t="s">
        <v>844</v>
      </c>
      <c r="I28" s="27">
        <v>974</v>
      </c>
      <c r="J28" s="41">
        <v>30</v>
      </c>
      <c r="K28" s="27">
        <v>133</v>
      </c>
      <c r="L28" s="27">
        <v>35</v>
      </c>
      <c r="M28" s="27">
        <v>9</v>
      </c>
      <c r="N28" s="6">
        <v>1040</v>
      </c>
      <c r="O28" s="27">
        <v>233</v>
      </c>
      <c r="P28" s="27">
        <v>38</v>
      </c>
      <c r="Q28" s="27">
        <v>96</v>
      </c>
      <c r="R28" s="28" t="s">
        <v>844</v>
      </c>
      <c r="S28" s="28" t="s">
        <v>844</v>
      </c>
      <c r="T28" s="29">
        <v>1300</v>
      </c>
      <c r="U28" s="25">
        <v>20003</v>
      </c>
      <c r="V28" s="27">
        <v>69</v>
      </c>
      <c r="W28" s="25">
        <v>18305</v>
      </c>
      <c r="X28" s="27">
        <v>533</v>
      </c>
      <c r="Y28" s="25">
        <v>7470</v>
      </c>
      <c r="Z28" s="25">
        <v>1743</v>
      </c>
      <c r="AA28" s="27">
        <v>2</v>
      </c>
      <c r="AB28" s="27">
        <v>26</v>
      </c>
      <c r="AC28" s="25">
        <v>9307</v>
      </c>
      <c r="AD28" s="25">
        <v>3832</v>
      </c>
      <c r="AE28" s="25">
        <v>13139</v>
      </c>
      <c r="AF28" s="27">
        <v>393</v>
      </c>
      <c r="AG28" s="27">
        <v>26</v>
      </c>
      <c r="AH28" s="27">
        <v>280</v>
      </c>
      <c r="AI28" s="27">
        <v>699</v>
      </c>
      <c r="AJ28" s="27">
        <v>745</v>
      </c>
      <c r="AK28" s="27">
        <v>799</v>
      </c>
      <c r="AL28" s="29">
        <v>124036</v>
      </c>
      <c r="AM28" s="29">
        <v>325</v>
      </c>
      <c r="AN28" s="31">
        <v>0</v>
      </c>
      <c r="AO28" s="29">
        <v>1628</v>
      </c>
      <c r="AP28" s="29">
        <v>125989</v>
      </c>
      <c r="AQ28" s="41">
        <v>59.66</v>
      </c>
      <c r="AR28" s="31">
        <v>0</v>
      </c>
      <c r="AS28" s="31">
        <v>0</v>
      </c>
      <c r="AT28" s="31">
        <v>0</v>
      </c>
      <c r="AU28" s="31">
        <v>0</v>
      </c>
      <c r="AV28" s="29">
        <v>84817</v>
      </c>
      <c r="AW28" s="29">
        <v>18251</v>
      </c>
      <c r="AX28" s="29">
        <v>103068</v>
      </c>
      <c r="AY28" s="29">
        <v>11966</v>
      </c>
      <c r="AZ28" s="29">
        <v>550</v>
      </c>
      <c r="BA28" s="29">
        <v>2675</v>
      </c>
      <c r="BB28" s="29">
        <v>15191</v>
      </c>
      <c r="BC28" s="29">
        <v>1795</v>
      </c>
      <c r="BD28" s="29">
        <v>120054</v>
      </c>
      <c r="BF28" s="43">
        <v>2</v>
      </c>
      <c r="BG28" s="43">
        <v>0</v>
      </c>
      <c r="BH28" s="43">
        <v>2</v>
      </c>
      <c r="BI28" s="27">
        <v>8</v>
      </c>
      <c r="BJ28" s="25">
        <v>1854</v>
      </c>
      <c r="BN28" s="28" t="s">
        <v>74</v>
      </c>
      <c r="BO28" s="29">
        <v>500</v>
      </c>
    </row>
    <row r="29" spans="1:67" x14ac:dyDescent="0.25">
      <c r="A29" s="5" t="s">
        <v>422</v>
      </c>
      <c r="B29" s="5" t="s">
        <v>652</v>
      </c>
      <c r="C29" s="25">
        <v>4252</v>
      </c>
      <c r="D29" s="27">
        <v>1954</v>
      </c>
      <c r="E29" s="25">
        <v>3803</v>
      </c>
      <c r="F29" s="25">
        <v>2028</v>
      </c>
      <c r="G29" s="25">
        <v>23920</v>
      </c>
      <c r="H29" s="27">
        <v>771</v>
      </c>
      <c r="I29" s="25">
        <v>2376</v>
      </c>
      <c r="J29" s="41">
        <v>20</v>
      </c>
      <c r="K29" s="27">
        <v>222</v>
      </c>
      <c r="L29" s="27">
        <v>124</v>
      </c>
      <c r="M29" s="27">
        <v>17</v>
      </c>
      <c r="N29" s="6">
        <v>2676</v>
      </c>
      <c r="O29" s="25">
        <v>1843</v>
      </c>
      <c r="P29" s="27">
        <v>77</v>
      </c>
      <c r="Q29" s="27">
        <v>71</v>
      </c>
      <c r="R29" s="27">
        <v>10</v>
      </c>
      <c r="S29" s="27">
        <v>36</v>
      </c>
      <c r="T29" s="29">
        <v>1995</v>
      </c>
      <c r="U29" s="25">
        <v>17607</v>
      </c>
      <c r="V29" s="27">
        <v>33</v>
      </c>
      <c r="W29" s="25">
        <v>18305</v>
      </c>
      <c r="X29" s="27">
        <v>147</v>
      </c>
      <c r="Y29" s="25">
        <v>7740</v>
      </c>
      <c r="Z29" s="27">
        <v>585</v>
      </c>
      <c r="AA29" s="27">
        <v>1</v>
      </c>
      <c r="AB29" s="27">
        <v>25</v>
      </c>
      <c r="AC29" s="25">
        <v>17173</v>
      </c>
      <c r="AD29" s="25">
        <v>9045</v>
      </c>
      <c r="AE29" s="25">
        <v>26218</v>
      </c>
      <c r="AF29" s="25">
        <v>1413</v>
      </c>
      <c r="AG29" s="27">
        <v>97</v>
      </c>
      <c r="AH29" s="25">
        <v>1168</v>
      </c>
      <c r="AI29" s="25">
        <v>2678</v>
      </c>
      <c r="AJ29" s="27">
        <v>755</v>
      </c>
      <c r="AK29" s="27">
        <v>675</v>
      </c>
      <c r="AL29" s="29">
        <v>184619</v>
      </c>
      <c r="AM29" s="29">
        <v>335</v>
      </c>
      <c r="AN29" s="31">
        <v>0</v>
      </c>
      <c r="AO29" s="29">
        <v>17797</v>
      </c>
      <c r="AP29" s="29">
        <v>202751</v>
      </c>
      <c r="AQ29" s="41">
        <v>43.42</v>
      </c>
      <c r="AR29" s="31">
        <v>0</v>
      </c>
      <c r="AS29" s="31">
        <v>0</v>
      </c>
      <c r="AT29" s="31">
        <v>0</v>
      </c>
      <c r="AU29" s="31">
        <v>0</v>
      </c>
      <c r="AV29" s="29">
        <v>107415</v>
      </c>
      <c r="AW29" s="29">
        <v>23213</v>
      </c>
      <c r="AX29" s="29">
        <v>130628</v>
      </c>
      <c r="AY29" s="29">
        <v>21480</v>
      </c>
      <c r="AZ29" s="29">
        <v>823</v>
      </c>
      <c r="BA29" s="29">
        <v>1399</v>
      </c>
      <c r="BB29" s="29">
        <v>23702</v>
      </c>
      <c r="BC29" s="29">
        <v>30287</v>
      </c>
      <c r="BD29" s="29">
        <v>184617</v>
      </c>
      <c r="BF29" s="43">
        <v>1</v>
      </c>
      <c r="BG29" s="43">
        <v>2.23</v>
      </c>
      <c r="BH29" s="43">
        <v>3.23</v>
      </c>
      <c r="BI29" s="27">
        <v>5</v>
      </c>
      <c r="BJ29" s="25">
        <v>2965</v>
      </c>
      <c r="BN29" s="28" t="s">
        <v>77</v>
      </c>
      <c r="BO29" s="29">
        <v>1190</v>
      </c>
    </row>
    <row r="30" spans="1:67" x14ac:dyDescent="0.25">
      <c r="A30" s="5" t="s">
        <v>423</v>
      </c>
      <c r="B30" s="5" t="s">
        <v>653</v>
      </c>
      <c r="C30" s="25">
        <v>4762</v>
      </c>
      <c r="D30" s="27">
        <v>1894</v>
      </c>
      <c r="E30" s="25">
        <v>3600</v>
      </c>
      <c r="F30" s="25">
        <v>1976</v>
      </c>
      <c r="G30" s="25">
        <v>11878</v>
      </c>
      <c r="H30" s="25">
        <v>3261</v>
      </c>
      <c r="I30" s="25">
        <v>4198</v>
      </c>
      <c r="J30" s="41">
        <v>40</v>
      </c>
      <c r="K30" s="27">
        <v>144</v>
      </c>
      <c r="L30" s="27">
        <v>116</v>
      </c>
      <c r="M30" s="27">
        <v>0</v>
      </c>
      <c r="N30" s="6">
        <v>2641</v>
      </c>
      <c r="O30" s="25">
        <v>2443</v>
      </c>
      <c r="P30" s="28" t="s">
        <v>844</v>
      </c>
      <c r="Q30" s="27">
        <v>123</v>
      </c>
      <c r="R30" s="28" t="s">
        <v>844</v>
      </c>
      <c r="S30" s="28" t="s">
        <v>844</v>
      </c>
      <c r="T30" s="29">
        <v>2340</v>
      </c>
      <c r="U30" s="25">
        <v>37727</v>
      </c>
      <c r="V30" s="27">
        <v>40</v>
      </c>
      <c r="W30" s="25">
        <v>18305</v>
      </c>
      <c r="X30" s="27">
        <v>568</v>
      </c>
      <c r="Y30" s="25">
        <v>7470</v>
      </c>
      <c r="Z30" s="25">
        <v>1988</v>
      </c>
      <c r="AA30" s="27">
        <v>3</v>
      </c>
      <c r="AB30" s="27">
        <v>27</v>
      </c>
      <c r="AC30" s="25">
        <v>9610</v>
      </c>
      <c r="AD30" s="25">
        <v>8131</v>
      </c>
      <c r="AE30" s="25">
        <v>17741</v>
      </c>
      <c r="AF30" s="25">
        <v>2551</v>
      </c>
      <c r="AG30" s="27">
        <v>40</v>
      </c>
      <c r="AH30" s="27">
        <v>45</v>
      </c>
      <c r="AI30" s="25">
        <v>2636</v>
      </c>
      <c r="AJ30" s="27">
        <v>863</v>
      </c>
      <c r="AK30" s="27">
        <v>682</v>
      </c>
      <c r="AL30" s="29">
        <v>158700</v>
      </c>
      <c r="AM30" s="31">
        <v>0</v>
      </c>
      <c r="AN30" s="31">
        <v>0</v>
      </c>
      <c r="AO30" s="29">
        <v>8730</v>
      </c>
      <c r="AP30" s="29">
        <v>167430</v>
      </c>
      <c r="AQ30" s="41">
        <v>33.33</v>
      </c>
      <c r="AR30" s="31">
        <v>0</v>
      </c>
      <c r="AS30" s="31">
        <v>0</v>
      </c>
      <c r="AT30" s="31">
        <v>0</v>
      </c>
      <c r="AU30" s="29">
        <v>1600</v>
      </c>
      <c r="AV30" s="29">
        <v>107636</v>
      </c>
      <c r="AW30" s="29">
        <v>23493</v>
      </c>
      <c r="AX30" s="29">
        <v>131129</v>
      </c>
      <c r="AY30" s="29">
        <v>13324</v>
      </c>
      <c r="AZ30" s="29">
        <v>1733</v>
      </c>
      <c r="BA30" s="29">
        <v>4378</v>
      </c>
      <c r="BB30" s="29">
        <v>19435</v>
      </c>
      <c r="BC30" s="29">
        <v>22619</v>
      </c>
      <c r="BD30" s="29">
        <v>173183</v>
      </c>
      <c r="BE30" s="43">
        <v>0.63</v>
      </c>
      <c r="BF30" s="43">
        <v>1.63</v>
      </c>
      <c r="BG30" s="43">
        <v>2</v>
      </c>
      <c r="BH30" s="43">
        <v>3.63</v>
      </c>
      <c r="BI30" s="27">
        <v>3</v>
      </c>
      <c r="BJ30" s="27">
        <v>204</v>
      </c>
      <c r="BK30" s="27">
        <v>80</v>
      </c>
      <c r="BM30" s="56"/>
      <c r="BN30" s="28" t="s">
        <v>76</v>
      </c>
      <c r="BO30" s="29">
        <v>2500</v>
      </c>
    </row>
    <row r="31" spans="1:67" x14ac:dyDescent="0.25">
      <c r="A31" s="5" t="s">
        <v>424</v>
      </c>
      <c r="B31" s="5" t="s">
        <v>654</v>
      </c>
      <c r="C31" s="25">
        <v>3607</v>
      </c>
      <c r="D31" s="27">
        <v>1939</v>
      </c>
      <c r="E31" s="25">
        <v>5400</v>
      </c>
      <c r="F31" s="25">
        <v>1597</v>
      </c>
      <c r="G31" s="25">
        <v>11105</v>
      </c>
      <c r="H31" s="27">
        <v>398</v>
      </c>
      <c r="I31" s="25">
        <v>1801</v>
      </c>
      <c r="J31" s="41">
        <v>25</v>
      </c>
      <c r="K31" s="27">
        <v>169</v>
      </c>
      <c r="L31" s="27">
        <v>66</v>
      </c>
      <c r="M31" s="27">
        <v>10</v>
      </c>
      <c r="N31" s="6">
        <v>1774</v>
      </c>
      <c r="O31" s="25">
        <v>1304</v>
      </c>
      <c r="P31" s="27">
        <v>30</v>
      </c>
      <c r="Q31" s="27">
        <v>49</v>
      </c>
      <c r="R31" s="27">
        <v>4</v>
      </c>
      <c r="S31" s="28" t="s">
        <v>844</v>
      </c>
      <c r="T31" s="29">
        <v>828</v>
      </c>
      <c r="U31" s="25">
        <v>30393</v>
      </c>
      <c r="V31" s="27">
        <v>45</v>
      </c>
      <c r="W31" s="25">
        <v>18305</v>
      </c>
      <c r="X31" s="25">
        <v>2080</v>
      </c>
      <c r="Y31" s="25">
        <v>7470</v>
      </c>
      <c r="Z31" s="25">
        <v>1012</v>
      </c>
      <c r="AA31" s="27">
        <v>1</v>
      </c>
      <c r="AB31" s="27">
        <v>25</v>
      </c>
      <c r="AC31" s="25">
        <v>8808</v>
      </c>
      <c r="AD31" s="25">
        <v>7884</v>
      </c>
      <c r="AE31" s="25">
        <v>16692</v>
      </c>
      <c r="AF31" s="27">
        <v>771</v>
      </c>
      <c r="AG31" s="27">
        <v>29</v>
      </c>
      <c r="AH31" s="25">
        <v>1068</v>
      </c>
      <c r="AI31" s="25">
        <v>1868</v>
      </c>
      <c r="AJ31" s="27">
        <v>793</v>
      </c>
      <c r="AK31" s="27">
        <v>370</v>
      </c>
      <c r="AL31" s="29">
        <v>140849</v>
      </c>
      <c r="AM31" s="29">
        <v>440</v>
      </c>
      <c r="AN31" s="31">
        <v>0</v>
      </c>
      <c r="AO31" s="29">
        <v>10233</v>
      </c>
      <c r="AP31" s="29">
        <v>151522</v>
      </c>
      <c r="AQ31" s="41">
        <v>39.049999999999997</v>
      </c>
      <c r="AR31" s="29">
        <v>5000</v>
      </c>
      <c r="AS31" s="31">
        <v>0</v>
      </c>
      <c r="AT31" s="29">
        <v>5000</v>
      </c>
      <c r="AU31" s="31">
        <v>0</v>
      </c>
      <c r="AV31" s="29">
        <v>82260</v>
      </c>
      <c r="AW31" s="29">
        <v>20109</v>
      </c>
      <c r="AX31" s="29">
        <v>102369</v>
      </c>
      <c r="AY31" s="29">
        <v>21622</v>
      </c>
      <c r="AZ31" s="29">
        <v>1199</v>
      </c>
      <c r="BA31" s="29">
        <v>8295</v>
      </c>
      <c r="BB31" s="29">
        <v>31116</v>
      </c>
      <c r="BC31" s="29">
        <v>22158</v>
      </c>
      <c r="BD31" s="29">
        <v>155643</v>
      </c>
      <c r="BF31" s="43">
        <v>2.0499999999999998</v>
      </c>
      <c r="BG31" s="43">
        <v>0.14000000000000001</v>
      </c>
      <c r="BH31" s="43">
        <v>2.19</v>
      </c>
      <c r="BI31" s="27">
        <v>6</v>
      </c>
      <c r="BJ31" s="25">
        <v>3541</v>
      </c>
      <c r="BK31" s="27">
        <v>327</v>
      </c>
      <c r="BN31" s="28" t="s">
        <v>74</v>
      </c>
      <c r="BO31" s="29">
        <v>300</v>
      </c>
    </row>
    <row r="32" spans="1:67" x14ac:dyDescent="0.25">
      <c r="A32" s="5" t="s">
        <v>425</v>
      </c>
      <c r="B32" s="5" t="s">
        <v>655</v>
      </c>
      <c r="C32" s="25">
        <v>2550</v>
      </c>
      <c r="D32" s="27">
        <v>1909</v>
      </c>
      <c r="E32" s="25">
        <v>24000</v>
      </c>
      <c r="F32" s="25">
        <v>1275</v>
      </c>
      <c r="G32" s="25">
        <v>7982</v>
      </c>
      <c r="H32" s="28" t="s">
        <v>844</v>
      </c>
      <c r="I32" s="25">
        <v>1052</v>
      </c>
      <c r="J32" s="41">
        <v>20</v>
      </c>
      <c r="K32" s="27">
        <v>122</v>
      </c>
      <c r="L32" s="27">
        <v>54</v>
      </c>
      <c r="M32" s="27">
        <v>12</v>
      </c>
      <c r="N32" s="6">
        <v>1280</v>
      </c>
      <c r="O32" s="27">
        <v>682</v>
      </c>
      <c r="P32" s="27">
        <v>36</v>
      </c>
      <c r="Q32" s="27">
        <v>64</v>
      </c>
      <c r="R32" s="28" t="s">
        <v>844</v>
      </c>
      <c r="S32" s="28" t="s">
        <v>844</v>
      </c>
      <c r="T32" s="29">
        <v>250</v>
      </c>
      <c r="U32" s="25">
        <v>13602</v>
      </c>
      <c r="V32" s="27">
        <v>6</v>
      </c>
      <c r="W32" s="25">
        <v>18305</v>
      </c>
      <c r="X32" s="27">
        <v>245</v>
      </c>
      <c r="Y32" s="25">
        <v>7470</v>
      </c>
      <c r="Z32" s="25">
        <v>1566</v>
      </c>
      <c r="AA32" s="27">
        <v>0</v>
      </c>
      <c r="AB32" s="27">
        <v>24</v>
      </c>
      <c r="AC32" s="25">
        <v>3660</v>
      </c>
      <c r="AD32" s="25">
        <v>3371</v>
      </c>
      <c r="AE32" s="25">
        <v>7031</v>
      </c>
      <c r="AF32" s="27">
        <v>552</v>
      </c>
      <c r="AG32" s="27">
        <v>28</v>
      </c>
      <c r="AH32" s="27">
        <v>655</v>
      </c>
      <c r="AI32" s="25">
        <v>1235</v>
      </c>
      <c r="AJ32" s="27">
        <v>655</v>
      </c>
      <c r="AK32" s="27">
        <v>333</v>
      </c>
      <c r="AL32" s="29">
        <v>64584</v>
      </c>
      <c r="AM32" s="29">
        <v>200</v>
      </c>
      <c r="AN32" s="31">
        <v>0</v>
      </c>
      <c r="AO32" s="29">
        <v>72608</v>
      </c>
      <c r="AP32" s="29">
        <v>137392</v>
      </c>
      <c r="AQ32" s="41">
        <v>25.33</v>
      </c>
      <c r="AR32" s="31">
        <v>0</v>
      </c>
      <c r="AS32" s="31">
        <v>0</v>
      </c>
      <c r="AT32" s="31">
        <v>0</v>
      </c>
      <c r="AU32" s="31">
        <v>0</v>
      </c>
      <c r="AV32" s="29">
        <v>43693</v>
      </c>
      <c r="AW32" s="29">
        <v>2746</v>
      </c>
      <c r="AX32" s="29">
        <v>46439</v>
      </c>
      <c r="AY32" s="29">
        <v>5473</v>
      </c>
      <c r="AZ32" s="29">
        <v>414</v>
      </c>
      <c r="BA32" s="29">
        <v>1197</v>
      </c>
      <c r="BB32" s="29">
        <v>7084</v>
      </c>
      <c r="BC32" s="29">
        <v>10163</v>
      </c>
      <c r="BD32" s="29">
        <v>63686</v>
      </c>
      <c r="BF32" s="43">
        <v>1.35</v>
      </c>
      <c r="BG32" s="43">
        <v>0.67</v>
      </c>
      <c r="BH32" s="43">
        <v>2.02</v>
      </c>
      <c r="BI32" s="27">
        <v>3</v>
      </c>
      <c r="BJ32" s="27">
        <v>900</v>
      </c>
      <c r="BK32" s="27">
        <v>30</v>
      </c>
      <c r="BN32" s="28" t="s">
        <v>77</v>
      </c>
      <c r="BO32" s="29">
        <v>1190</v>
      </c>
    </row>
    <row r="33" spans="1:67" x14ac:dyDescent="0.25">
      <c r="A33" s="5" t="s">
        <v>426</v>
      </c>
      <c r="B33" s="5" t="s">
        <v>656</v>
      </c>
      <c r="C33" s="25">
        <v>2877</v>
      </c>
      <c r="D33" s="27">
        <v>1888</v>
      </c>
      <c r="E33" s="25">
        <v>1624</v>
      </c>
      <c r="F33" s="27"/>
      <c r="G33" s="27"/>
      <c r="H33" s="27"/>
      <c r="I33" s="27"/>
      <c r="J33" s="27"/>
      <c r="K33" s="27"/>
      <c r="L33" s="27"/>
      <c r="M33" s="27"/>
      <c r="N33" s="7"/>
      <c r="O33" s="27"/>
      <c r="P33" s="27"/>
      <c r="Q33" s="27"/>
      <c r="R33" s="27"/>
      <c r="S33" s="27"/>
      <c r="T33" s="27"/>
      <c r="U33" s="27"/>
      <c r="V33" s="27"/>
      <c r="W33" s="27"/>
      <c r="X33" s="27"/>
      <c r="Y33" s="27"/>
      <c r="Z33" s="27"/>
      <c r="AA33" s="27"/>
      <c r="AB33" s="27">
        <v>24</v>
      </c>
      <c r="AC33" s="27"/>
      <c r="AD33" s="27"/>
      <c r="AE33" s="27"/>
      <c r="AF33" s="27"/>
      <c r="AG33" s="27"/>
      <c r="AH33" s="27"/>
      <c r="AI33" s="27"/>
      <c r="AJ33" s="27"/>
      <c r="AK33" s="27"/>
      <c r="AL33" s="27"/>
      <c r="AM33" s="27"/>
      <c r="AN33" s="27"/>
      <c r="AO33" s="27"/>
      <c r="AP33" s="27"/>
      <c r="AR33" s="27"/>
      <c r="AS33" s="27"/>
      <c r="AT33" s="27"/>
      <c r="AU33" s="27"/>
      <c r="AV33" s="27"/>
      <c r="AW33" s="27"/>
      <c r="AX33" s="27"/>
      <c r="AY33" s="27"/>
      <c r="AZ33" s="27"/>
      <c r="BA33" s="27"/>
      <c r="BB33" s="27"/>
      <c r="BC33" s="27"/>
      <c r="BD33" s="27"/>
      <c r="BI33" s="27"/>
      <c r="BJ33" s="27"/>
      <c r="BK33" s="27"/>
      <c r="BL33" s="27"/>
      <c r="BM33" s="56"/>
      <c r="BN33" s="27"/>
      <c r="BO33" s="27"/>
    </row>
    <row r="34" spans="1:67" x14ac:dyDescent="0.25">
      <c r="A34" s="5" t="s">
        <v>427</v>
      </c>
      <c r="B34" s="5" t="s">
        <v>657</v>
      </c>
      <c r="C34" s="25">
        <v>4436</v>
      </c>
      <c r="D34" s="27">
        <v>1892</v>
      </c>
      <c r="E34" s="25">
        <v>5600</v>
      </c>
      <c r="F34" s="25">
        <v>1820</v>
      </c>
      <c r="G34" s="25">
        <v>30528</v>
      </c>
      <c r="H34" s="27">
        <v>586</v>
      </c>
      <c r="I34" s="25">
        <v>1888</v>
      </c>
      <c r="J34" s="41">
        <v>52.55</v>
      </c>
      <c r="K34" s="27">
        <v>186</v>
      </c>
      <c r="L34" s="27">
        <v>124</v>
      </c>
      <c r="M34" s="27">
        <v>1</v>
      </c>
      <c r="N34" s="6">
        <v>1298</v>
      </c>
      <c r="O34" s="27">
        <v>603</v>
      </c>
      <c r="P34" s="27">
        <v>20</v>
      </c>
      <c r="Q34" s="27">
        <v>177</v>
      </c>
      <c r="R34" s="27">
        <v>20</v>
      </c>
      <c r="S34" s="27">
        <v>20</v>
      </c>
      <c r="T34" s="29">
        <v>1507</v>
      </c>
      <c r="U34" s="25">
        <v>33026</v>
      </c>
      <c r="V34" s="27">
        <v>28</v>
      </c>
      <c r="W34" s="25">
        <v>18305</v>
      </c>
      <c r="X34" s="25">
        <v>1031</v>
      </c>
      <c r="Y34" s="25">
        <v>7470</v>
      </c>
      <c r="Z34" s="25">
        <v>2383</v>
      </c>
      <c r="AA34" s="27">
        <v>3</v>
      </c>
      <c r="AB34" s="27">
        <v>27</v>
      </c>
      <c r="AC34" s="25">
        <v>44566</v>
      </c>
      <c r="AD34" s="25">
        <v>25823</v>
      </c>
      <c r="AE34" s="25">
        <v>70389</v>
      </c>
      <c r="AF34" s="25">
        <v>1318</v>
      </c>
      <c r="AG34" s="27">
        <v>38</v>
      </c>
      <c r="AH34" s="27">
        <v>755</v>
      </c>
      <c r="AI34" s="25">
        <v>2111</v>
      </c>
      <c r="AJ34" s="27">
        <v>989</v>
      </c>
      <c r="AK34" s="27">
        <v>666</v>
      </c>
      <c r="AL34" s="29">
        <v>233100</v>
      </c>
      <c r="AM34" s="31">
        <v>0</v>
      </c>
      <c r="AN34" s="31">
        <v>0</v>
      </c>
      <c r="AO34" s="29">
        <v>3557</v>
      </c>
      <c r="AP34" s="29">
        <v>236657</v>
      </c>
      <c r="AQ34" s="41">
        <v>52.55</v>
      </c>
      <c r="AR34" s="31">
        <v>0</v>
      </c>
      <c r="AS34" s="31">
        <v>0</v>
      </c>
      <c r="AT34" s="31">
        <v>0</v>
      </c>
      <c r="AU34" s="31">
        <v>0</v>
      </c>
      <c r="AV34" s="29">
        <v>127145</v>
      </c>
      <c r="AW34" s="29">
        <v>40041</v>
      </c>
      <c r="AX34" s="29">
        <v>167186</v>
      </c>
      <c r="AY34" s="29">
        <v>25033</v>
      </c>
      <c r="AZ34" s="29">
        <v>1897</v>
      </c>
      <c r="BA34" s="29">
        <v>4398</v>
      </c>
      <c r="BB34" s="29">
        <v>31328</v>
      </c>
      <c r="BC34" s="29">
        <v>37981</v>
      </c>
      <c r="BD34" s="29">
        <v>236495</v>
      </c>
      <c r="BF34" s="43">
        <v>2</v>
      </c>
      <c r="BG34" s="43">
        <v>1.33</v>
      </c>
      <c r="BH34" s="43">
        <v>3.33</v>
      </c>
      <c r="BI34" s="27">
        <v>9</v>
      </c>
      <c r="BJ34" s="25">
        <v>1926</v>
      </c>
      <c r="BN34" s="28" t="s">
        <v>74</v>
      </c>
      <c r="BO34" s="29">
        <v>2500</v>
      </c>
    </row>
    <row r="35" spans="1:67" x14ac:dyDescent="0.25">
      <c r="A35" s="5" t="s">
        <v>428</v>
      </c>
      <c r="B35" s="5" t="s">
        <v>658</v>
      </c>
      <c r="C35" s="25">
        <v>2298</v>
      </c>
      <c r="D35" s="27">
        <v>1926</v>
      </c>
      <c r="E35" s="25">
        <v>10984</v>
      </c>
      <c r="F35" s="25">
        <v>1425</v>
      </c>
      <c r="G35" s="25">
        <v>13624</v>
      </c>
      <c r="H35" s="27">
        <v>916</v>
      </c>
      <c r="I35" s="25">
        <v>1476</v>
      </c>
      <c r="J35" s="41">
        <v>25</v>
      </c>
      <c r="K35" s="27">
        <v>116</v>
      </c>
      <c r="L35" s="27">
        <v>109</v>
      </c>
      <c r="M35" s="27">
        <v>6</v>
      </c>
      <c r="N35" s="6">
        <v>2047</v>
      </c>
      <c r="O35" s="25">
        <v>2040</v>
      </c>
      <c r="P35" s="27">
        <v>5</v>
      </c>
      <c r="Q35" s="27">
        <v>60</v>
      </c>
      <c r="R35" s="27">
        <v>5</v>
      </c>
      <c r="S35" s="28" t="s">
        <v>844</v>
      </c>
      <c r="T35" s="29">
        <v>2426</v>
      </c>
      <c r="U35" s="25">
        <v>35008</v>
      </c>
      <c r="V35" s="27">
        <v>15</v>
      </c>
      <c r="W35" s="25">
        <v>18305</v>
      </c>
      <c r="X35" s="25">
        <v>1536</v>
      </c>
      <c r="Y35" s="25">
        <v>7470</v>
      </c>
      <c r="Z35" s="25">
        <v>1038</v>
      </c>
      <c r="AA35" s="27">
        <v>1</v>
      </c>
      <c r="AB35" s="27">
        <v>25</v>
      </c>
      <c r="AC35" s="25">
        <v>13437</v>
      </c>
      <c r="AD35" s="25">
        <v>8274</v>
      </c>
      <c r="AE35" s="25">
        <v>21711</v>
      </c>
      <c r="AF35" s="25">
        <v>1081</v>
      </c>
      <c r="AG35" s="27">
        <v>51</v>
      </c>
      <c r="AH35" s="27">
        <v>340</v>
      </c>
      <c r="AI35" s="25">
        <v>1472</v>
      </c>
      <c r="AJ35" s="27">
        <v>919</v>
      </c>
      <c r="AK35" s="27">
        <v>739</v>
      </c>
      <c r="AL35" s="29">
        <v>69076</v>
      </c>
      <c r="AM35" s="29">
        <v>495</v>
      </c>
      <c r="AN35" s="31">
        <v>0</v>
      </c>
      <c r="AO35" s="29">
        <v>13096</v>
      </c>
      <c r="AP35" s="29">
        <v>82667</v>
      </c>
      <c r="AQ35" s="41">
        <v>30.06</v>
      </c>
      <c r="AR35" s="31">
        <v>0</v>
      </c>
      <c r="AS35" s="31">
        <v>0</v>
      </c>
      <c r="AT35" s="31">
        <v>0</v>
      </c>
      <c r="AU35" s="31">
        <v>0</v>
      </c>
      <c r="AV35" s="29">
        <v>61714</v>
      </c>
      <c r="AW35" s="29">
        <v>10017</v>
      </c>
      <c r="AX35" s="29">
        <v>71731</v>
      </c>
      <c r="AY35" s="29">
        <v>13859</v>
      </c>
      <c r="AZ35" s="29">
        <v>413</v>
      </c>
      <c r="BA35" s="29">
        <v>1277</v>
      </c>
      <c r="BB35" s="29">
        <v>15549</v>
      </c>
      <c r="BC35" s="29">
        <v>35305</v>
      </c>
      <c r="BD35" s="29">
        <v>122585</v>
      </c>
      <c r="BF35" s="43">
        <v>2.87</v>
      </c>
      <c r="BG35" s="43">
        <v>0.11</v>
      </c>
      <c r="BH35" s="43">
        <v>2.98</v>
      </c>
      <c r="BI35" s="27">
        <v>6</v>
      </c>
      <c r="BJ35" s="25">
        <v>2898</v>
      </c>
      <c r="BK35" s="27">
        <v>861</v>
      </c>
      <c r="BN35" s="28" t="s">
        <v>74</v>
      </c>
      <c r="BO35" s="29">
        <v>2500</v>
      </c>
    </row>
    <row r="36" spans="1:67" x14ac:dyDescent="0.25">
      <c r="A36" s="5" t="s">
        <v>429</v>
      </c>
      <c r="B36" s="5" t="s">
        <v>659</v>
      </c>
      <c r="C36" s="25">
        <v>4340</v>
      </c>
      <c r="D36" s="27">
        <v>1876</v>
      </c>
      <c r="E36" s="25">
        <v>5283</v>
      </c>
      <c r="F36" s="25">
        <v>1768</v>
      </c>
      <c r="G36" s="25">
        <v>7233</v>
      </c>
      <c r="H36" s="28" t="s">
        <v>844</v>
      </c>
      <c r="I36" s="25">
        <v>3102</v>
      </c>
      <c r="J36" s="41">
        <v>10</v>
      </c>
      <c r="K36" s="27">
        <v>30</v>
      </c>
      <c r="L36" s="27">
        <v>13</v>
      </c>
      <c r="M36" s="27">
        <v>1</v>
      </c>
      <c r="N36" s="7">
        <v>566</v>
      </c>
      <c r="O36" s="27">
        <v>438</v>
      </c>
      <c r="P36" s="27">
        <v>20</v>
      </c>
      <c r="Q36" s="27">
        <v>85</v>
      </c>
      <c r="R36" s="28" t="s">
        <v>844</v>
      </c>
      <c r="S36" s="27">
        <v>48</v>
      </c>
      <c r="T36" s="29">
        <v>1772</v>
      </c>
      <c r="U36" s="25">
        <v>16084</v>
      </c>
      <c r="V36" s="27">
        <v>16</v>
      </c>
      <c r="W36" s="25">
        <v>18305</v>
      </c>
      <c r="X36" s="27">
        <v>301</v>
      </c>
      <c r="Y36" s="25">
        <v>7470</v>
      </c>
      <c r="Z36" s="25">
        <v>1201</v>
      </c>
      <c r="AA36" s="27">
        <v>3</v>
      </c>
      <c r="AB36" s="27">
        <v>27</v>
      </c>
      <c r="AC36" s="25">
        <v>9500</v>
      </c>
      <c r="AD36" s="25">
        <v>3911</v>
      </c>
      <c r="AE36" s="25">
        <v>13411</v>
      </c>
      <c r="AF36" s="27">
        <v>505</v>
      </c>
      <c r="AG36" s="27">
        <v>16</v>
      </c>
      <c r="AH36" s="27">
        <v>529</v>
      </c>
      <c r="AI36" s="25">
        <v>1050</v>
      </c>
      <c r="AJ36" s="27">
        <v>170</v>
      </c>
      <c r="AK36" s="27">
        <v>902</v>
      </c>
      <c r="AL36" s="29">
        <v>80300</v>
      </c>
      <c r="AM36" s="31">
        <v>0</v>
      </c>
      <c r="AN36" s="31">
        <v>0</v>
      </c>
      <c r="AO36" s="29">
        <v>24808</v>
      </c>
      <c r="AP36" s="29">
        <v>105108</v>
      </c>
      <c r="AQ36" s="41">
        <v>18.5</v>
      </c>
      <c r="AR36" s="31">
        <v>0</v>
      </c>
      <c r="AS36" s="31">
        <v>0</v>
      </c>
      <c r="AT36" s="31">
        <v>0</v>
      </c>
      <c r="AU36" s="31">
        <v>0</v>
      </c>
      <c r="AV36" s="29">
        <v>55989</v>
      </c>
      <c r="AW36" s="29">
        <v>4283</v>
      </c>
      <c r="AX36" s="29">
        <v>60272</v>
      </c>
      <c r="AY36" s="29">
        <v>8468</v>
      </c>
      <c r="AZ36" s="29">
        <v>839</v>
      </c>
      <c r="BA36" s="29">
        <v>526</v>
      </c>
      <c r="BB36" s="29">
        <v>9833</v>
      </c>
      <c r="BC36" s="29">
        <v>30706</v>
      </c>
      <c r="BD36" s="29">
        <v>100811</v>
      </c>
      <c r="BF36" s="43">
        <v>1.38</v>
      </c>
      <c r="BG36" s="43">
        <v>0.3</v>
      </c>
      <c r="BH36" s="43">
        <v>1.68</v>
      </c>
      <c r="BI36" s="27">
        <v>3</v>
      </c>
      <c r="BJ36" s="27">
        <v>841</v>
      </c>
      <c r="BN36" s="28" t="s">
        <v>85</v>
      </c>
      <c r="BO36" s="29">
        <v>780</v>
      </c>
    </row>
    <row r="37" spans="1:67" x14ac:dyDescent="0.25">
      <c r="A37" s="5" t="s">
        <v>430</v>
      </c>
      <c r="B37" s="5" t="s">
        <v>660</v>
      </c>
      <c r="C37" s="25">
        <v>42594</v>
      </c>
      <c r="D37" s="27">
        <v>1855</v>
      </c>
      <c r="E37" s="25">
        <v>33700</v>
      </c>
      <c r="F37" s="25">
        <v>3268</v>
      </c>
      <c r="G37" s="25">
        <v>206805</v>
      </c>
      <c r="H37" s="25">
        <v>88465</v>
      </c>
      <c r="I37" s="25">
        <v>7779</v>
      </c>
      <c r="J37" s="41">
        <v>100</v>
      </c>
      <c r="K37" s="27">
        <v>350</v>
      </c>
      <c r="L37" s="27">
        <v>217</v>
      </c>
      <c r="M37" s="27">
        <v>36</v>
      </c>
      <c r="N37" s="6">
        <v>6589</v>
      </c>
      <c r="O37" s="25">
        <v>4619</v>
      </c>
      <c r="P37" s="27">
        <v>212</v>
      </c>
      <c r="Q37" s="27">
        <v>175</v>
      </c>
      <c r="R37" s="27">
        <v>40</v>
      </c>
      <c r="S37" s="28" t="s">
        <v>844</v>
      </c>
      <c r="T37" s="28" t="s">
        <v>844</v>
      </c>
      <c r="U37" s="25">
        <v>126571</v>
      </c>
      <c r="V37" s="27">
        <v>189</v>
      </c>
      <c r="W37" s="25">
        <v>18305</v>
      </c>
      <c r="X37" s="25">
        <v>5810</v>
      </c>
      <c r="Y37" s="25">
        <v>7470</v>
      </c>
      <c r="Z37" s="25">
        <v>6265</v>
      </c>
      <c r="AA37" s="27">
        <v>10</v>
      </c>
      <c r="AB37" s="27">
        <v>34</v>
      </c>
      <c r="AC37" s="25">
        <v>190653</v>
      </c>
      <c r="AD37" s="25">
        <v>83858</v>
      </c>
      <c r="AE37" s="25">
        <v>274511</v>
      </c>
      <c r="AF37" s="25">
        <v>15074</v>
      </c>
      <c r="AG37" s="25">
        <v>1223</v>
      </c>
      <c r="AH37" s="25">
        <v>9493</v>
      </c>
      <c r="AI37" s="25">
        <v>25790</v>
      </c>
      <c r="AJ37" s="25">
        <v>2768</v>
      </c>
      <c r="AK37" s="25">
        <v>2918</v>
      </c>
      <c r="AL37" s="29">
        <v>1385371</v>
      </c>
      <c r="AM37" s="31">
        <v>0</v>
      </c>
      <c r="AN37" s="31">
        <v>0</v>
      </c>
      <c r="AO37" s="29">
        <v>233800</v>
      </c>
      <c r="AP37" s="29">
        <v>1619171</v>
      </c>
      <c r="AQ37" s="41">
        <v>32.53</v>
      </c>
      <c r="AR37" s="31">
        <v>0</v>
      </c>
      <c r="AS37" s="31">
        <v>0</v>
      </c>
      <c r="AT37" s="31">
        <v>0</v>
      </c>
      <c r="AU37" s="31">
        <v>0</v>
      </c>
      <c r="AV37" s="29">
        <v>881654</v>
      </c>
      <c r="AW37" s="29">
        <v>327108</v>
      </c>
      <c r="AX37" s="29">
        <v>1208762</v>
      </c>
      <c r="AY37" s="29">
        <v>135000</v>
      </c>
      <c r="AZ37" s="29">
        <v>25000</v>
      </c>
      <c r="BA37" s="29">
        <v>22470</v>
      </c>
      <c r="BB37" s="29">
        <v>182470</v>
      </c>
      <c r="BC37" s="29">
        <v>227939</v>
      </c>
      <c r="BD37" s="29">
        <v>1619171</v>
      </c>
      <c r="BE37" s="43">
        <v>6.19</v>
      </c>
      <c r="BF37" s="43">
        <v>6.19</v>
      </c>
      <c r="BG37" s="43">
        <v>12.66</v>
      </c>
      <c r="BH37" s="43">
        <v>18.850000000000001</v>
      </c>
      <c r="BI37" s="27">
        <v>24</v>
      </c>
      <c r="BJ37" s="25">
        <v>40284</v>
      </c>
      <c r="BN37" s="28" t="s">
        <v>86</v>
      </c>
      <c r="BO37" s="28" t="s">
        <v>844</v>
      </c>
    </row>
    <row r="38" spans="1:67" x14ac:dyDescent="0.25">
      <c r="A38" s="5" t="s">
        <v>431</v>
      </c>
      <c r="B38" s="5" t="s">
        <v>661</v>
      </c>
      <c r="C38" s="25">
        <v>1709</v>
      </c>
      <c r="D38" s="27">
        <v>1907</v>
      </c>
      <c r="E38" s="25">
        <v>3886</v>
      </c>
      <c r="F38" s="25">
        <v>1980</v>
      </c>
      <c r="G38" s="25">
        <v>20112</v>
      </c>
      <c r="H38" s="27">
        <v>950</v>
      </c>
      <c r="I38" s="25">
        <v>1260</v>
      </c>
      <c r="J38" s="41">
        <v>0</v>
      </c>
      <c r="K38" s="27">
        <v>124</v>
      </c>
      <c r="L38" s="27">
        <v>51</v>
      </c>
      <c r="M38" s="27">
        <v>0</v>
      </c>
      <c r="N38" s="6">
        <v>1823</v>
      </c>
      <c r="O38" s="25">
        <v>1255</v>
      </c>
      <c r="P38" s="27">
        <v>0</v>
      </c>
      <c r="Q38" s="27">
        <v>100</v>
      </c>
      <c r="R38" s="28" t="s">
        <v>844</v>
      </c>
      <c r="S38" s="28" t="s">
        <v>844</v>
      </c>
      <c r="T38" s="29">
        <v>4300</v>
      </c>
      <c r="U38" s="25">
        <v>24426</v>
      </c>
      <c r="V38" s="27">
        <v>42</v>
      </c>
      <c r="W38" s="25">
        <v>18305</v>
      </c>
      <c r="X38" s="25">
        <v>1515</v>
      </c>
      <c r="Y38" s="25">
        <v>7470</v>
      </c>
      <c r="Z38" s="25">
        <v>1841</v>
      </c>
      <c r="AA38" s="27">
        <v>3</v>
      </c>
      <c r="AB38" s="27">
        <v>27</v>
      </c>
      <c r="AC38" s="25">
        <v>17785</v>
      </c>
      <c r="AD38" s="25">
        <v>4853</v>
      </c>
      <c r="AE38" s="25">
        <v>22638</v>
      </c>
      <c r="AF38" s="25">
        <v>1544</v>
      </c>
      <c r="AG38" s="27">
        <v>135</v>
      </c>
      <c r="AH38" s="27">
        <v>950</v>
      </c>
      <c r="AI38" s="25">
        <v>2629</v>
      </c>
      <c r="AJ38" s="25">
        <v>1152</v>
      </c>
      <c r="AK38" s="27">
        <v>646</v>
      </c>
      <c r="AL38" s="29">
        <v>152806</v>
      </c>
      <c r="AM38" s="31">
        <v>0</v>
      </c>
      <c r="AN38" s="31">
        <v>0</v>
      </c>
      <c r="AO38" s="29">
        <v>29279</v>
      </c>
      <c r="AP38" s="29">
        <v>182085</v>
      </c>
      <c r="AQ38" s="41">
        <v>89.41</v>
      </c>
      <c r="AR38" s="31">
        <v>0</v>
      </c>
      <c r="AS38" s="31">
        <v>0</v>
      </c>
      <c r="AT38" s="31">
        <v>0</v>
      </c>
      <c r="AU38" s="29">
        <v>9636</v>
      </c>
      <c r="AV38" s="29">
        <v>75917</v>
      </c>
      <c r="AW38" s="29">
        <v>29530</v>
      </c>
      <c r="AX38" s="29">
        <v>105447</v>
      </c>
      <c r="AY38" s="29">
        <v>19126</v>
      </c>
      <c r="AZ38" s="29">
        <v>540</v>
      </c>
      <c r="BA38" s="29">
        <v>4500</v>
      </c>
      <c r="BB38" s="29">
        <v>24166</v>
      </c>
      <c r="BC38" s="29">
        <v>35864</v>
      </c>
      <c r="BD38" s="29">
        <v>165477</v>
      </c>
      <c r="BF38" s="43">
        <v>1</v>
      </c>
      <c r="BG38" s="43">
        <v>0.83</v>
      </c>
      <c r="BH38" s="43">
        <v>1.83</v>
      </c>
      <c r="BI38" s="27">
        <v>11</v>
      </c>
      <c r="BJ38" s="25">
        <v>1936</v>
      </c>
      <c r="BK38" s="25">
        <v>1500</v>
      </c>
      <c r="BN38" s="28" t="s">
        <v>87</v>
      </c>
      <c r="BO38" s="29">
        <v>2510</v>
      </c>
    </row>
    <row r="39" spans="1:67" x14ac:dyDescent="0.25">
      <c r="A39" s="5" t="s">
        <v>432</v>
      </c>
      <c r="B39" s="5" t="s">
        <v>662</v>
      </c>
      <c r="C39" s="25">
        <v>10099</v>
      </c>
      <c r="D39" s="27">
        <v>1900</v>
      </c>
      <c r="E39" s="25">
        <v>15192</v>
      </c>
      <c r="F39" s="25">
        <v>2688</v>
      </c>
      <c r="G39" s="25">
        <v>93441</v>
      </c>
      <c r="H39" s="25">
        <v>8266</v>
      </c>
      <c r="I39" s="25">
        <v>5034</v>
      </c>
      <c r="J39" s="41">
        <v>80</v>
      </c>
      <c r="K39" s="27">
        <v>510</v>
      </c>
      <c r="L39" s="27">
        <v>193</v>
      </c>
      <c r="M39" s="27">
        <v>7</v>
      </c>
      <c r="N39" s="6">
        <v>8238</v>
      </c>
      <c r="O39" s="25">
        <v>4768</v>
      </c>
      <c r="P39" s="27">
        <v>34</v>
      </c>
      <c r="Q39" s="27">
        <v>310</v>
      </c>
      <c r="R39" s="28" t="s">
        <v>844</v>
      </c>
      <c r="S39" s="28" t="s">
        <v>844</v>
      </c>
      <c r="T39" s="28" t="s">
        <v>844</v>
      </c>
      <c r="U39" s="25">
        <v>45233</v>
      </c>
      <c r="V39" s="27">
        <v>138</v>
      </c>
      <c r="W39" s="25">
        <v>18305</v>
      </c>
      <c r="X39" s="25">
        <v>2685</v>
      </c>
      <c r="Y39" s="25">
        <v>7470</v>
      </c>
      <c r="Z39" s="25">
        <v>3144</v>
      </c>
      <c r="AA39" s="27">
        <v>4</v>
      </c>
      <c r="AB39" s="27">
        <v>28</v>
      </c>
      <c r="AC39" s="25">
        <v>59953</v>
      </c>
      <c r="AD39" s="25">
        <v>21870</v>
      </c>
      <c r="AE39" s="25">
        <v>81823</v>
      </c>
      <c r="AF39" s="25">
        <v>4115</v>
      </c>
      <c r="AG39" s="27">
        <v>291</v>
      </c>
      <c r="AH39" s="25">
        <v>4197</v>
      </c>
      <c r="AI39" s="25">
        <v>8603</v>
      </c>
      <c r="AJ39" s="25">
        <v>1740</v>
      </c>
      <c r="AK39" s="25">
        <v>1507</v>
      </c>
      <c r="AL39" s="29">
        <v>465412</v>
      </c>
      <c r="AM39" s="31">
        <v>0</v>
      </c>
      <c r="AN39" s="31">
        <v>0</v>
      </c>
      <c r="AO39" s="29">
        <v>22750</v>
      </c>
      <c r="AP39" s="29">
        <v>488162</v>
      </c>
      <c r="AQ39" s="41">
        <v>46.09</v>
      </c>
      <c r="AR39" s="31">
        <v>0</v>
      </c>
      <c r="AS39" s="31">
        <v>0</v>
      </c>
      <c r="AT39" s="31">
        <v>0</v>
      </c>
      <c r="AU39" s="31">
        <v>0</v>
      </c>
      <c r="AV39" s="29">
        <v>258384</v>
      </c>
      <c r="AW39" s="29">
        <v>81173</v>
      </c>
      <c r="AX39" s="29">
        <v>339557</v>
      </c>
      <c r="AY39" s="29">
        <v>23378</v>
      </c>
      <c r="AZ39" s="29">
        <v>3900</v>
      </c>
      <c r="BA39" s="29">
        <v>11272</v>
      </c>
      <c r="BB39" s="29">
        <v>38550</v>
      </c>
      <c r="BC39" s="29">
        <v>110053</v>
      </c>
      <c r="BD39" s="29">
        <v>488160</v>
      </c>
      <c r="BE39" s="43">
        <v>1.4</v>
      </c>
      <c r="BF39" s="43">
        <v>4.3</v>
      </c>
      <c r="BG39" s="43">
        <v>2.1800000000000002</v>
      </c>
      <c r="BH39" s="43">
        <v>6.48</v>
      </c>
      <c r="BI39" s="27">
        <v>17</v>
      </c>
      <c r="BJ39" s="25">
        <v>19065</v>
      </c>
      <c r="BK39" s="25">
        <v>19800</v>
      </c>
      <c r="BN39" s="28" t="s">
        <v>88</v>
      </c>
      <c r="BO39" s="29">
        <v>8300</v>
      </c>
    </row>
    <row r="40" spans="1:67" ht="45" x14ac:dyDescent="0.25">
      <c r="A40" s="5" t="s">
        <v>433</v>
      </c>
      <c r="B40" s="5" t="s">
        <v>656</v>
      </c>
      <c r="C40" s="25">
        <v>2877</v>
      </c>
      <c r="D40" s="27">
        <v>1895</v>
      </c>
      <c r="E40" s="25">
        <v>6000</v>
      </c>
      <c r="F40" s="27">
        <v>1924</v>
      </c>
      <c r="G40" s="25">
        <v>16371</v>
      </c>
      <c r="H40" s="25">
        <v>1473</v>
      </c>
      <c r="I40" s="25">
        <v>1355</v>
      </c>
      <c r="J40" s="41">
        <v>0</v>
      </c>
      <c r="K40" s="27">
        <v>141</v>
      </c>
      <c r="L40" s="27">
        <v>80</v>
      </c>
      <c r="M40" s="27">
        <v>5</v>
      </c>
      <c r="N40" s="6">
        <v>2764</v>
      </c>
      <c r="O40" s="25">
        <v>1350</v>
      </c>
      <c r="P40" s="27">
        <v>45</v>
      </c>
      <c r="Q40" s="27">
        <v>107</v>
      </c>
      <c r="R40" s="28" t="s">
        <v>844</v>
      </c>
      <c r="S40" s="28" t="s">
        <v>844</v>
      </c>
      <c r="T40" s="29">
        <v>2048</v>
      </c>
      <c r="U40" s="25">
        <v>21021</v>
      </c>
      <c r="V40" s="27">
        <v>33</v>
      </c>
      <c r="W40" s="25">
        <v>18305</v>
      </c>
      <c r="X40" s="27">
        <v>853</v>
      </c>
      <c r="Y40" s="25">
        <v>7470</v>
      </c>
      <c r="Z40" s="25">
        <v>2393</v>
      </c>
      <c r="AA40" s="27">
        <v>4</v>
      </c>
      <c r="AB40" s="27">
        <v>28</v>
      </c>
      <c r="AC40" s="25">
        <v>17264</v>
      </c>
      <c r="AD40" s="25">
        <v>8645</v>
      </c>
      <c r="AE40" s="25">
        <v>25909</v>
      </c>
      <c r="AF40" s="27">
        <v>890</v>
      </c>
      <c r="AG40" s="27">
        <v>53</v>
      </c>
      <c r="AH40" s="25">
        <v>1174</v>
      </c>
      <c r="AI40" s="25">
        <v>2117</v>
      </c>
      <c r="AJ40" s="25">
        <v>1350</v>
      </c>
      <c r="AK40" s="25">
        <v>1877</v>
      </c>
      <c r="AL40" s="29">
        <v>140139</v>
      </c>
      <c r="AM40" s="29">
        <v>275</v>
      </c>
      <c r="AN40" s="31">
        <v>0</v>
      </c>
      <c r="AO40" s="29">
        <v>18416</v>
      </c>
      <c r="AP40" s="29">
        <v>158830</v>
      </c>
      <c r="AQ40" s="41">
        <v>48.71</v>
      </c>
      <c r="AR40" s="29">
        <v>1595</v>
      </c>
      <c r="AS40" s="29">
        <v>4985</v>
      </c>
      <c r="AT40" s="29">
        <v>6580</v>
      </c>
      <c r="AU40" s="29">
        <v>8228</v>
      </c>
      <c r="AV40" s="29">
        <v>88446</v>
      </c>
      <c r="AW40" s="29">
        <v>12343</v>
      </c>
      <c r="AX40" s="29">
        <v>100789</v>
      </c>
      <c r="AY40" s="29">
        <v>8229</v>
      </c>
      <c r="AZ40" s="29">
        <v>1390</v>
      </c>
      <c r="BA40" s="29">
        <v>2788</v>
      </c>
      <c r="BB40" s="29">
        <v>12407</v>
      </c>
      <c r="BC40" s="29">
        <v>41172</v>
      </c>
      <c r="BD40" s="29">
        <v>154368</v>
      </c>
      <c r="BE40" s="43">
        <v>0.88</v>
      </c>
      <c r="BF40" s="43">
        <v>2.2999999999999998</v>
      </c>
      <c r="BG40" s="43">
        <v>0.22</v>
      </c>
      <c r="BH40" s="43">
        <v>2.52</v>
      </c>
      <c r="BI40" s="27">
        <v>8</v>
      </c>
      <c r="BJ40" s="25">
        <v>1988</v>
      </c>
      <c r="BK40" s="27">
        <v>815</v>
      </c>
      <c r="BL40" s="28" t="s">
        <v>967</v>
      </c>
      <c r="BM40" s="54" t="s">
        <v>306</v>
      </c>
      <c r="BN40" s="28" t="s">
        <v>76</v>
      </c>
      <c r="BO40" s="29">
        <v>1575</v>
      </c>
    </row>
    <row r="41" spans="1:67" x14ac:dyDescent="0.25">
      <c r="A41" s="5" t="s">
        <v>434</v>
      </c>
      <c r="B41" s="5" t="s">
        <v>663</v>
      </c>
      <c r="C41" s="25">
        <v>2444</v>
      </c>
      <c r="D41" s="27">
        <v>1909</v>
      </c>
      <c r="E41" s="25">
        <v>1200</v>
      </c>
      <c r="F41" s="25">
        <v>1560</v>
      </c>
      <c r="G41" s="25">
        <v>13209</v>
      </c>
      <c r="H41" s="27">
        <v>560</v>
      </c>
      <c r="I41" s="25">
        <v>1253</v>
      </c>
      <c r="J41" s="41">
        <v>15</v>
      </c>
      <c r="K41" s="27">
        <v>185</v>
      </c>
      <c r="L41" s="27">
        <v>130</v>
      </c>
      <c r="M41" s="27">
        <v>2</v>
      </c>
      <c r="N41" s="6">
        <v>3211</v>
      </c>
      <c r="O41" s="25">
        <v>2507</v>
      </c>
      <c r="P41" s="27">
        <v>20</v>
      </c>
      <c r="Q41" s="27">
        <v>216</v>
      </c>
      <c r="R41" s="27">
        <v>52</v>
      </c>
      <c r="S41" s="28" t="s">
        <v>844</v>
      </c>
      <c r="T41" s="29">
        <v>4249</v>
      </c>
      <c r="U41" s="25">
        <v>14346</v>
      </c>
      <c r="V41" s="27">
        <v>28</v>
      </c>
      <c r="W41" s="25">
        <v>18305</v>
      </c>
      <c r="X41" s="27">
        <v>294</v>
      </c>
      <c r="Y41" s="25">
        <v>7470</v>
      </c>
      <c r="Z41" s="27">
        <v>916</v>
      </c>
      <c r="AA41" s="27">
        <v>3</v>
      </c>
      <c r="AB41" s="27">
        <v>27</v>
      </c>
      <c r="AC41" s="25">
        <v>7255</v>
      </c>
      <c r="AD41" s="25">
        <v>10842</v>
      </c>
      <c r="AE41" s="25">
        <v>18097</v>
      </c>
      <c r="AF41" s="27">
        <v>889</v>
      </c>
      <c r="AG41" s="27">
        <v>26</v>
      </c>
      <c r="AH41" s="27">
        <v>467</v>
      </c>
      <c r="AI41" s="25">
        <v>1382</v>
      </c>
      <c r="AJ41" s="27">
        <v>138</v>
      </c>
      <c r="AK41" s="27">
        <v>774</v>
      </c>
      <c r="AL41" s="29">
        <v>75010</v>
      </c>
      <c r="AM41" s="31">
        <v>0</v>
      </c>
      <c r="AN41" s="31">
        <v>0</v>
      </c>
      <c r="AO41" s="29">
        <v>12967</v>
      </c>
      <c r="AP41" s="29">
        <v>87977</v>
      </c>
      <c r="AQ41" s="41">
        <v>30.69</v>
      </c>
      <c r="AR41" s="31">
        <v>0</v>
      </c>
      <c r="AS41" s="31">
        <v>0</v>
      </c>
      <c r="AT41" s="31">
        <v>0</v>
      </c>
      <c r="AU41" s="31">
        <v>0</v>
      </c>
      <c r="AV41" s="29">
        <v>49855</v>
      </c>
      <c r="AW41" s="29">
        <v>3862</v>
      </c>
      <c r="AX41" s="29">
        <v>53717</v>
      </c>
      <c r="AY41" s="29">
        <v>9778</v>
      </c>
      <c r="AZ41" s="29">
        <v>550</v>
      </c>
      <c r="BA41" s="29">
        <v>2191</v>
      </c>
      <c r="BB41" s="29">
        <v>12519</v>
      </c>
      <c r="BC41" s="29">
        <v>8850</v>
      </c>
      <c r="BD41" s="29">
        <v>75086</v>
      </c>
      <c r="BF41" s="43">
        <v>0.9</v>
      </c>
      <c r="BG41" s="43">
        <v>0.8</v>
      </c>
      <c r="BH41" s="43">
        <v>1.7</v>
      </c>
      <c r="BI41" s="27">
        <v>1</v>
      </c>
      <c r="BJ41" s="27">
        <v>283</v>
      </c>
      <c r="BN41" s="28" t="s">
        <v>75</v>
      </c>
      <c r="BO41" s="29">
        <v>1400</v>
      </c>
    </row>
    <row r="42" spans="1:67" x14ac:dyDescent="0.25">
      <c r="A42" s="5" t="s">
        <v>435</v>
      </c>
      <c r="B42" s="5" t="s">
        <v>664</v>
      </c>
      <c r="C42" s="27">
        <v>975</v>
      </c>
      <c r="D42" s="27"/>
      <c r="E42" s="27"/>
      <c r="F42" s="27"/>
      <c r="G42" s="27"/>
      <c r="H42" s="27"/>
      <c r="I42" s="27"/>
      <c r="J42" s="27"/>
      <c r="K42" s="27"/>
      <c r="L42" s="27"/>
      <c r="M42" s="27"/>
      <c r="N42" s="7"/>
      <c r="O42" s="27"/>
      <c r="P42" s="27"/>
      <c r="Q42" s="27"/>
      <c r="R42" s="27"/>
      <c r="S42" s="27"/>
      <c r="T42" s="27"/>
      <c r="U42" s="27"/>
      <c r="V42" s="27"/>
      <c r="W42" s="27"/>
      <c r="X42" s="27"/>
      <c r="Y42" s="27"/>
      <c r="Z42" s="27"/>
      <c r="AA42" s="27"/>
      <c r="AB42" s="27">
        <v>24</v>
      </c>
      <c r="AC42" s="27"/>
      <c r="AD42" s="27"/>
      <c r="AE42" s="27"/>
      <c r="AF42" s="27"/>
      <c r="AG42" s="27"/>
      <c r="AH42" s="27"/>
      <c r="AI42" s="27"/>
      <c r="AJ42" s="27"/>
      <c r="AK42" s="27"/>
      <c r="AL42" s="27"/>
      <c r="AM42" s="27"/>
      <c r="AN42" s="27"/>
      <c r="AO42" s="27"/>
      <c r="AP42" s="27"/>
      <c r="AR42" s="27"/>
      <c r="AS42" s="27"/>
      <c r="AT42" s="27"/>
      <c r="AU42" s="27"/>
      <c r="AV42" s="27"/>
      <c r="AW42" s="27"/>
      <c r="AX42" s="27"/>
      <c r="AY42" s="27"/>
      <c r="AZ42" s="27"/>
      <c r="BA42" s="27"/>
      <c r="BB42" s="27"/>
      <c r="BC42" s="27"/>
      <c r="BD42" s="27"/>
      <c r="BI42" s="27"/>
      <c r="BJ42" s="27"/>
      <c r="BK42" s="27"/>
      <c r="BL42" s="27"/>
      <c r="BM42" s="56"/>
      <c r="BN42" s="27"/>
      <c r="BO42" s="27"/>
    </row>
    <row r="43" spans="1:67" x14ac:dyDescent="0.25">
      <c r="A43" s="5" t="s">
        <v>436</v>
      </c>
      <c r="B43" s="5" t="s">
        <v>665</v>
      </c>
      <c r="C43" s="25">
        <v>1255</v>
      </c>
      <c r="D43" s="27">
        <v>1947</v>
      </c>
      <c r="E43" s="25">
        <v>1270</v>
      </c>
      <c r="F43" s="27">
        <v>776</v>
      </c>
      <c r="G43" s="25">
        <v>2362</v>
      </c>
      <c r="H43" s="28" t="s">
        <v>844</v>
      </c>
      <c r="I43" s="25">
        <v>1047</v>
      </c>
      <c r="J43" s="41">
        <v>0</v>
      </c>
      <c r="K43" s="27">
        <v>69</v>
      </c>
      <c r="L43" s="27">
        <v>54</v>
      </c>
      <c r="M43" s="27">
        <v>0</v>
      </c>
      <c r="N43" s="7">
        <v>339</v>
      </c>
      <c r="O43" s="27">
        <v>174</v>
      </c>
      <c r="P43" s="28" t="s">
        <v>844</v>
      </c>
      <c r="Q43" s="27">
        <v>45</v>
      </c>
      <c r="R43" s="28" t="s">
        <v>844</v>
      </c>
      <c r="S43" s="28" t="s">
        <v>844</v>
      </c>
      <c r="T43" s="29">
        <v>400</v>
      </c>
      <c r="U43" s="25">
        <v>7179</v>
      </c>
      <c r="V43" s="27">
        <v>1</v>
      </c>
      <c r="W43" s="25">
        <v>18305</v>
      </c>
      <c r="X43" s="27">
        <v>112</v>
      </c>
      <c r="Y43" s="25">
        <v>7470</v>
      </c>
      <c r="Z43" s="27">
        <v>588</v>
      </c>
      <c r="AA43" s="27">
        <v>1</v>
      </c>
      <c r="AB43" s="27">
        <v>25</v>
      </c>
      <c r="AC43" s="27">
        <v>779</v>
      </c>
      <c r="AD43" s="27">
        <v>859</v>
      </c>
      <c r="AE43" s="25">
        <v>1638</v>
      </c>
      <c r="AF43" s="27">
        <v>620</v>
      </c>
      <c r="AG43" s="27">
        <v>14</v>
      </c>
      <c r="AH43" s="27">
        <v>511</v>
      </c>
      <c r="AI43" s="25">
        <v>1145</v>
      </c>
      <c r="AJ43" s="27">
        <v>5</v>
      </c>
      <c r="AK43" s="27">
        <v>80</v>
      </c>
      <c r="AL43" s="29">
        <v>28902</v>
      </c>
      <c r="AM43" s="31">
        <v>0</v>
      </c>
      <c r="AN43" s="29">
        <v>29998</v>
      </c>
      <c r="AO43" s="29">
        <v>4262</v>
      </c>
      <c r="AP43" s="29">
        <v>63162</v>
      </c>
      <c r="AQ43" s="41">
        <v>23.03</v>
      </c>
      <c r="AR43" s="29">
        <v>215000</v>
      </c>
      <c r="AS43" s="29">
        <v>18296</v>
      </c>
      <c r="AT43" s="29">
        <v>233296</v>
      </c>
      <c r="AU43" s="29">
        <v>213553</v>
      </c>
      <c r="AV43" s="29">
        <v>19638</v>
      </c>
      <c r="AW43" s="28" t="s">
        <v>844</v>
      </c>
      <c r="AX43" s="29">
        <v>19638</v>
      </c>
      <c r="AY43" s="29">
        <v>2500</v>
      </c>
      <c r="AZ43" s="29">
        <v>400</v>
      </c>
      <c r="BA43" s="29">
        <v>1176</v>
      </c>
      <c r="BB43" s="29">
        <v>4076</v>
      </c>
      <c r="BC43" s="29">
        <v>6764</v>
      </c>
      <c r="BD43" s="29">
        <v>30478</v>
      </c>
      <c r="BF43" s="43">
        <v>0.5</v>
      </c>
      <c r="BG43" s="43">
        <v>0</v>
      </c>
      <c r="BH43" s="43">
        <v>0.5</v>
      </c>
      <c r="BI43" s="27">
        <v>2</v>
      </c>
      <c r="BJ43" s="27">
        <v>555</v>
      </c>
      <c r="BN43" s="28" t="s">
        <v>79</v>
      </c>
      <c r="BO43" s="29">
        <v>425</v>
      </c>
    </row>
    <row r="44" spans="1:67" x14ac:dyDescent="0.25">
      <c r="A44" s="5" t="s">
        <v>437</v>
      </c>
      <c r="B44" s="5" t="s">
        <v>666</v>
      </c>
      <c r="C44" s="25">
        <v>1929</v>
      </c>
      <c r="D44" s="27">
        <v>1902</v>
      </c>
      <c r="E44" s="27">
        <v>500</v>
      </c>
      <c r="F44" s="27"/>
      <c r="G44" s="27"/>
      <c r="H44" s="27"/>
      <c r="I44" s="27"/>
      <c r="J44" s="27"/>
      <c r="K44" s="27"/>
      <c r="L44" s="27"/>
      <c r="M44" s="27"/>
      <c r="N44" s="7"/>
      <c r="O44" s="27"/>
      <c r="P44" s="27"/>
      <c r="Q44" s="27"/>
      <c r="R44" s="27"/>
      <c r="S44" s="27"/>
      <c r="T44" s="27"/>
      <c r="U44" s="27"/>
      <c r="V44" s="27"/>
      <c r="W44" s="27"/>
      <c r="X44" s="27"/>
      <c r="Y44" s="27"/>
      <c r="Z44" s="27"/>
      <c r="AA44" s="27"/>
      <c r="AB44" s="27">
        <v>24</v>
      </c>
      <c r="AC44" s="27"/>
      <c r="AD44" s="27"/>
      <c r="AE44" s="27"/>
      <c r="AF44" s="27"/>
      <c r="AG44" s="27"/>
      <c r="AH44" s="27"/>
      <c r="AI44" s="27"/>
      <c r="AJ44" s="27"/>
      <c r="AK44" s="27"/>
      <c r="AL44" s="27"/>
      <c r="AM44" s="27"/>
      <c r="AN44" s="27"/>
      <c r="AO44" s="27"/>
      <c r="AP44" s="27"/>
      <c r="AR44" s="27"/>
      <c r="AS44" s="27"/>
      <c r="AT44" s="27"/>
      <c r="AU44" s="27"/>
      <c r="AV44" s="27"/>
      <c r="AW44" s="27"/>
      <c r="AX44" s="27"/>
      <c r="AY44" s="27"/>
      <c r="AZ44" s="27"/>
      <c r="BA44" s="27"/>
      <c r="BB44" s="27"/>
      <c r="BC44" s="27"/>
      <c r="BD44" s="27"/>
      <c r="BI44" s="27"/>
      <c r="BJ44" s="27"/>
      <c r="BK44" s="27"/>
      <c r="BL44" s="27"/>
      <c r="BM44" s="56"/>
      <c r="BN44" s="27"/>
      <c r="BO44" s="27"/>
    </row>
    <row r="45" spans="1:67" x14ac:dyDescent="0.25">
      <c r="A45" s="5" t="s">
        <v>438</v>
      </c>
      <c r="B45" s="5" t="s">
        <v>667</v>
      </c>
      <c r="C45" s="25">
        <v>1022</v>
      </c>
      <c r="D45" s="28" t="s">
        <v>844</v>
      </c>
      <c r="E45" s="27">
        <v>523</v>
      </c>
      <c r="F45" s="27">
        <v>404</v>
      </c>
      <c r="G45" s="27">
        <v>304</v>
      </c>
      <c r="H45" s="27">
        <v>6</v>
      </c>
      <c r="I45" s="27">
        <v>197</v>
      </c>
      <c r="J45" s="28" t="s">
        <v>844</v>
      </c>
      <c r="K45" s="27">
        <v>0</v>
      </c>
      <c r="L45" s="27">
        <v>0</v>
      </c>
      <c r="M45" s="27">
        <v>0</v>
      </c>
      <c r="N45" s="7">
        <v>0</v>
      </c>
      <c r="O45" s="27">
        <v>0</v>
      </c>
      <c r="P45" s="27">
        <v>0</v>
      </c>
      <c r="Q45" s="27">
        <v>0</v>
      </c>
      <c r="R45" s="27">
        <v>0</v>
      </c>
      <c r="S45" s="27">
        <v>0</v>
      </c>
      <c r="T45" s="31">
        <v>0</v>
      </c>
      <c r="U45" s="25">
        <v>3018</v>
      </c>
      <c r="V45" s="27">
        <v>0</v>
      </c>
      <c r="W45" s="27">
        <v>0</v>
      </c>
      <c r="X45" s="27">
        <v>50</v>
      </c>
      <c r="Y45" s="27">
        <v>0</v>
      </c>
      <c r="Z45" s="27">
        <v>215</v>
      </c>
      <c r="AA45" s="27">
        <v>0</v>
      </c>
      <c r="AB45" s="27">
        <v>24</v>
      </c>
      <c r="AC45" s="27">
        <v>5</v>
      </c>
      <c r="AD45" s="27">
        <v>53</v>
      </c>
      <c r="AE45" s="27">
        <v>58</v>
      </c>
      <c r="AF45" s="27">
        <v>0</v>
      </c>
      <c r="AG45" s="27">
        <v>0</v>
      </c>
      <c r="AH45" s="27">
        <v>0</v>
      </c>
      <c r="AI45" s="27">
        <v>0</v>
      </c>
      <c r="AJ45" s="27">
        <v>0</v>
      </c>
      <c r="AK45" s="27">
        <v>0</v>
      </c>
      <c r="AL45" s="29">
        <v>4000</v>
      </c>
      <c r="AM45" s="31">
        <v>0</v>
      </c>
      <c r="AN45" s="31">
        <v>0</v>
      </c>
      <c r="AO45" s="31">
        <v>0</v>
      </c>
      <c r="AP45" s="29">
        <v>4000</v>
      </c>
      <c r="AQ45" s="41">
        <v>3.91</v>
      </c>
      <c r="AR45" s="31">
        <v>0</v>
      </c>
      <c r="AS45" s="31">
        <v>0</v>
      </c>
      <c r="AT45" s="31">
        <v>0</v>
      </c>
      <c r="AU45" s="31">
        <v>0</v>
      </c>
      <c r="AV45" s="29">
        <v>2985</v>
      </c>
      <c r="AW45" s="28" t="s">
        <v>844</v>
      </c>
      <c r="AX45" s="29">
        <v>2985</v>
      </c>
      <c r="AY45" s="31">
        <v>0</v>
      </c>
      <c r="AZ45" s="31">
        <v>0</v>
      </c>
      <c r="BA45" s="31">
        <v>0</v>
      </c>
      <c r="BB45" s="31">
        <v>0</v>
      </c>
      <c r="BC45" s="29">
        <v>470</v>
      </c>
      <c r="BD45" s="29">
        <v>3455</v>
      </c>
      <c r="BF45" s="43">
        <v>0.2</v>
      </c>
      <c r="BG45" s="43">
        <v>0</v>
      </c>
      <c r="BH45" s="43">
        <v>0.2</v>
      </c>
      <c r="BI45" s="27">
        <v>2</v>
      </c>
      <c r="BJ45" s="27">
        <v>91</v>
      </c>
      <c r="BK45" s="27">
        <v>0</v>
      </c>
      <c r="BO45" s="31">
        <v>0</v>
      </c>
    </row>
    <row r="46" spans="1:67" x14ac:dyDescent="0.25">
      <c r="A46" s="5" t="s">
        <v>439</v>
      </c>
      <c r="B46" s="5" t="s">
        <v>957</v>
      </c>
      <c r="C46" s="25">
        <v>32988</v>
      </c>
      <c r="D46" s="27">
        <v>1905</v>
      </c>
      <c r="E46" s="25">
        <v>23000</v>
      </c>
      <c r="F46" s="25">
        <v>3000</v>
      </c>
      <c r="G46" s="25">
        <v>132976</v>
      </c>
      <c r="H46" s="25">
        <v>14683</v>
      </c>
      <c r="I46" s="25">
        <v>14163</v>
      </c>
      <c r="J46" s="41">
        <v>50</v>
      </c>
      <c r="K46" s="27">
        <v>488</v>
      </c>
      <c r="L46" s="27">
        <v>346</v>
      </c>
      <c r="M46" s="27">
        <v>101</v>
      </c>
      <c r="N46" s="6">
        <v>9960</v>
      </c>
      <c r="O46" s="25">
        <v>8586</v>
      </c>
      <c r="P46" s="27">
        <v>676</v>
      </c>
      <c r="Q46" s="27">
        <v>730</v>
      </c>
      <c r="R46" s="27">
        <v>56</v>
      </c>
      <c r="S46" s="27">
        <v>30</v>
      </c>
      <c r="T46" s="29">
        <v>3625</v>
      </c>
      <c r="U46" s="25">
        <v>88727</v>
      </c>
      <c r="V46" s="27">
        <v>140</v>
      </c>
      <c r="W46" s="25">
        <v>23694</v>
      </c>
      <c r="X46" s="25">
        <v>8815</v>
      </c>
      <c r="Y46" s="25">
        <v>7648</v>
      </c>
      <c r="Z46" s="25">
        <v>5825</v>
      </c>
      <c r="AA46" s="27">
        <v>12</v>
      </c>
      <c r="AB46" s="27">
        <v>36</v>
      </c>
      <c r="AC46" s="25">
        <v>104554</v>
      </c>
      <c r="AD46" s="25">
        <v>81970</v>
      </c>
      <c r="AE46" s="25">
        <v>186524</v>
      </c>
      <c r="AF46" s="25">
        <v>8173</v>
      </c>
      <c r="AG46" s="27">
        <v>191</v>
      </c>
      <c r="AH46" s="25">
        <v>5148</v>
      </c>
      <c r="AI46" s="25">
        <v>13512</v>
      </c>
      <c r="AJ46" s="25">
        <v>2160</v>
      </c>
      <c r="AK46" s="27">
        <v>208</v>
      </c>
      <c r="AL46" s="29">
        <v>1206986</v>
      </c>
      <c r="AM46" s="31">
        <v>0</v>
      </c>
      <c r="AN46" s="31">
        <v>0</v>
      </c>
      <c r="AO46" s="29">
        <v>33936</v>
      </c>
      <c r="AP46" s="29">
        <v>1240922</v>
      </c>
      <c r="AQ46" s="41">
        <v>36.590000000000003</v>
      </c>
      <c r="AR46" s="29">
        <v>26400</v>
      </c>
      <c r="AS46" s="29">
        <v>13600</v>
      </c>
      <c r="AT46" s="29">
        <v>40000</v>
      </c>
      <c r="AU46" s="29">
        <v>20900</v>
      </c>
      <c r="AV46" s="29">
        <v>747871</v>
      </c>
      <c r="AW46" s="29">
        <v>184871</v>
      </c>
      <c r="AX46" s="29">
        <v>932742</v>
      </c>
      <c r="AY46" s="29">
        <v>65968</v>
      </c>
      <c r="AZ46" s="29">
        <v>24371</v>
      </c>
      <c r="BA46" s="29">
        <v>23454</v>
      </c>
      <c r="BB46" s="29">
        <v>113793</v>
      </c>
      <c r="BC46" s="29">
        <v>207830</v>
      </c>
      <c r="BD46" s="29">
        <v>1254365</v>
      </c>
      <c r="BE46" s="43">
        <v>5.81</v>
      </c>
      <c r="BF46" s="43">
        <v>11.41</v>
      </c>
      <c r="BG46" s="43">
        <v>5.98</v>
      </c>
      <c r="BH46" s="43">
        <v>17.39</v>
      </c>
      <c r="BI46" s="27">
        <v>18</v>
      </c>
      <c r="BJ46" s="25">
        <v>18425</v>
      </c>
      <c r="BL46" s="28" t="s">
        <v>967</v>
      </c>
      <c r="BM46" s="54" t="s">
        <v>305</v>
      </c>
      <c r="BN46" s="28" t="s">
        <v>89</v>
      </c>
      <c r="BO46" s="29">
        <v>31265</v>
      </c>
    </row>
    <row r="47" spans="1:67" x14ac:dyDescent="0.25">
      <c r="A47" s="5" t="s">
        <v>440</v>
      </c>
      <c r="B47" s="5" t="s">
        <v>669</v>
      </c>
      <c r="C47" s="25">
        <v>30275</v>
      </c>
      <c r="D47" s="27">
        <v>1883</v>
      </c>
      <c r="E47" s="25">
        <v>24081</v>
      </c>
      <c r="F47" s="25">
        <v>2912</v>
      </c>
      <c r="G47" s="25">
        <v>177294</v>
      </c>
      <c r="H47" s="25">
        <v>27850</v>
      </c>
      <c r="I47" s="25">
        <v>17216</v>
      </c>
      <c r="J47" s="41">
        <v>200</v>
      </c>
      <c r="K47" s="27">
        <v>380</v>
      </c>
      <c r="L47" s="27">
        <v>270</v>
      </c>
      <c r="M47" s="27">
        <v>0</v>
      </c>
      <c r="N47" s="6">
        <v>15171</v>
      </c>
      <c r="O47" s="25">
        <v>9154</v>
      </c>
      <c r="P47" s="27">
        <v>0</v>
      </c>
      <c r="Q47" s="27">
        <v>715</v>
      </c>
      <c r="R47" s="27">
        <v>110</v>
      </c>
      <c r="S47" s="28" t="s">
        <v>844</v>
      </c>
      <c r="T47" s="29">
        <v>3179</v>
      </c>
      <c r="U47" s="25">
        <v>101638</v>
      </c>
      <c r="V47" s="27">
        <v>203</v>
      </c>
      <c r="W47" s="25">
        <v>18399</v>
      </c>
      <c r="X47" s="25">
        <v>13069</v>
      </c>
      <c r="Y47" s="25">
        <v>7470</v>
      </c>
      <c r="Z47" s="25">
        <v>4730</v>
      </c>
      <c r="AA47" s="27">
        <v>12</v>
      </c>
      <c r="AB47" s="27">
        <v>36</v>
      </c>
      <c r="AC47" s="25">
        <v>158519</v>
      </c>
      <c r="AD47" s="25">
        <v>98616</v>
      </c>
      <c r="AE47" s="25">
        <v>257135</v>
      </c>
      <c r="AF47" s="25">
        <v>12024</v>
      </c>
      <c r="AG47" s="27">
        <v>402</v>
      </c>
      <c r="AH47" s="25">
        <v>6665</v>
      </c>
      <c r="AI47" s="25">
        <v>19091</v>
      </c>
      <c r="AJ47" s="25">
        <v>2269</v>
      </c>
      <c r="AK47" s="25">
        <v>1168</v>
      </c>
      <c r="AL47" s="29">
        <v>1109966</v>
      </c>
      <c r="AM47" s="31">
        <v>0</v>
      </c>
      <c r="AN47" s="31">
        <v>0</v>
      </c>
      <c r="AO47" s="29">
        <v>91146</v>
      </c>
      <c r="AP47" s="29">
        <v>1201112</v>
      </c>
      <c r="AQ47" s="41">
        <v>36.659999999999997</v>
      </c>
      <c r="AR47" s="31">
        <v>0</v>
      </c>
      <c r="AS47" s="31">
        <v>0</v>
      </c>
      <c r="AT47" s="31">
        <v>0</v>
      </c>
      <c r="AU47" s="31">
        <v>0</v>
      </c>
      <c r="AV47" s="29">
        <v>660166</v>
      </c>
      <c r="AW47" s="29">
        <v>205072</v>
      </c>
      <c r="AX47" s="29">
        <v>865238</v>
      </c>
      <c r="AY47" s="29">
        <v>102728</v>
      </c>
      <c r="AZ47" s="29">
        <v>16362</v>
      </c>
      <c r="BA47" s="29">
        <v>27400</v>
      </c>
      <c r="BB47" s="29">
        <v>146490</v>
      </c>
      <c r="BC47" s="29">
        <v>121370</v>
      </c>
      <c r="BD47" s="29">
        <v>1133098</v>
      </c>
      <c r="BE47" s="43">
        <v>5.38</v>
      </c>
      <c r="BF47" s="43">
        <v>6.25</v>
      </c>
      <c r="BG47" s="43">
        <v>7.9</v>
      </c>
      <c r="BH47" s="43">
        <v>14.15</v>
      </c>
      <c r="BI47" s="27">
        <v>12</v>
      </c>
      <c r="BJ47" s="25">
        <v>22400</v>
      </c>
      <c r="BL47" s="28" t="s">
        <v>905</v>
      </c>
      <c r="BM47" s="54" t="s">
        <v>307</v>
      </c>
      <c r="BN47" s="28" t="s">
        <v>76</v>
      </c>
      <c r="BO47" s="29">
        <v>15550</v>
      </c>
    </row>
    <row r="48" spans="1:67" x14ac:dyDescent="0.25">
      <c r="A48" s="5" t="s">
        <v>441</v>
      </c>
      <c r="B48" s="5" t="s">
        <v>670</v>
      </c>
      <c r="C48" s="25">
        <v>1576</v>
      </c>
      <c r="D48" s="27">
        <v>1900</v>
      </c>
      <c r="E48" s="25">
        <v>6000</v>
      </c>
      <c r="F48" s="25">
        <v>1192</v>
      </c>
      <c r="G48" s="25">
        <v>3984</v>
      </c>
      <c r="H48" s="27">
        <v>425</v>
      </c>
      <c r="I48" s="27">
        <v>903</v>
      </c>
      <c r="J48" s="28" t="s">
        <v>844</v>
      </c>
      <c r="K48" s="27">
        <v>145</v>
      </c>
      <c r="L48" s="27">
        <v>55</v>
      </c>
      <c r="M48" s="27">
        <v>0</v>
      </c>
      <c r="N48" s="6">
        <v>3627</v>
      </c>
      <c r="O48" s="27">
        <v>843</v>
      </c>
      <c r="P48" s="27">
        <v>0</v>
      </c>
      <c r="Q48" s="27">
        <v>304</v>
      </c>
      <c r="R48" s="27">
        <v>0</v>
      </c>
      <c r="S48" s="27">
        <v>0</v>
      </c>
      <c r="T48" s="29">
        <v>175</v>
      </c>
      <c r="U48" s="25">
        <v>20100</v>
      </c>
      <c r="V48" s="27">
        <v>40</v>
      </c>
      <c r="W48" s="25">
        <v>18305</v>
      </c>
      <c r="X48" s="27">
        <v>195</v>
      </c>
      <c r="Y48" s="25">
        <v>7470</v>
      </c>
      <c r="Z48" s="27">
        <v>570</v>
      </c>
      <c r="AA48" s="27">
        <v>1</v>
      </c>
      <c r="AB48" s="27">
        <v>25</v>
      </c>
      <c r="AC48" s="25">
        <v>4294</v>
      </c>
      <c r="AD48" s="25">
        <v>2128</v>
      </c>
      <c r="AE48" s="25">
        <v>6422</v>
      </c>
      <c r="AF48" s="27">
        <v>871</v>
      </c>
      <c r="AG48" s="27">
        <v>34</v>
      </c>
      <c r="AH48" s="27">
        <v>458</v>
      </c>
      <c r="AI48" s="25">
        <v>1363</v>
      </c>
      <c r="AJ48" s="27">
        <v>183</v>
      </c>
      <c r="AK48" s="27">
        <v>10</v>
      </c>
      <c r="AL48" s="29">
        <v>81690</v>
      </c>
      <c r="AM48" s="31">
        <v>0</v>
      </c>
      <c r="AN48" s="31">
        <v>0</v>
      </c>
      <c r="AO48" s="31">
        <v>0</v>
      </c>
      <c r="AP48" s="29">
        <v>81690</v>
      </c>
      <c r="AQ48" s="41">
        <v>51.83</v>
      </c>
      <c r="AR48" s="29">
        <v>5000</v>
      </c>
      <c r="AS48" s="31">
        <v>0</v>
      </c>
      <c r="AT48" s="29">
        <v>5000</v>
      </c>
      <c r="AU48" s="31">
        <v>0</v>
      </c>
      <c r="AV48" s="29">
        <v>46616</v>
      </c>
      <c r="AW48" s="29">
        <v>3566</v>
      </c>
      <c r="AX48" s="29">
        <v>50182</v>
      </c>
      <c r="AY48" s="29">
        <v>8744</v>
      </c>
      <c r="AZ48" s="29">
        <v>400</v>
      </c>
      <c r="BA48" s="29">
        <v>900</v>
      </c>
      <c r="BB48" s="29">
        <v>10044</v>
      </c>
      <c r="BC48" s="29">
        <v>21551</v>
      </c>
      <c r="BD48" s="29">
        <v>81777</v>
      </c>
      <c r="BF48" s="43">
        <v>0.68</v>
      </c>
      <c r="BG48" s="43">
        <v>0.67</v>
      </c>
      <c r="BH48" s="43">
        <v>1.35</v>
      </c>
      <c r="BI48" s="27">
        <v>5</v>
      </c>
      <c r="BJ48" s="27">
        <v>566</v>
      </c>
      <c r="BN48" s="28" t="s">
        <v>90</v>
      </c>
      <c r="BO48" s="29">
        <v>200</v>
      </c>
    </row>
    <row r="49" spans="1:67" x14ac:dyDescent="0.25">
      <c r="A49" s="5" t="s">
        <v>442</v>
      </c>
      <c r="B49" s="5" t="s">
        <v>671</v>
      </c>
      <c r="C49" s="25">
        <v>10210</v>
      </c>
      <c r="D49" s="27">
        <v>1892</v>
      </c>
      <c r="E49" s="25">
        <v>4400</v>
      </c>
      <c r="F49" s="25">
        <v>2174</v>
      </c>
      <c r="G49" s="25">
        <v>19102</v>
      </c>
      <c r="H49" s="25">
        <v>3570</v>
      </c>
      <c r="I49" s="25">
        <v>6074</v>
      </c>
      <c r="J49" s="41">
        <v>25</v>
      </c>
      <c r="K49" s="27">
        <v>115</v>
      </c>
      <c r="L49" s="27">
        <v>104</v>
      </c>
      <c r="M49" s="27">
        <v>0</v>
      </c>
      <c r="N49" s="6">
        <v>1274</v>
      </c>
      <c r="O49" s="25">
        <v>1075</v>
      </c>
      <c r="P49" s="27">
        <v>0</v>
      </c>
      <c r="Q49" s="27">
        <v>115</v>
      </c>
      <c r="R49" s="28" t="s">
        <v>844</v>
      </c>
      <c r="S49" s="28" t="s">
        <v>844</v>
      </c>
      <c r="T49" s="29">
        <v>2000</v>
      </c>
      <c r="U49" s="25">
        <v>19339</v>
      </c>
      <c r="V49" s="27">
        <v>81</v>
      </c>
      <c r="W49" s="25">
        <v>18305</v>
      </c>
      <c r="X49" s="27">
        <v>631</v>
      </c>
      <c r="Y49" s="25">
        <v>7470</v>
      </c>
      <c r="Z49" s="27">
        <v>847</v>
      </c>
      <c r="AA49" s="27">
        <v>6</v>
      </c>
      <c r="AB49" s="27">
        <v>30</v>
      </c>
      <c r="AC49" s="25">
        <v>17561</v>
      </c>
      <c r="AD49" s="25">
        <v>19853</v>
      </c>
      <c r="AE49" s="25">
        <v>37414</v>
      </c>
      <c r="AF49" s="25">
        <v>3033</v>
      </c>
      <c r="AG49" s="27">
        <v>166</v>
      </c>
      <c r="AH49" s="25">
        <v>1966</v>
      </c>
      <c r="AI49" s="25">
        <v>5165</v>
      </c>
      <c r="AJ49" s="27">
        <v>527</v>
      </c>
      <c r="AK49" s="25">
        <v>1269</v>
      </c>
      <c r="AL49" s="29">
        <v>193858</v>
      </c>
      <c r="AM49" s="29">
        <v>300</v>
      </c>
      <c r="AN49" s="31">
        <v>0</v>
      </c>
      <c r="AO49" s="29">
        <v>4075</v>
      </c>
      <c r="AP49" s="29">
        <v>198233</v>
      </c>
      <c r="AQ49" s="41">
        <v>18.989999999999998</v>
      </c>
      <c r="AR49" s="31">
        <v>0</v>
      </c>
      <c r="AS49" s="31">
        <v>0</v>
      </c>
      <c r="AT49" s="31">
        <v>0</v>
      </c>
      <c r="AU49" s="31">
        <v>0</v>
      </c>
      <c r="AV49" s="29">
        <v>153797</v>
      </c>
      <c r="AW49" s="29">
        <v>52155</v>
      </c>
      <c r="AX49" s="29">
        <v>205952</v>
      </c>
      <c r="AY49" s="29">
        <v>13520</v>
      </c>
      <c r="AZ49" s="29">
        <v>3771</v>
      </c>
      <c r="BA49" s="29">
        <v>2166</v>
      </c>
      <c r="BB49" s="29">
        <v>19457</v>
      </c>
      <c r="BC49" s="29">
        <v>23481</v>
      </c>
      <c r="BD49" s="29">
        <v>248890</v>
      </c>
      <c r="BF49" s="43">
        <v>2</v>
      </c>
      <c r="BG49" s="43">
        <v>2.6</v>
      </c>
      <c r="BH49" s="43">
        <v>4.5999999999999996</v>
      </c>
      <c r="BI49" s="27">
        <v>8</v>
      </c>
      <c r="BJ49" s="25">
        <v>3285</v>
      </c>
      <c r="BK49" s="27">
        <v>292</v>
      </c>
      <c r="BN49" s="28" t="s">
        <v>91</v>
      </c>
      <c r="BO49" s="29">
        <v>2100</v>
      </c>
    </row>
    <row r="50" spans="1:67" x14ac:dyDescent="0.25">
      <c r="A50" s="5" t="s">
        <v>443</v>
      </c>
      <c r="B50" s="5" t="s">
        <v>672</v>
      </c>
      <c r="C50" s="27">
        <v>302</v>
      </c>
      <c r="D50" s="28" t="s">
        <v>844</v>
      </c>
      <c r="E50" s="27">
        <v>800</v>
      </c>
      <c r="F50" s="27">
        <v>312</v>
      </c>
      <c r="G50" s="27">
        <v>260</v>
      </c>
      <c r="H50" s="27">
        <v>10</v>
      </c>
      <c r="I50" s="27">
        <v>150</v>
      </c>
      <c r="J50" s="41">
        <v>0</v>
      </c>
      <c r="K50" s="27">
        <v>1</v>
      </c>
      <c r="L50" s="27">
        <v>1</v>
      </c>
      <c r="M50" s="27">
        <v>0</v>
      </c>
      <c r="N50" s="7">
        <v>20</v>
      </c>
      <c r="O50" s="27">
        <v>20</v>
      </c>
      <c r="P50" s="27">
        <v>0</v>
      </c>
      <c r="Q50" s="27">
        <v>20</v>
      </c>
      <c r="R50" s="27">
        <v>0</v>
      </c>
      <c r="S50" s="27">
        <v>0</v>
      </c>
      <c r="T50" s="29">
        <v>200</v>
      </c>
      <c r="U50" s="25">
        <v>5000</v>
      </c>
      <c r="V50" s="27">
        <v>0</v>
      </c>
      <c r="W50" s="25">
        <v>18305</v>
      </c>
      <c r="X50" s="28" t="s">
        <v>844</v>
      </c>
      <c r="Y50" s="25">
        <v>7470</v>
      </c>
      <c r="Z50" s="28" t="s">
        <v>844</v>
      </c>
      <c r="AA50" s="27">
        <v>0</v>
      </c>
      <c r="AB50" s="27">
        <v>24</v>
      </c>
      <c r="AC50" s="27">
        <v>179</v>
      </c>
      <c r="AD50" s="27">
        <v>48</v>
      </c>
      <c r="AE50" s="27">
        <v>227</v>
      </c>
      <c r="AF50" s="27">
        <v>194</v>
      </c>
      <c r="AG50" s="27">
        <v>0</v>
      </c>
      <c r="AH50" s="27">
        <v>65</v>
      </c>
      <c r="AI50" s="27">
        <v>259</v>
      </c>
      <c r="AJ50" s="27">
        <v>31</v>
      </c>
      <c r="AK50" s="27">
        <v>6</v>
      </c>
      <c r="AL50" s="29">
        <v>9073</v>
      </c>
      <c r="AM50" s="31">
        <v>0</v>
      </c>
      <c r="AN50" s="31">
        <v>0</v>
      </c>
      <c r="AO50" s="31">
        <v>0</v>
      </c>
      <c r="AP50" s="29">
        <v>9073</v>
      </c>
      <c r="AQ50" s="41">
        <v>30.04</v>
      </c>
      <c r="AR50" s="31">
        <v>0</v>
      </c>
      <c r="AS50" s="31">
        <v>0</v>
      </c>
      <c r="AT50" s="31">
        <v>0</v>
      </c>
      <c r="AU50" s="31">
        <v>0</v>
      </c>
      <c r="AV50" s="29">
        <v>3583</v>
      </c>
      <c r="AW50" s="31">
        <v>0</v>
      </c>
      <c r="AX50" s="29">
        <v>3583</v>
      </c>
      <c r="AY50" s="29">
        <v>643</v>
      </c>
      <c r="AZ50" s="29">
        <v>400</v>
      </c>
      <c r="BA50" s="31">
        <v>0</v>
      </c>
      <c r="BB50" s="29">
        <v>1043</v>
      </c>
      <c r="BC50" s="29">
        <v>1891</v>
      </c>
      <c r="BD50" s="29">
        <v>6517</v>
      </c>
      <c r="BF50" s="43">
        <v>0.15</v>
      </c>
      <c r="BG50" s="43">
        <v>0</v>
      </c>
      <c r="BH50" s="43">
        <v>0.15</v>
      </c>
      <c r="BI50" s="27">
        <v>1</v>
      </c>
      <c r="BJ50" s="27">
        <v>29</v>
      </c>
      <c r="BK50" s="27">
        <v>0</v>
      </c>
      <c r="BN50" s="27"/>
      <c r="BO50" s="31">
        <v>0</v>
      </c>
    </row>
    <row r="51" spans="1:67" x14ac:dyDescent="0.25">
      <c r="A51" s="5" t="s">
        <v>444</v>
      </c>
      <c r="B51" s="5" t="s">
        <v>673</v>
      </c>
      <c r="C51" s="25">
        <v>2990</v>
      </c>
      <c r="D51" s="27">
        <v>1901</v>
      </c>
      <c r="E51" s="25">
        <v>2689</v>
      </c>
      <c r="F51" s="25">
        <v>1828</v>
      </c>
      <c r="G51" s="25">
        <v>29087</v>
      </c>
      <c r="H51" s="27">
        <v>36</v>
      </c>
      <c r="I51" s="25">
        <v>2203</v>
      </c>
      <c r="J51" s="41">
        <v>60</v>
      </c>
      <c r="K51" s="27">
        <v>135</v>
      </c>
      <c r="L51" s="27">
        <v>128</v>
      </c>
      <c r="M51" s="27">
        <v>4</v>
      </c>
      <c r="N51" s="6">
        <v>2135</v>
      </c>
      <c r="O51" s="25">
        <v>1982</v>
      </c>
      <c r="P51" s="27">
        <v>27</v>
      </c>
      <c r="Q51" s="27">
        <v>73</v>
      </c>
      <c r="R51" s="28" t="s">
        <v>844</v>
      </c>
      <c r="S51" s="28" t="s">
        <v>844</v>
      </c>
      <c r="T51" s="29">
        <v>750</v>
      </c>
      <c r="U51" s="25">
        <v>20451</v>
      </c>
      <c r="V51" s="27">
        <v>77</v>
      </c>
      <c r="W51" s="25">
        <v>18315</v>
      </c>
      <c r="X51" s="25">
        <v>1727</v>
      </c>
      <c r="Y51" s="25">
        <v>7470</v>
      </c>
      <c r="Z51" s="25">
        <v>2713</v>
      </c>
      <c r="AA51" s="27">
        <v>9</v>
      </c>
      <c r="AB51" s="27">
        <v>33</v>
      </c>
      <c r="AC51" s="25">
        <v>28446</v>
      </c>
      <c r="AD51" s="25">
        <v>21677</v>
      </c>
      <c r="AE51" s="25">
        <v>50123</v>
      </c>
      <c r="AF51" s="25">
        <v>2195</v>
      </c>
      <c r="AG51" s="27">
        <v>293</v>
      </c>
      <c r="AH51" s="25">
        <v>1892</v>
      </c>
      <c r="AI51" s="25">
        <v>4380</v>
      </c>
      <c r="AJ51" s="25">
        <v>1206</v>
      </c>
      <c r="AK51" s="27">
        <v>972</v>
      </c>
      <c r="AL51" s="29">
        <v>186769</v>
      </c>
      <c r="AM51" s="31">
        <v>0</v>
      </c>
      <c r="AN51" s="31">
        <v>0</v>
      </c>
      <c r="AO51" s="29">
        <v>622</v>
      </c>
      <c r="AP51" s="29">
        <v>187391</v>
      </c>
      <c r="AQ51" s="41">
        <v>62.46</v>
      </c>
      <c r="AR51" s="31">
        <v>0</v>
      </c>
      <c r="AS51" s="31">
        <v>0</v>
      </c>
      <c r="AT51" s="31">
        <v>0</v>
      </c>
      <c r="AU51" s="31">
        <v>0</v>
      </c>
      <c r="AV51" s="29">
        <v>94472</v>
      </c>
      <c r="AW51" s="29">
        <v>44550</v>
      </c>
      <c r="AX51" s="29">
        <v>139022</v>
      </c>
      <c r="AY51" s="29">
        <v>13883</v>
      </c>
      <c r="AZ51" s="29">
        <v>2000</v>
      </c>
      <c r="BA51" s="29">
        <v>5117</v>
      </c>
      <c r="BB51" s="29">
        <v>21000</v>
      </c>
      <c r="BC51" s="29">
        <v>30981</v>
      </c>
      <c r="BD51" s="29">
        <v>191003</v>
      </c>
      <c r="BE51" s="43">
        <v>1</v>
      </c>
      <c r="BF51" s="43">
        <v>1</v>
      </c>
      <c r="BG51" s="43">
        <v>1.65</v>
      </c>
      <c r="BH51" s="43">
        <v>2.65</v>
      </c>
      <c r="BI51" s="27">
        <v>10</v>
      </c>
      <c r="BJ51" s="27">
        <v>633</v>
      </c>
      <c r="BN51" s="28" t="s">
        <v>92</v>
      </c>
      <c r="BO51" s="29">
        <v>550</v>
      </c>
    </row>
    <row r="52" spans="1:67" x14ac:dyDescent="0.25">
      <c r="A52" s="5" t="s">
        <v>445</v>
      </c>
      <c r="B52" s="5" t="s">
        <v>674</v>
      </c>
      <c r="C52" s="25">
        <v>2772</v>
      </c>
      <c r="D52" s="27">
        <v>1893</v>
      </c>
      <c r="E52" s="25">
        <v>2500</v>
      </c>
      <c r="F52" s="25">
        <v>1660</v>
      </c>
      <c r="G52" s="25">
        <v>8840</v>
      </c>
      <c r="H52" s="27">
        <v>988</v>
      </c>
      <c r="I52" s="25">
        <v>1083</v>
      </c>
      <c r="J52" s="41">
        <v>25</v>
      </c>
      <c r="K52" s="27">
        <v>130</v>
      </c>
      <c r="L52" s="27">
        <v>56</v>
      </c>
      <c r="M52" s="27">
        <v>2</v>
      </c>
      <c r="N52" s="6">
        <v>1649</v>
      </c>
      <c r="O52" s="27">
        <v>738</v>
      </c>
      <c r="P52" s="27">
        <v>21</v>
      </c>
      <c r="Q52" s="27">
        <v>81</v>
      </c>
      <c r="R52" s="27">
        <v>18</v>
      </c>
      <c r="S52" s="27">
        <v>89</v>
      </c>
      <c r="T52" s="29">
        <v>2763</v>
      </c>
      <c r="U52" s="25">
        <v>14236</v>
      </c>
      <c r="V52" s="27">
        <v>9</v>
      </c>
      <c r="W52" s="25">
        <v>18305</v>
      </c>
      <c r="X52" s="27">
        <v>503</v>
      </c>
      <c r="Y52" s="25">
        <v>7470</v>
      </c>
      <c r="Z52" s="27">
        <v>736</v>
      </c>
      <c r="AA52" s="27">
        <v>0</v>
      </c>
      <c r="AB52" s="27">
        <v>24</v>
      </c>
      <c r="AC52" s="25">
        <v>5899</v>
      </c>
      <c r="AD52" s="25">
        <v>2950</v>
      </c>
      <c r="AE52" s="25">
        <v>8849</v>
      </c>
      <c r="AF52" s="25">
        <v>1026</v>
      </c>
      <c r="AG52" s="27">
        <v>35</v>
      </c>
      <c r="AH52" s="25">
        <v>1293</v>
      </c>
      <c r="AI52" s="25">
        <v>2354</v>
      </c>
      <c r="AJ52" s="27">
        <v>276</v>
      </c>
      <c r="AK52" s="27">
        <v>346</v>
      </c>
      <c r="AL52" s="29">
        <v>93610</v>
      </c>
      <c r="AM52" s="31">
        <v>0</v>
      </c>
      <c r="AN52" s="31">
        <v>0</v>
      </c>
      <c r="AO52" s="29">
        <v>4448</v>
      </c>
      <c r="AP52" s="29">
        <v>98058</v>
      </c>
      <c r="AQ52" s="41">
        <v>33.770000000000003</v>
      </c>
      <c r="AR52" s="31">
        <v>0</v>
      </c>
      <c r="AS52" s="31">
        <v>0</v>
      </c>
      <c r="AT52" s="31">
        <v>0</v>
      </c>
      <c r="AU52" s="31">
        <v>0</v>
      </c>
      <c r="AV52" s="29">
        <v>59660</v>
      </c>
      <c r="AW52" s="29">
        <v>4565</v>
      </c>
      <c r="AX52" s="29">
        <v>64225</v>
      </c>
      <c r="AY52" s="29">
        <v>8596</v>
      </c>
      <c r="AZ52" s="29">
        <v>497</v>
      </c>
      <c r="BA52" s="29">
        <v>5207</v>
      </c>
      <c r="BB52" s="29">
        <v>14300</v>
      </c>
      <c r="BC52" s="29">
        <v>13765</v>
      </c>
      <c r="BD52" s="29">
        <v>92290</v>
      </c>
      <c r="BE52" s="43">
        <v>0.75</v>
      </c>
      <c r="BF52" s="43">
        <v>1.3</v>
      </c>
      <c r="BG52" s="43">
        <v>0.15</v>
      </c>
      <c r="BH52" s="43">
        <v>1.45</v>
      </c>
      <c r="BI52" s="27">
        <v>2</v>
      </c>
      <c r="BJ52" s="27">
        <v>312</v>
      </c>
      <c r="BK52" s="27">
        <v>104</v>
      </c>
      <c r="BN52" s="28" t="s">
        <v>75</v>
      </c>
      <c r="BO52" s="29">
        <v>1200</v>
      </c>
    </row>
    <row r="53" spans="1:67" x14ac:dyDescent="0.25">
      <c r="A53" s="5" t="s">
        <v>446</v>
      </c>
      <c r="B53" s="5" t="s">
        <v>675</v>
      </c>
      <c r="C53" s="25">
        <v>15182</v>
      </c>
      <c r="D53" s="27">
        <v>1997</v>
      </c>
      <c r="E53" s="25">
        <v>10500</v>
      </c>
      <c r="F53" s="25">
        <v>2499</v>
      </c>
      <c r="G53" s="25">
        <v>66793</v>
      </c>
      <c r="H53" s="28" t="s">
        <v>844</v>
      </c>
      <c r="I53" s="25">
        <v>5535</v>
      </c>
      <c r="J53" s="41">
        <v>75</v>
      </c>
      <c r="K53" s="27">
        <v>592</v>
      </c>
      <c r="L53" s="27">
        <v>441</v>
      </c>
      <c r="M53" s="27">
        <v>29</v>
      </c>
      <c r="N53" s="6">
        <v>12059</v>
      </c>
      <c r="O53" s="25">
        <v>9226</v>
      </c>
      <c r="P53" s="27">
        <v>280</v>
      </c>
      <c r="Q53" s="27">
        <v>350</v>
      </c>
      <c r="R53" s="28" t="s">
        <v>844</v>
      </c>
      <c r="S53" s="27">
        <v>90</v>
      </c>
      <c r="T53" s="27">
        <v>7850</v>
      </c>
      <c r="U53" s="25">
        <v>32872</v>
      </c>
      <c r="V53" s="27">
        <v>42</v>
      </c>
      <c r="W53" s="25">
        <v>18305</v>
      </c>
      <c r="X53" s="25">
        <v>1619</v>
      </c>
      <c r="Y53" s="25">
        <v>7470</v>
      </c>
      <c r="Z53" s="25">
        <v>3057</v>
      </c>
      <c r="AA53" s="27">
        <v>2</v>
      </c>
      <c r="AB53" s="27">
        <v>26</v>
      </c>
      <c r="AC53" s="25">
        <v>25793</v>
      </c>
      <c r="AD53" s="25">
        <v>36080</v>
      </c>
      <c r="AE53" s="25">
        <v>61873</v>
      </c>
      <c r="AF53" s="25">
        <v>4025</v>
      </c>
      <c r="AG53" s="27">
        <v>380</v>
      </c>
      <c r="AH53" s="25">
        <v>2530</v>
      </c>
      <c r="AI53" s="25">
        <v>6935</v>
      </c>
      <c r="AJ53" s="25">
        <v>1158</v>
      </c>
      <c r="AK53" s="25">
        <v>2106</v>
      </c>
      <c r="AL53" s="29">
        <v>400354</v>
      </c>
      <c r="AM53" s="31">
        <v>0</v>
      </c>
      <c r="AN53" s="31">
        <v>0</v>
      </c>
      <c r="AO53" s="29">
        <v>54614</v>
      </c>
      <c r="AP53" s="29">
        <v>454968</v>
      </c>
      <c r="AQ53" s="41">
        <v>26.37</v>
      </c>
      <c r="AR53" s="31">
        <v>0</v>
      </c>
      <c r="AS53" s="31">
        <v>0</v>
      </c>
      <c r="AT53" s="31">
        <v>0</v>
      </c>
      <c r="AU53" s="31">
        <v>0</v>
      </c>
      <c r="AV53" s="29">
        <v>222292</v>
      </c>
      <c r="AW53" s="29">
        <v>96458</v>
      </c>
      <c r="AX53" s="29">
        <v>318750</v>
      </c>
      <c r="AY53" s="29">
        <v>25330</v>
      </c>
      <c r="AZ53" s="29">
        <v>3315</v>
      </c>
      <c r="BA53" s="29">
        <v>2570</v>
      </c>
      <c r="BB53" s="29">
        <v>31215</v>
      </c>
      <c r="BC53" s="29">
        <v>105003</v>
      </c>
      <c r="BD53" s="29">
        <v>454968</v>
      </c>
      <c r="BE53" s="43">
        <v>1</v>
      </c>
      <c r="BF53" s="43">
        <v>5.58</v>
      </c>
      <c r="BG53" s="43">
        <v>0</v>
      </c>
      <c r="BH53" s="43">
        <v>5.58</v>
      </c>
      <c r="BI53" s="27">
        <v>17</v>
      </c>
      <c r="BJ53" s="28" t="s">
        <v>844</v>
      </c>
      <c r="BK53" s="25">
        <v>9647</v>
      </c>
      <c r="BN53" s="28" t="s">
        <v>77</v>
      </c>
      <c r="BO53" s="29">
        <v>4900</v>
      </c>
    </row>
    <row r="54" spans="1:67" x14ac:dyDescent="0.25">
      <c r="A54" s="5" t="s">
        <v>447</v>
      </c>
      <c r="B54" s="5" t="s">
        <v>676</v>
      </c>
      <c r="C54" s="25">
        <v>2372</v>
      </c>
      <c r="D54" s="27">
        <v>1895</v>
      </c>
      <c r="E54" s="25">
        <v>4400</v>
      </c>
      <c r="F54" s="25">
        <v>1976</v>
      </c>
      <c r="G54" s="25">
        <v>17012</v>
      </c>
      <c r="H54" s="25">
        <v>3989</v>
      </c>
      <c r="I54" s="25">
        <v>1956</v>
      </c>
      <c r="J54" s="41">
        <v>35</v>
      </c>
      <c r="K54" s="27">
        <v>277</v>
      </c>
      <c r="L54" s="27">
        <v>125</v>
      </c>
      <c r="M54" s="27">
        <v>0</v>
      </c>
      <c r="N54" s="6">
        <v>2005</v>
      </c>
      <c r="O54" s="25">
        <v>1047</v>
      </c>
      <c r="P54" s="27">
        <v>0</v>
      </c>
      <c r="Q54" s="27">
        <v>98</v>
      </c>
      <c r="R54" s="27">
        <v>0</v>
      </c>
      <c r="S54" s="27">
        <v>0</v>
      </c>
      <c r="T54" s="29">
        <v>6600</v>
      </c>
      <c r="U54" s="25">
        <v>25480</v>
      </c>
      <c r="V54" s="27">
        <v>23</v>
      </c>
      <c r="W54" s="25">
        <v>18305</v>
      </c>
      <c r="X54" s="27">
        <v>638</v>
      </c>
      <c r="Y54" s="25">
        <v>7470</v>
      </c>
      <c r="Z54" s="25">
        <v>1979</v>
      </c>
      <c r="AA54" s="27">
        <v>1</v>
      </c>
      <c r="AB54" s="27">
        <v>25</v>
      </c>
      <c r="AC54" s="25">
        <v>12858</v>
      </c>
      <c r="AD54" s="25">
        <v>11124</v>
      </c>
      <c r="AE54" s="25">
        <v>23982</v>
      </c>
      <c r="AF54" s="27">
        <v>953</v>
      </c>
      <c r="AG54" s="27">
        <v>80</v>
      </c>
      <c r="AH54" s="25">
        <v>1514</v>
      </c>
      <c r="AI54" s="25">
        <v>2547</v>
      </c>
      <c r="AJ54" s="25">
        <v>1100</v>
      </c>
      <c r="AK54" s="27">
        <v>681</v>
      </c>
      <c r="AL54" s="29">
        <v>170621</v>
      </c>
      <c r="AM54" s="31">
        <v>0</v>
      </c>
      <c r="AN54" s="31">
        <v>0</v>
      </c>
      <c r="AO54" s="29">
        <v>14900</v>
      </c>
      <c r="AP54" s="29">
        <v>185521</v>
      </c>
      <c r="AQ54" s="41">
        <v>71.930000000000007</v>
      </c>
      <c r="AR54" s="29">
        <v>11000</v>
      </c>
      <c r="AS54" s="31">
        <v>0</v>
      </c>
      <c r="AT54" s="29">
        <v>11000</v>
      </c>
      <c r="AU54" s="31">
        <v>0</v>
      </c>
      <c r="AV54" s="29">
        <v>86650</v>
      </c>
      <c r="AW54" s="29">
        <v>25144</v>
      </c>
      <c r="AX54" s="29">
        <v>111794</v>
      </c>
      <c r="AY54" s="29">
        <v>13650</v>
      </c>
      <c r="AZ54" s="29">
        <v>623</v>
      </c>
      <c r="BA54" s="29">
        <v>14910</v>
      </c>
      <c r="BB54" s="29">
        <v>29183</v>
      </c>
      <c r="BC54" s="29">
        <v>19471</v>
      </c>
      <c r="BD54" s="29">
        <v>160448</v>
      </c>
      <c r="BF54" s="43">
        <v>1.2</v>
      </c>
      <c r="BG54" s="43">
        <v>0.75</v>
      </c>
      <c r="BH54" s="43">
        <v>1.95</v>
      </c>
      <c r="BI54" s="27">
        <v>3</v>
      </c>
      <c r="BJ54" s="25">
        <v>2322</v>
      </c>
      <c r="BK54" s="27">
        <v>540</v>
      </c>
      <c r="BN54" s="28" t="s">
        <v>77</v>
      </c>
      <c r="BO54" s="29">
        <v>995</v>
      </c>
    </row>
    <row r="55" spans="1:67" x14ac:dyDescent="0.25">
      <c r="A55" s="5" t="s">
        <v>448</v>
      </c>
      <c r="B55" s="5" t="s">
        <v>677</v>
      </c>
      <c r="C55" s="25">
        <v>29752</v>
      </c>
      <c r="D55" s="27">
        <v>1885</v>
      </c>
      <c r="E55" s="25">
        <v>1184</v>
      </c>
      <c r="F55" s="27">
        <v>450</v>
      </c>
      <c r="G55" s="25">
        <v>1018</v>
      </c>
      <c r="H55" s="27">
        <v>356</v>
      </c>
      <c r="I55" s="27">
        <v>260</v>
      </c>
      <c r="J55" s="41">
        <v>5</v>
      </c>
      <c r="K55" s="27">
        <v>0</v>
      </c>
      <c r="L55" s="27">
        <v>0</v>
      </c>
      <c r="M55" s="27">
        <v>0</v>
      </c>
      <c r="N55" s="7">
        <v>0</v>
      </c>
      <c r="O55" s="27">
        <v>0</v>
      </c>
      <c r="P55" s="27">
        <v>0</v>
      </c>
      <c r="Q55" s="27">
        <v>0</v>
      </c>
      <c r="R55" s="27">
        <v>0</v>
      </c>
      <c r="S55" s="27">
        <v>0</v>
      </c>
      <c r="T55" s="31">
        <v>0</v>
      </c>
      <c r="U55" s="25">
        <v>6613</v>
      </c>
      <c r="V55" s="27">
        <v>0</v>
      </c>
      <c r="W55" s="27">
        <v>0</v>
      </c>
      <c r="X55" s="27">
        <v>0</v>
      </c>
      <c r="Y55" s="27">
        <v>0</v>
      </c>
      <c r="Z55" s="27">
        <v>278</v>
      </c>
      <c r="AA55" s="27">
        <v>0</v>
      </c>
      <c r="AB55" s="27">
        <v>24</v>
      </c>
      <c r="AC55" s="27">
        <v>178</v>
      </c>
      <c r="AD55" s="27">
        <v>63</v>
      </c>
      <c r="AE55" s="27">
        <v>241</v>
      </c>
      <c r="AF55" s="27">
        <v>0</v>
      </c>
      <c r="AG55" s="27">
        <v>0</v>
      </c>
      <c r="AH55" s="27">
        <v>0</v>
      </c>
      <c r="AI55" s="27">
        <v>0</v>
      </c>
      <c r="AJ55" s="27">
        <v>0</v>
      </c>
      <c r="AK55" s="27">
        <v>0</v>
      </c>
      <c r="AL55" s="29">
        <v>5000</v>
      </c>
      <c r="AM55" s="31">
        <v>0</v>
      </c>
      <c r="AN55" s="31">
        <v>0</v>
      </c>
      <c r="AO55" s="31">
        <v>0</v>
      </c>
      <c r="AP55" s="29">
        <v>5000</v>
      </c>
      <c r="AQ55" s="41">
        <v>0.17</v>
      </c>
      <c r="AR55" s="31">
        <v>0</v>
      </c>
      <c r="AS55" s="31">
        <v>0</v>
      </c>
      <c r="AT55" s="31">
        <v>0</v>
      </c>
      <c r="AU55" s="31">
        <v>0</v>
      </c>
      <c r="AV55" s="29">
        <v>3623</v>
      </c>
      <c r="AW55" s="28" t="s">
        <v>844</v>
      </c>
      <c r="AX55" s="29">
        <v>3623</v>
      </c>
      <c r="AY55" s="31">
        <v>0</v>
      </c>
      <c r="AZ55" s="31">
        <v>0</v>
      </c>
      <c r="BA55" s="31">
        <v>0</v>
      </c>
      <c r="BB55" s="31">
        <v>0</v>
      </c>
      <c r="BC55" s="31">
        <v>0</v>
      </c>
      <c r="BD55" s="29">
        <v>3623</v>
      </c>
      <c r="BF55" s="43">
        <v>0.33</v>
      </c>
      <c r="BG55" s="43">
        <v>0</v>
      </c>
      <c r="BH55" s="43">
        <v>0.33</v>
      </c>
      <c r="BI55" s="27">
        <v>3</v>
      </c>
      <c r="BJ55" s="27">
        <v>675</v>
      </c>
      <c r="BK55" s="27">
        <v>22</v>
      </c>
      <c r="BO55" s="31">
        <v>0</v>
      </c>
    </row>
    <row r="56" spans="1:67" x14ac:dyDescent="0.25">
      <c r="A56" s="5" t="s">
        <v>449</v>
      </c>
      <c r="B56" s="5" t="s">
        <v>678</v>
      </c>
      <c r="C56" s="25">
        <v>1565</v>
      </c>
      <c r="D56" s="27">
        <v>1893</v>
      </c>
      <c r="E56" s="25">
        <v>2278</v>
      </c>
      <c r="F56" s="25">
        <v>1248</v>
      </c>
      <c r="G56" s="25">
        <v>3569</v>
      </c>
      <c r="H56" s="27">
        <v>42</v>
      </c>
      <c r="I56" s="27">
        <v>661</v>
      </c>
      <c r="J56" s="28" t="s">
        <v>844</v>
      </c>
      <c r="K56" s="27">
        <v>73</v>
      </c>
      <c r="L56" s="27">
        <v>33</v>
      </c>
      <c r="M56" s="27">
        <v>0</v>
      </c>
      <c r="N56" s="7">
        <v>882</v>
      </c>
      <c r="O56" s="27">
        <v>291</v>
      </c>
      <c r="P56" s="27">
        <v>0</v>
      </c>
      <c r="Q56" s="27">
        <v>24</v>
      </c>
      <c r="R56" s="27">
        <v>0</v>
      </c>
      <c r="S56" s="27">
        <v>0</v>
      </c>
      <c r="T56" s="29">
        <v>3471</v>
      </c>
      <c r="U56" s="25">
        <v>9770</v>
      </c>
      <c r="V56" s="27">
        <v>15</v>
      </c>
      <c r="W56" s="25">
        <v>18305</v>
      </c>
      <c r="X56" s="25">
        <v>1100</v>
      </c>
      <c r="Y56" s="25">
        <v>7470</v>
      </c>
      <c r="Z56" s="25">
        <v>2409</v>
      </c>
      <c r="AA56" s="27">
        <v>4</v>
      </c>
      <c r="AB56" s="27">
        <v>28</v>
      </c>
      <c r="AC56" s="25">
        <v>6676</v>
      </c>
      <c r="AD56" s="25">
        <v>1063</v>
      </c>
      <c r="AE56" s="25">
        <v>7739</v>
      </c>
      <c r="AF56" s="27">
        <v>131</v>
      </c>
      <c r="AG56" s="27">
        <v>41</v>
      </c>
      <c r="AH56" s="27">
        <v>384</v>
      </c>
      <c r="AI56" s="27">
        <v>556</v>
      </c>
      <c r="AJ56" s="27">
        <v>477</v>
      </c>
      <c r="AK56" s="27">
        <v>503</v>
      </c>
      <c r="AL56" s="29">
        <v>59538</v>
      </c>
      <c r="AM56" s="29">
        <v>200</v>
      </c>
      <c r="AN56" s="31">
        <v>0</v>
      </c>
      <c r="AO56" s="29">
        <v>4179</v>
      </c>
      <c r="AP56" s="29">
        <v>63917</v>
      </c>
      <c r="AQ56" s="41">
        <v>38.04</v>
      </c>
      <c r="AR56" s="29">
        <v>3000</v>
      </c>
      <c r="AS56" s="31">
        <v>0</v>
      </c>
      <c r="AT56" s="29">
        <v>3000</v>
      </c>
      <c r="AU56" s="31">
        <v>0</v>
      </c>
      <c r="AV56" s="29">
        <v>40462</v>
      </c>
      <c r="AW56" s="28" t="s">
        <v>844</v>
      </c>
      <c r="AX56" s="29">
        <v>40462</v>
      </c>
      <c r="AY56" s="29">
        <v>4157</v>
      </c>
      <c r="AZ56" s="29">
        <v>960</v>
      </c>
      <c r="BA56" s="29">
        <v>4888</v>
      </c>
      <c r="BB56" s="29">
        <v>10005</v>
      </c>
      <c r="BC56" s="29">
        <v>14070</v>
      </c>
      <c r="BD56" s="29">
        <v>64537</v>
      </c>
      <c r="BF56" s="43">
        <v>1.35</v>
      </c>
      <c r="BG56" s="43">
        <v>0.3</v>
      </c>
      <c r="BH56" s="43">
        <v>1.65</v>
      </c>
      <c r="BI56" s="27">
        <v>6</v>
      </c>
      <c r="BJ56" s="27">
        <v>397</v>
      </c>
      <c r="BK56" s="27">
        <v>134</v>
      </c>
      <c r="BN56" s="28" t="s">
        <v>77</v>
      </c>
      <c r="BO56" s="29">
        <v>1390</v>
      </c>
    </row>
    <row r="57" spans="1:67" x14ac:dyDescent="0.25">
      <c r="A57" s="5" t="s">
        <v>450</v>
      </c>
      <c r="B57" s="5" t="s">
        <v>679</v>
      </c>
      <c r="C57" s="25">
        <v>2358</v>
      </c>
      <c r="D57" s="27">
        <v>1927</v>
      </c>
      <c r="E57" s="25">
        <v>4500</v>
      </c>
      <c r="F57" s="25">
        <v>2080</v>
      </c>
      <c r="G57" s="25">
        <v>15733</v>
      </c>
      <c r="H57" s="25">
        <v>6172</v>
      </c>
      <c r="I57" s="27">
        <v>831</v>
      </c>
      <c r="J57" s="41">
        <v>50</v>
      </c>
      <c r="K57" s="27">
        <v>189</v>
      </c>
      <c r="L57" s="27">
        <v>87</v>
      </c>
      <c r="M57" s="27">
        <v>13</v>
      </c>
      <c r="N57" s="6">
        <v>2473</v>
      </c>
      <c r="O57" s="25">
        <v>1451</v>
      </c>
      <c r="P57" s="27">
        <v>44</v>
      </c>
      <c r="Q57" s="27">
        <v>97</v>
      </c>
      <c r="R57" s="27">
        <v>18</v>
      </c>
      <c r="S57" s="28" t="s">
        <v>844</v>
      </c>
      <c r="T57" s="29">
        <v>700</v>
      </c>
      <c r="U57" s="25">
        <v>17450</v>
      </c>
      <c r="V57" s="27">
        <v>27</v>
      </c>
      <c r="W57" s="25">
        <v>18305</v>
      </c>
      <c r="X57" s="27">
        <v>836</v>
      </c>
      <c r="Y57" s="25">
        <v>7470</v>
      </c>
      <c r="Z57" s="25">
        <v>1445</v>
      </c>
      <c r="AA57" s="27">
        <v>1</v>
      </c>
      <c r="AB57" s="27">
        <v>25</v>
      </c>
      <c r="AC57" s="25">
        <v>12128</v>
      </c>
      <c r="AD57" s="25">
        <v>7792</v>
      </c>
      <c r="AE57" s="25">
        <v>19920</v>
      </c>
      <c r="AF57" s="25">
        <v>1334</v>
      </c>
      <c r="AG57" s="27">
        <v>189</v>
      </c>
      <c r="AH57" s="27">
        <v>764</v>
      </c>
      <c r="AI57" s="25">
        <v>2287</v>
      </c>
      <c r="AJ57" s="27">
        <v>852</v>
      </c>
      <c r="AK57" s="25">
        <v>1310</v>
      </c>
      <c r="AL57" s="29">
        <v>117752</v>
      </c>
      <c r="AM57" s="29">
        <v>250</v>
      </c>
      <c r="AN57" s="31">
        <v>0</v>
      </c>
      <c r="AO57" s="29">
        <v>12803</v>
      </c>
      <c r="AP57" s="29">
        <v>130805</v>
      </c>
      <c r="AQ57" s="41">
        <v>49.94</v>
      </c>
      <c r="AR57" s="31">
        <v>0</v>
      </c>
      <c r="AS57" s="31">
        <v>0</v>
      </c>
      <c r="AT57" s="31">
        <v>0</v>
      </c>
      <c r="AU57" s="31">
        <v>0</v>
      </c>
      <c r="AV57" s="29">
        <v>67846</v>
      </c>
      <c r="AW57" s="29">
        <v>21421</v>
      </c>
      <c r="AX57" s="29">
        <v>89267</v>
      </c>
      <c r="AY57" s="29">
        <v>5828</v>
      </c>
      <c r="AZ57" s="29">
        <v>531</v>
      </c>
      <c r="BA57" s="29">
        <v>3727</v>
      </c>
      <c r="BB57" s="29">
        <v>10086</v>
      </c>
      <c r="BC57" s="29">
        <v>31202</v>
      </c>
      <c r="BD57" s="29">
        <v>130555</v>
      </c>
      <c r="BF57" s="43">
        <v>0.75</v>
      </c>
      <c r="BG57" s="43">
        <v>1.5</v>
      </c>
      <c r="BH57" s="43">
        <v>2.25</v>
      </c>
      <c r="BI57" s="27">
        <v>5</v>
      </c>
      <c r="BJ57" s="25">
        <v>1089</v>
      </c>
      <c r="BK57" s="27">
        <v>375</v>
      </c>
      <c r="BN57" s="28" t="s">
        <v>77</v>
      </c>
      <c r="BO57" s="29">
        <v>995</v>
      </c>
    </row>
    <row r="58" spans="1:67" x14ac:dyDescent="0.25">
      <c r="A58" s="5" t="s">
        <v>451</v>
      </c>
      <c r="B58" s="5" t="s">
        <v>680</v>
      </c>
      <c r="C58" s="25">
        <v>4613</v>
      </c>
      <c r="D58" s="27">
        <v>1893</v>
      </c>
      <c r="E58" s="25">
        <v>3090</v>
      </c>
      <c r="F58" s="25">
        <v>1700</v>
      </c>
      <c r="G58" s="25">
        <v>13000</v>
      </c>
      <c r="H58" s="27">
        <v>150</v>
      </c>
      <c r="I58" s="25">
        <v>2783</v>
      </c>
      <c r="J58" s="28" t="s">
        <v>844</v>
      </c>
      <c r="K58" s="27">
        <v>214</v>
      </c>
      <c r="L58" s="27">
        <v>141</v>
      </c>
      <c r="M58" s="27">
        <v>0</v>
      </c>
      <c r="N58" s="6">
        <v>2610</v>
      </c>
      <c r="O58" s="25">
        <v>1939</v>
      </c>
      <c r="P58" s="27">
        <v>0</v>
      </c>
      <c r="Q58" s="27">
        <v>317</v>
      </c>
      <c r="R58" s="27">
        <v>0</v>
      </c>
      <c r="S58" s="27">
        <v>0</v>
      </c>
      <c r="T58" s="29">
        <v>600</v>
      </c>
      <c r="U58" s="25">
        <v>27640</v>
      </c>
      <c r="V58" s="27">
        <v>43</v>
      </c>
      <c r="W58" s="25">
        <v>18305</v>
      </c>
      <c r="X58" s="25">
        <v>1396</v>
      </c>
      <c r="Y58" s="25">
        <v>7470</v>
      </c>
      <c r="Z58" s="25">
        <v>1298</v>
      </c>
      <c r="AA58" s="27">
        <v>3</v>
      </c>
      <c r="AB58" s="27">
        <v>27</v>
      </c>
      <c r="AC58" s="25">
        <v>14363</v>
      </c>
      <c r="AD58" s="25">
        <v>13364</v>
      </c>
      <c r="AE58" s="25">
        <v>27727</v>
      </c>
      <c r="AF58" s="25">
        <v>1328</v>
      </c>
      <c r="AG58" s="27">
        <v>65</v>
      </c>
      <c r="AH58" s="25">
        <v>1187</v>
      </c>
      <c r="AI58" s="25">
        <v>2580</v>
      </c>
      <c r="AJ58" s="27">
        <v>520</v>
      </c>
      <c r="AK58" s="27">
        <v>594</v>
      </c>
      <c r="AL58" s="29">
        <v>136940</v>
      </c>
      <c r="AM58" s="29">
        <v>450</v>
      </c>
      <c r="AN58" s="31">
        <v>0</v>
      </c>
      <c r="AO58" s="29">
        <v>2677</v>
      </c>
      <c r="AP58" s="29">
        <v>140067</v>
      </c>
      <c r="AQ58" s="41">
        <v>29.69</v>
      </c>
      <c r="AR58" s="31">
        <v>0</v>
      </c>
      <c r="AS58" s="29">
        <v>60682</v>
      </c>
      <c r="AT58" s="29">
        <v>60682</v>
      </c>
      <c r="AU58" s="31">
        <v>0</v>
      </c>
      <c r="AV58" s="29">
        <v>102530</v>
      </c>
      <c r="AW58" s="29">
        <v>32814</v>
      </c>
      <c r="AX58" s="29">
        <v>135344</v>
      </c>
      <c r="AY58" s="29">
        <v>12765</v>
      </c>
      <c r="AZ58" s="29">
        <v>1165</v>
      </c>
      <c r="BA58" s="29">
        <v>4728</v>
      </c>
      <c r="BB58" s="29">
        <v>18658</v>
      </c>
      <c r="BC58" s="29">
        <v>9942</v>
      </c>
      <c r="BD58" s="29">
        <v>163944</v>
      </c>
      <c r="BE58" s="43">
        <v>1</v>
      </c>
      <c r="BF58" s="43">
        <v>2</v>
      </c>
      <c r="BG58" s="43">
        <v>0.63</v>
      </c>
      <c r="BH58" s="43">
        <v>2.63</v>
      </c>
      <c r="BI58" s="27">
        <v>3</v>
      </c>
      <c r="BJ58" s="25">
        <v>1097</v>
      </c>
      <c r="BK58" s="27">
        <v>135</v>
      </c>
      <c r="BN58" s="28" t="s">
        <v>84</v>
      </c>
      <c r="BO58" s="29">
        <v>750</v>
      </c>
    </row>
    <row r="59" spans="1:67" x14ac:dyDescent="0.25">
      <c r="A59" s="5" t="s">
        <v>452</v>
      </c>
      <c r="B59" s="5" t="s">
        <v>681</v>
      </c>
      <c r="C59" s="25">
        <v>4645</v>
      </c>
      <c r="D59" s="27">
        <v>1893</v>
      </c>
      <c r="E59" s="25">
        <v>7100</v>
      </c>
      <c r="F59" s="25">
        <v>1820</v>
      </c>
      <c r="G59" s="25">
        <v>32100</v>
      </c>
      <c r="H59" s="28" t="s">
        <v>844</v>
      </c>
      <c r="I59" s="25">
        <v>1838</v>
      </c>
      <c r="J59" s="41">
        <v>40</v>
      </c>
      <c r="K59" s="27">
        <v>313</v>
      </c>
      <c r="L59" s="27">
        <v>213</v>
      </c>
      <c r="M59" s="27">
        <v>12</v>
      </c>
      <c r="N59" s="6">
        <v>4792</v>
      </c>
      <c r="O59" s="25">
        <v>2340</v>
      </c>
      <c r="P59" s="27">
        <v>112</v>
      </c>
      <c r="Q59" s="27">
        <v>173</v>
      </c>
      <c r="R59" s="27">
        <v>55</v>
      </c>
      <c r="S59" s="27">
        <v>67</v>
      </c>
      <c r="T59" s="29">
        <v>6332</v>
      </c>
      <c r="U59" s="25">
        <v>27523</v>
      </c>
      <c r="V59" s="27">
        <v>46</v>
      </c>
      <c r="W59" s="25">
        <v>18305</v>
      </c>
      <c r="X59" s="27">
        <v>743</v>
      </c>
      <c r="Y59" s="25">
        <v>7470</v>
      </c>
      <c r="Z59" s="25">
        <v>2186</v>
      </c>
      <c r="AA59" s="27">
        <v>1</v>
      </c>
      <c r="AB59" s="27">
        <v>25</v>
      </c>
      <c r="AC59" s="25">
        <v>31918</v>
      </c>
      <c r="AD59" s="25">
        <v>11903</v>
      </c>
      <c r="AE59" s="25">
        <v>43821</v>
      </c>
      <c r="AF59" s="25">
        <v>1619</v>
      </c>
      <c r="AG59" s="27">
        <v>107</v>
      </c>
      <c r="AH59" s="25">
        <v>1417</v>
      </c>
      <c r="AI59" s="25">
        <v>3143</v>
      </c>
      <c r="AJ59" s="27">
        <v>904</v>
      </c>
      <c r="AK59" s="27">
        <v>808</v>
      </c>
      <c r="AL59" s="29">
        <v>191489</v>
      </c>
      <c r="AM59" s="29">
        <v>225</v>
      </c>
      <c r="AN59" s="31">
        <v>0</v>
      </c>
      <c r="AO59" s="29">
        <v>9574</v>
      </c>
      <c r="AP59" s="29">
        <v>201288</v>
      </c>
      <c r="AQ59" s="41">
        <v>41.22</v>
      </c>
      <c r="AR59" s="31">
        <v>0</v>
      </c>
      <c r="AS59" s="31">
        <v>0</v>
      </c>
      <c r="AT59" s="31">
        <v>0</v>
      </c>
      <c r="AU59" s="31">
        <v>0</v>
      </c>
      <c r="AV59" s="29">
        <v>80836</v>
      </c>
      <c r="AW59" s="29">
        <v>24646</v>
      </c>
      <c r="AX59" s="29">
        <v>105482</v>
      </c>
      <c r="AY59" s="29">
        <v>26187</v>
      </c>
      <c r="AZ59" s="29">
        <v>916</v>
      </c>
      <c r="BA59" s="29">
        <v>5782</v>
      </c>
      <c r="BB59" s="29">
        <v>32885</v>
      </c>
      <c r="BC59" s="29">
        <v>53301</v>
      </c>
      <c r="BD59" s="29">
        <v>191668</v>
      </c>
      <c r="BF59" s="43">
        <v>1.75</v>
      </c>
      <c r="BG59" s="43">
        <v>0.93</v>
      </c>
      <c r="BH59" s="43">
        <v>2.68</v>
      </c>
      <c r="BI59" s="27">
        <v>8</v>
      </c>
      <c r="BJ59" s="25">
        <v>1514</v>
      </c>
      <c r="BN59" s="28" t="s">
        <v>77</v>
      </c>
      <c r="BO59" s="29">
        <v>1190</v>
      </c>
    </row>
    <row r="60" spans="1:67" x14ac:dyDescent="0.25">
      <c r="A60" s="5" t="s">
        <v>453</v>
      </c>
      <c r="B60" s="5" t="s">
        <v>682</v>
      </c>
      <c r="C60" s="27">
        <v>289</v>
      </c>
      <c r="D60" s="27">
        <v>1896</v>
      </c>
      <c r="E60" s="27">
        <v>500</v>
      </c>
      <c r="F60" s="27">
        <v>908</v>
      </c>
      <c r="G60" s="25">
        <v>1040</v>
      </c>
      <c r="H60" s="28" t="s">
        <v>844</v>
      </c>
      <c r="I60" s="27">
        <v>392</v>
      </c>
      <c r="J60" s="28" t="s">
        <v>844</v>
      </c>
      <c r="K60" s="27">
        <v>0</v>
      </c>
      <c r="L60" s="27">
        <v>0</v>
      </c>
      <c r="M60" s="27">
        <v>0</v>
      </c>
      <c r="N60" s="7">
        <v>0</v>
      </c>
      <c r="O60" s="27">
        <v>0</v>
      </c>
      <c r="P60" s="27">
        <v>0</v>
      </c>
      <c r="Q60" s="28" t="s">
        <v>844</v>
      </c>
      <c r="R60" s="28" t="s">
        <v>844</v>
      </c>
      <c r="S60" s="28" t="s">
        <v>844</v>
      </c>
      <c r="T60" s="31">
        <v>0</v>
      </c>
      <c r="U60" s="28" t="s">
        <v>844</v>
      </c>
      <c r="V60" s="27">
        <v>24</v>
      </c>
      <c r="W60" s="25">
        <v>18305</v>
      </c>
      <c r="X60" s="27">
        <v>64</v>
      </c>
      <c r="Y60" s="25">
        <v>7470</v>
      </c>
      <c r="Z60" s="27">
        <v>693</v>
      </c>
      <c r="AA60" s="27">
        <v>0</v>
      </c>
      <c r="AB60" s="27">
        <v>24</v>
      </c>
      <c r="AC60" s="25">
        <v>1180</v>
      </c>
      <c r="AD60" s="27">
        <v>500</v>
      </c>
      <c r="AE60" s="25">
        <v>1680</v>
      </c>
      <c r="AF60" s="27">
        <v>27</v>
      </c>
      <c r="AG60" s="27">
        <v>14</v>
      </c>
      <c r="AH60" s="27">
        <v>103</v>
      </c>
      <c r="AI60" s="27">
        <v>144</v>
      </c>
      <c r="AJ60" s="27">
        <v>66</v>
      </c>
      <c r="AK60" s="27">
        <v>68</v>
      </c>
      <c r="AL60" s="29">
        <v>18655</v>
      </c>
      <c r="AM60" s="31">
        <v>0</v>
      </c>
      <c r="AN60" s="31">
        <v>0</v>
      </c>
      <c r="AO60" s="29">
        <v>1448</v>
      </c>
      <c r="AP60" s="29">
        <v>20103</v>
      </c>
      <c r="AQ60" s="41">
        <v>64.55</v>
      </c>
      <c r="AR60" s="29">
        <v>1000</v>
      </c>
      <c r="AS60" s="31">
        <v>0</v>
      </c>
      <c r="AT60" s="29">
        <v>1000</v>
      </c>
      <c r="AU60" s="31">
        <v>0</v>
      </c>
      <c r="AV60" s="29">
        <v>9999</v>
      </c>
      <c r="AW60" s="29">
        <v>765</v>
      </c>
      <c r="AX60" s="29">
        <v>10764</v>
      </c>
      <c r="AY60" s="29">
        <v>1093</v>
      </c>
      <c r="AZ60" s="29">
        <v>400</v>
      </c>
      <c r="BA60" s="29">
        <v>460</v>
      </c>
      <c r="BB60" s="29">
        <v>1953</v>
      </c>
      <c r="BC60" s="29">
        <v>4490</v>
      </c>
      <c r="BD60" s="29">
        <v>17207</v>
      </c>
      <c r="BF60" s="43">
        <v>0.45</v>
      </c>
      <c r="BG60" s="43">
        <v>0</v>
      </c>
      <c r="BH60" s="43">
        <v>0.45</v>
      </c>
      <c r="BI60" s="27">
        <v>3</v>
      </c>
      <c r="BJ60" s="27">
        <v>650</v>
      </c>
      <c r="BO60" s="31">
        <v>0</v>
      </c>
    </row>
    <row r="61" spans="1:67" x14ac:dyDescent="0.25">
      <c r="A61" s="5" t="s">
        <v>454</v>
      </c>
      <c r="B61" s="5" t="s">
        <v>683</v>
      </c>
      <c r="C61" s="25">
        <v>14454</v>
      </c>
      <c r="D61" s="27">
        <v>1853</v>
      </c>
      <c r="E61" s="25">
        <v>18000</v>
      </c>
      <c r="F61" s="25">
        <v>2664</v>
      </c>
      <c r="G61" s="25">
        <v>48000</v>
      </c>
      <c r="H61" s="25">
        <v>5250</v>
      </c>
      <c r="I61" s="25">
        <v>8164</v>
      </c>
      <c r="J61" s="41">
        <v>70</v>
      </c>
      <c r="K61" s="25">
        <v>1550</v>
      </c>
      <c r="L61" s="27">
        <v>895</v>
      </c>
      <c r="M61" s="27">
        <v>175</v>
      </c>
      <c r="N61" s="6">
        <v>21050</v>
      </c>
      <c r="O61" s="25">
        <v>15790</v>
      </c>
      <c r="P61" s="25">
        <v>1284</v>
      </c>
      <c r="Q61" s="27">
        <v>520</v>
      </c>
      <c r="R61" s="27">
        <v>100</v>
      </c>
      <c r="S61" s="27">
        <v>200</v>
      </c>
      <c r="T61" s="29">
        <v>6819</v>
      </c>
      <c r="U61" s="25">
        <v>72731</v>
      </c>
      <c r="V61" s="27">
        <v>144</v>
      </c>
      <c r="W61" s="25">
        <v>18320</v>
      </c>
      <c r="X61" s="25">
        <v>1822</v>
      </c>
      <c r="Y61" s="25">
        <v>7470</v>
      </c>
      <c r="Z61" s="25">
        <v>3160</v>
      </c>
      <c r="AA61" s="27">
        <v>5</v>
      </c>
      <c r="AB61" s="27">
        <v>29</v>
      </c>
      <c r="AC61" s="25">
        <v>62457</v>
      </c>
      <c r="AD61" s="25">
        <v>97701</v>
      </c>
      <c r="AE61" s="25">
        <v>160158</v>
      </c>
      <c r="AF61" s="25">
        <v>5692</v>
      </c>
      <c r="AG61" s="27">
        <v>398</v>
      </c>
      <c r="AH61" s="25">
        <v>3787</v>
      </c>
      <c r="AI61" s="25">
        <v>9877</v>
      </c>
      <c r="AJ61" s="27">
        <v>389</v>
      </c>
      <c r="AK61" s="25">
        <v>1896</v>
      </c>
      <c r="AL61" s="29">
        <v>898407</v>
      </c>
      <c r="AM61" s="31">
        <v>0</v>
      </c>
      <c r="AN61" s="31">
        <v>0</v>
      </c>
      <c r="AO61" s="29">
        <v>10289</v>
      </c>
      <c r="AP61" s="29">
        <v>908696</v>
      </c>
      <c r="AQ61" s="41">
        <v>62.16</v>
      </c>
      <c r="AR61" s="31">
        <v>0</v>
      </c>
      <c r="AS61" s="31">
        <v>0</v>
      </c>
      <c r="AT61" s="31">
        <v>0</v>
      </c>
      <c r="AU61" s="31">
        <v>0</v>
      </c>
      <c r="AV61" s="29">
        <v>518450</v>
      </c>
      <c r="AW61" s="29">
        <v>159256</v>
      </c>
      <c r="AX61" s="29">
        <v>677706</v>
      </c>
      <c r="AY61" s="29">
        <v>79926</v>
      </c>
      <c r="AZ61" s="29">
        <v>2400</v>
      </c>
      <c r="BA61" s="29">
        <v>5000</v>
      </c>
      <c r="BB61" s="29">
        <v>87326</v>
      </c>
      <c r="BC61" s="29">
        <v>143664</v>
      </c>
      <c r="BD61" s="29">
        <v>908696</v>
      </c>
      <c r="BE61" s="43">
        <v>3</v>
      </c>
      <c r="BF61" s="43">
        <v>7</v>
      </c>
      <c r="BG61" s="43">
        <v>4</v>
      </c>
      <c r="BH61" s="43">
        <v>11</v>
      </c>
      <c r="BI61" s="27">
        <v>14</v>
      </c>
      <c r="BJ61" s="28" t="s">
        <v>844</v>
      </c>
      <c r="BN61" s="28" t="s">
        <v>93</v>
      </c>
      <c r="BO61" s="29">
        <v>1200</v>
      </c>
    </row>
    <row r="62" spans="1:67" x14ac:dyDescent="0.25">
      <c r="A62" s="5" t="s">
        <v>455</v>
      </c>
      <c r="B62" s="5" t="s">
        <v>684</v>
      </c>
      <c r="C62" s="25">
        <v>13321</v>
      </c>
      <c r="D62" s="27">
        <v>1873</v>
      </c>
      <c r="E62" s="25">
        <v>7800</v>
      </c>
      <c r="F62" s="25">
        <v>2300</v>
      </c>
      <c r="G62" s="25">
        <v>58822</v>
      </c>
      <c r="H62" s="28" t="s">
        <v>844</v>
      </c>
      <c r="I62" s="25">
        <v>10017</v>
      </c>
      <c r="J62" s="41">
        <v>60</v>
      </c>
      <c r="K62" s="27">
        <v>131</v>
      </c>
      <c r="L62" s="27">
        <v>110</v>
      </c>
      <c r="M62" s="27">
        <v>1</v>
      </c>
      <c r="N62" s="6">
        <v>3515</v>
      </c>
      <c r="O62" s="25">
        <v>3026</v>
      </c>
      <c r="P62" s="27">
        <v>15</v>
      </c>
      <c r="Q62" s="27">
        <v>260</v>
      </c>
      <c r="R62" s="28" t="s">
        <v>844</v>
      </c>
      <c r="S62" s="28" t="s">
        <v>844</v>
      </c>
      <c r="T62" s="29">
        <v>1500</v>
      </c>
      <c r="U62" s="25">
        <v>59425</v>
      </c>
      <c r="V62" s="27">
        <v>25</v>
      </c>
      <c r="W62" s="25">
        <v>18305</v>
      </c>
      <c r="X62" s="25">
        <v>3227</v>
      </c>
      <c r="Y62" s="25">
        <v>7470</v>
      </c>
      <c r="Z62" s="25">
        <v>6776</v>
      </c>
      <c r="AA62" s="27">
        <v>3</v>
      </c>
      <c r="AB62" s="27">
        <v>27</v>
      </c>
      <c r="AC62" s="25">
        <v>61438</v>
      </c>
      <c r="AD62" s="25">
        <v>32099</v>
      </c>
      <c r="AE62" s="25">
        <v>93537</v>
      </c>
      <c r="AF62" s="25">
        <v>1900</v>
      </c>
      <c r="AG62" s="27">
        <v>48</v>
      </c>
      <c r="AH62" s="25">
        <v>2420</v>
      </c>
      <c r="AI62" s="25">
        <v>4368</v>
      </c>
      <c r="AJ62" s="25">
        <v>1481</v>
      </c>
      <c r="AK62" s="27">
        <v>591</v>
      </c>
      <c r="AL62" s="29">
        <v>475462</v>
      </c>
      <c r="AM62" s="31">
        <v>0</v>
      </c>
      <c r="AN62" s="31">
        <v>0</v>
      </c>
      <c r="AO62" s="29">
        <v>5000</v>
      </c>
      <c r="AP62" s="29">
        <v>480462</v>
      </c>
      <c r="AQ62" s="41">
        <v>35.69</v>
      </c>
      <c r="AR62" s="31">
        <v>0</v>
      </c>
      <c r="AS62" s="31">
        <v>0</v>
      </c>
      <c r="AT62" s="31">
        <v>0</v>
      </c>
      <c r="AU62" s="31">
        <v>0</v>
      </c>
      <c r="AV62" s="29">
        <v>289161</v>
      </c>
      <c r="AW62" s="29">
        <v>104440</v>
      </c>
      <c r="AX62" s="29">
        <v>393601</v>
      </c>
      <c r="AY62" s="29">
        <v>38800</v>
      </c>
      <c r="AZ62" s="29">
        <v>1843</v>
      </c>
      <c r="BA62" s="29">
        <v>9200</v>
      </c>
      <c r="BB62" s="29">
        <v>49843</v>
      </c>
      <c r="BC62" s="29">
        <v>34841</v>
      </c>
      <c r="BD62" s="29">
        <v>478285</v>
      </c>
      <c r="BE62" s="43">
        <v>1</v>
      </c>
      <c r="BF62" s="43">
        <v>4</v>
      </c>
      <c r="BG62" s="43">
        <v>3.4</v>
      </c>
      <c r="BH62" s="43">
        <v>7.4</v>
      </c>
      <c r="BI62" s="27">
        <v>8</v>
      </c>
      <c r="BJ62" s="25">
        <v>8307</v>
      </c>
      <c r="BK62" s="25">
        <v>2386</v>
      </c>
      <c r="BN62" s="28" t="s">
        <v>94</v>
      </c>
      <c r="BO62" s="31">
        <v>0</v>
      </c>
    </row>
    <row r="63" spans="1:67" x14ac:dyDescent="0.25">
      <c r="A63" s="5" t="s">
        <v>456</v>
      </c>
      <c r="B63" s="5" t="s">
        <v>685</v>
      </c>
      <c r="C63" s="25">
        <v>2394</v>
      </c>
      <c r="D63" s="27">
        <v>1912</v>
      </c>
      <c r="E63" s="25">
        <v>5500</v>
      </c>
      <c r="F63" s="25">
        <v>1352</v>
      </c>
      <c r="G63" s="25">
        <v>21186</v>
      </c>
      <c r="H63" s="25">
        <v>1585</v>
      </c>
      <c r="I63" s="25">
        <v>2235</v>
      </c>
      <c r="J63" s="41">
        <v>45</v>
      </c>
      <c r="K63" s="27">
        <v>203</v>
      </c>
      <c r="L63" s="27">
        <v>64</v>
      </c>
      <c r="M63" s="27">
        <v>0</v>
      </c>
      <c r="N63" s="6">
        <v>1830</v>
      </c>
      <c r="O63" s="27">
        <v>913</v>
      </c>
      <c r="P63" s="27">
        <v>0</v>
      </c>
      <c r="Q63" s="27">
        <v>40</v>
      </c>
      <c r="R63" s="27">
        <v>15</v>
      </c>
      <c r="S63" s="27">
        <v>61</v>
      </c>
      <c r="T63" s="29">
        <v>980</v>
      </c>
      <c r="U63" s="25">
        <v>19321</v>
      </c>
      <c r="V63" s="27">
        <v>41</v>
      </c>
      <c r="W63" s="25">
        <v>18305</v>
      </c>
      <c r="X63" s="27">
        <v>960</v>
      </c>
      <c r="Y63" s="25">
        <v>7470</v>
      </c>
      <c r="Z63" s="25">
        <v>1919</v>
      </c>
      <c r="AA63" s="27">
        <v>3</v>
      </c>
      <c r="AB63" s="27">
        <v>27</v>
      </c>
      <c r="AC63" s="25">
        <v>22108</v>
      </c>
      <c r="AD63" s="25">
        <v>5620</v>
      </c>
      <c r="AE63" s="25">
        <v>27728</v>
      </c>
      <c r="AF63" s="27">
        <v>859</v>
      </c>
      <c r="AG63" s="27">
        <v>61</v>
      </c>
      <c r="AH63" s="25">
        <v>1153</v>
      </c>
      <c r="AI63" s="25">
        <v>2073</v>
      </c>
      <c r="AJ63" s="27">
        <v>656</v>
      </c>
      <c r="AK63" s="27">
        <v>817</v>
      </c>
      <c r="AL63" s="29">
        <v>138912</v>
      </c>
      <c r="AM63" s="31">
        <v>0</v>
      </c>
      <c r="AN63" s="31">
        <v>0</v>
      </c>
      <c r="AO63" s="29">
        <v>11241</v>
      </c>
      <c r="AP63" s="29">
        <v>150153</v>
      </c>
      <c r="AQ63" s="41">
        <v>58.03</v>
      </c>
      <c r="AR63" s="31">
        <v>0</v>
      </c>
      <c r="AS63" s="31">
        <v>0</v>
      </c>
      <c r="AT63" s="31">
        <v>0</v>
      </c>
      <c r="AU63" s="31">
        <v>0</v>
      </c>
      <c r="AV63" s="29">
        <v>58846</v>
      </c>
      <c r="AW63" s="29">
        <v>25079</v>
      </c>
      <c r="AX63" s="29">
        <v>83925</v>
      </c>
      <c r="AY63" s="29">
        <v>10109</v>
      </c>
      <c r="AZ63" s="29">
        <v>1831</v>
      </c>
      <c r="BA63" s="29">
        <v>3266</v>
      </c>
      <c r="BB63" s="29">
        <v>15206</v>
      </c>
      <c r="BC63" s="29">
        <v>50816</v>
      </c>
      <c r="BD63" s="29">
        <v>149947</v>
      </c>
      <c r="BE63" s="43">
        <v>0.88</v>
      </c>
      <c r="BF63" s="43">
        <v>1.6</v>
      </c>
      <c r="BG63" s="43">
        <v>0.06</v>
      </c>
      <c r="BH63" s="43">
        <v>1.66</v>
      </c>
      <c r="BI63" s="27">
        <v>3</v>
      </c>
      <c r="BJ63" s="27">
        <v>834</v>
      </c>
      <c r="BK63" s="27">
        <v>122</v>
      </c>
      <c r="BN63" s="28" t="s">
        <v>76</v>
      </c>
      <c r="BO63" s="29">
        <v>1340</v>
      </c>
    </row>
    <row r="64" spans="1:67" x14ac:dyDescent="0.25">
      <c r="A64" s="5" t="s">
        <v>457</v>
      </c>
      <c r="B64" s="5" t="s">
        <v>686</v>
      </c>
      <c r="C64" s="25">
        <v>8469</v>
      </c>
      <c r="D64" s="27">
        <v>1907</v>
      </c>
      <c r="E64" s="25">
        <v>8750</v>
      </c>
      <c r="F64" s="25">
        <v>2300</v>
      </c>
      <c r="G64" s="25">
        <v>14000</v>
      </c>
      <c r="H64" s="28" t="s">
        <v>844</v>
      </c>
      <c r="I64" s="25">
        <v>8000</v>
      </c>
      <c r="J64" s="41">
        <v>30</v>
      </c>
      <c r="K64" s="27">
        <v>113</v>
      </c>
      <c r="L64" s="27">
        <v>108</v>
      </c>
      <c r="M64" s="27">
        <v>0</v>
      </c>
      <c r="N64" s="5" t="s">
        <v>844</v>
      </c>
      <c r="O64" s="28" t="s">
        <v>844</v>
      </c>
      <c r="P64" s="27">
        <v>0</v>
      </c>
      <c r="Q64" s="27">
        <v>56</v>
      </c>
      <c r="R64" s="28" t="s">
        <v>844</v>
      </c>
      <c r="S64" s="28" t="s">
        <v>844</v>
      </c>
      <c r="T64" s="29">
        <v>3000</v>
      </c>
      <c r="U64" s="25">
        <v>30184</v>
      </c>
      <c r="V64" s="27">
        <v>54</v>
      </c>
      <c r="W64" s="25">
        <v>18305</v>
      </c>
      <c r="X64" s="27">
        <v>466</v>
      </c>
      <c r="Y64" s="25">
        <v>7470</v>
      </c>
      <c r="Z64" s="25">
        <v>2369</v>
      </c>
      <c r="AA64" s="27">
        <v>1</v>
      </c>
      <c r="AB64" s="27">
        <v>25</v>
      </c>
      <c r="AC64" s="25">
        <v>16988</v>
      </c>
      <c r="AD64" s="25">
        <v>8576</v>
      </c>
      <c r="AE64" s="25">
        <v>25564</v>
      </c>
      <c r="AF64" s="25">
        <v>1127</v>
      </c>
      <c r="AG64" s="27">
        <v>42</v>
      </c>
      <c r="AH64" s="27">
        <v>546</v>
      </c>
      <c r="AI64" s="25">
        <v>1715</v>
      </c>
      <c r="AJ64" s="27">
        <v>205</v>
      </c>
      <c r="AK64" s="27">
        <v>461</v>
      </c>
      <c r="AL64" s="29">
        <v>265668</v>
      </c>
      <c r="AM64" s="31">
        <v>0</v>
      </c>
      <c r="AN64" s="31">
        <v>0</v>
      </c>
      <c r="AO64" s="29">
        <v>26650</v>
      </c>
      <c r="AP64" s="29">
        <v>292318</v>
      </c>
      <c r="AQ64" s="41">
        <v>31.37</v>
      </c>
      <c r="AR64" s="31">
        <v>0</v>
      </c>
      <c r="AS64" s="31">
        <v>0</v>
      </c>
      <c r="AT64" s="31">
        <v>0</v>
      </c>
      <c r="AU64" s="31">
        <v>0</v>
      </c>
      <c r="AV64" s="29">
        <v>144145</v>
      </c>
      <c r="AW64" s="29">
        <v>70043</v>
      </c>
      <c r="AX64" s="29">
        <v>214188</v>
      </c>
      <c r="AY64" s="29">
        <v>13100</v>
      </c>
      <c r="AZ64" s="29">
        <v>1000</v>
      </c>
      <c r="BA64" s="29">
        <v>9000</v>
      </c>
      <c r="BB64" s="29">
        <v>23100</v>
      </c>
      <c r="BC64" s="29">
        <v>55500</v>
      </c>
      <c r="BD64" s="29">
        <v>292788</v>
      </c>
      <c r="BE64" s="43">
        <v>1</v>
      </c>
      <c r="BF64" s="43">
        <v>3</v>
      </c>
      <c r="BG64" s="43">
        <v>0</v>
      </c>
      <c r="BH64" s="43">
        <v>3</v>
      </c>
      <c r="BI64" s="27">
        <v>4</v>
      </c>
      <c r="BJ64" s="25">
        <v>5470</v>
      </c>
      <c r="BN64" s="28" t="s">
        <v>95</v>
      </c>
      <c r="BO64" s="29">
        <v>550</v>
      </c>
    </row>
    <row r="65" spans="1:67" x14ac:dyDescent="0.25">
      <c r="A65" s="5" t="s">
        <v>458</v>
      </c>
      <c r="B65" s="5" t="s">
        <v>687</v>
      </c>
      <c r="C65" s="25">
        <v>1514</v>
      </c>
      <c r="D65" s="27">
        <v>1892</v>
      </c>
      <c r="E65" s="25">
        <v>4000</v>
      </c>
      <c r="F65" s="25">
        <v>1114</v>
      </c>
      <c r="G65" s="25">
        <v>13661</v>
      </c>
      <c r="H65" s="28" t="s">
        <v>844</v>
      </c>
      <c r="I65" s="27">
        <v>917</v>
      </c>
      <c r="J65" s="28" t="s">
        <v>844</v>
      </c>
      <c r="K65" s="27">
        <v>241</v>
      </c>
      <c r="L65" s="27">
        <v>122</v>
      </c>
      <c r="M65" s="27">
        <v>11</v>
      </c>
      <c r="N65" s="6">
        <v>3002</v>
      </c>
      <c r="O65" s="25">
        <v>1995</v>
      </c>
      <c r="P65" s="27">
        <v>69</v>
      </c>
      <c r="Q65" s="27">
        <v>48</v>
      </c>
      <c r="R65" s="27">
        <v>19</v>
      </c>
      <c r="S65" s="27">
        <v>72</v>
      </c>
      <c r="T65" s="29">
        <v>2600</v>
      </c>
      <c r="U65" s="25">
        <v>14953</v>
      </c>
      <c r="V65" s="27">
        <v>29</v>
      </c>
      <c r="W65" s="25">
        <v>18305</v>
      </c>
      <c r="X65" s="27">
        <v>270</v>
      </c>
      <c r="Y65" s="25">
        <v>7470</v>
      </c>
      <c r="Z65" s="25">
        <v>1569</v>
      </c>
      <c r="AA65" s="27">
        <v>2</v>
      </c>
      <c r="AB65" s="27">
        <v>26</v>
      </c>
      <c r="AC65" s="25">
        <v>13491</v>
      </c>
      <c r="AD65" s="25">
        <v>4280</v>
      </c>
      <c r="AE65" s="25">
        <v>17771</v>
      </c>
      <c r="AF65" s="25">
        <v>1100</v>
      </c>
      <c r="AG65" s="27">
        <v>24</v>
      </c>
      <c r="AH65" s="25">
        <v>1024</v>
      </c>
      <c r="AI65" s="25">
        <v>2148</v>
      </c>
      <c r="AJ65" s="27">
        <v>702</v>
      </c>
      <c r="AK65" s="27">
        <v>683</v>
      </c>
      <c r="AL65" s="29">
        <v>77450</v>
      </c>
      <c r="AM65" s="31">
        <v>0</v>
      </c>
      <c r="AN65" s="31">
        <v>0</v>
      </c>
      <c r="AO65" s="29">
        <v>11480</v>
      </c>
      <c r="AP65" s="29">
        <v>88930</v>
      </c>
      <c r="AQ65" s="41">
        <v>51.16</v>
      </c>
      <c r="AR65" s="31">
        <v>0</v>
      </c>
      <c r="AS65" s="31">
        <v>0</v>
      </c>
      <c r="AT65" s="31">
        <v>0</v>
      </c>
      <c r="AU65" s="31">
        <v>0</v>
      </c>
      <c r="AV65" s="29">
        <v>49099</v>
      </c>
      <c r="AW65" s="29">
        <v>3756</v>
      </c>
      <c r="AX65" s="29">
        <v>52855</v>
      </c>
      <c r="AY65" s="29">
        <v>7421</v>
      </c>
      <c r="AZ65" s="29">
        <v>475</v>
      </c>
      <c r="BA65" s="29">
        <v>2553</v>
      </c>
      <c r="BB65" s="29">
        <v>10449</v>
      </c>
      <c r="BC65" s="29">
        <v>25626</v>
      </c>
      <c r="BD65" s="29">
        <v>88930</v>
      </c>
      <c r="BE65" s="43">
        <v>0.63</v>
      </c>
      <c r="BF65" s="43">
        <v>1.25</v>
      </c>
      <c r="BG65" s="43">
        <v>0</v>
      </c>
      <c r="BH65" s="43">
        <v>1.25</v>
      </c>
      <c r="BI65" s="27">
        <v>10</v>
      </c>
      <c r="BJ65" s="27">
        <v>791</v>
      </c>
      <c r="BM65" s="56"/>
      <c r="BN65" s="28" t="s">
        <v>75</v>
      </c>
      <c r="BO65" s="29">
        <v>1400</v>
      </c>
    </row>
    <row r="66" spans="1:67" x14ac:dyDescent="0.25">
      <c r="A66" s="5" t="s">
        <v>459</v>
      </c>
      <c r="B66" s="5" t="s">
        <v>688</v>
      </c>
      <c r="C66" s="25">
        <v>4432</v>
      </c>
      <c r="D66" s="27">
        <v>1894</v>
      </c>
      <c r="E66" s="25">
        <v>7000</v>
      </c>
      <c r="F66" s="25">
        <v>2050</v>
      </c>
      <c r="G66" s="25">
        <v>18500</v>
      </c>
      <c r="H66" s="28" t="s">
        <v>844</v>
      </c>
      <c r="I66" s="25">
        <v>2657</v>
      </c>
      <c r="J66" s="41">
        <v>35</v>
      </c>
      <c r="K66" s="27">
        <v>132</v>
      </c>
      <c r="L66" s="27">
        <v>112</v>
      </c>
      <c r="M66" s="27">
        <v>2</v>
      </c>
      <c r="N66" s="6">
        <v>2110</v>
      </c>
      <c r="O66" s="25">
        <v>1688</v>
      </c>
      <c r="P66" s="27">
        <v>35</v>
      </c>
      <c r="Q66" s="27">
        <v>108</v>
      </c>
      <c r="R66" s="27">
        <v>11</v>
      </c>
      <c r="S66" s="27">
        <v>0</v>
      </c>
      <c r="T66" s="29">
        <v>2000</v>
      </c>
      <c r="U66" s="25">
        <v>30919</v>
      </c>
      <c r="V66" s="27">
        <v>14</v>
      </c>
      <c r="W66" s="25">
        <v>18305</v>
      </c>
      <c r="X66" s="27">
        <v>717</v>
      </c>
      <c r="Y66" s="25">
        <v>7470</v>
      </c>
      <c r="Z66" s="25">
        <v>1545</v>
      </c>
      <c r="AA66" s="27">
        <v>1</v>
      </c>
      <c r="AB66" s="27">
        <v>25</v>
      </c>
      <c r="AC66" s="25">
        <v>8749</v>
      </c>
      <c r="AD66" s="25">
        <v>10427</v>
      </c>
      <c r="AE66" s="25">
        <v>19176</v>
      </c>
      <c r="AF66" s="25">
        <v>1270</v>
      </c>
      <c r="AG66" s="27">
        <v>119</v>
      </c>
      <c r="AH66" s="25">
        <v>1838</v>
      </c>
      <c r="AI66" s="25">
        <v>3227</v>
      </c>
      <c r="AJ66" s="27">
        <v>353</v>
      </c>
      <c r="AK66" s="27">
        <v>370</v>
      </c>
      <c r="AL66" s="29">
        <v>106047</v>
      </c>
      <c r="AM66" s="31">
        <v>0</v>
      </c>
      <c r="AN66" s="31">
        <v>0</v>
      </c>
      <c r="AO66" s="29">
        <v>750</v>
      </c>
      <c r="AP66" s="29">
        <v>106797</v>
      </c>
      <c r="AQ66" s="41">
        <v>23.93</v>
      </c>
      <c r="AR66" s="31">
        <v>0</v>
      </c>
      <c r="AS66" s="31">
        <v>0</v>
      </c>
      <c r="AT66" s="31">
        <v>0</v>
      </c>
      <c r="AU66" s="31">
        <v>0</v>
      </c>
      <c r="AV66" s="29">
        <v>60096</v>
      </c>
      <c r="AW66" s="28" t="s">
        <v>844</v>
      </c>
      <c r="AX66" s="29">
        <v>60096</v>
      </c>
      <c r="AY66" s="29">
        <v>13816</v>
      </c>
      <c r="AZ66" s="29">
        <v>1000</v>
      </c>
      <c r="BA66" s="31">
        <v>0</v>
      </c>
      <c r="BB66" s="29">
        <v>14816</v>
      </c>
      <c r="BC66" s="29">
        <v>32135</v>
      </c>
      <c r="BD66" s="29">
        <v>107047</v>
      </c>
      <c r="BF66" s="43">
        <v>2.29</v>
      </c>
      <c r="BG66" s="43">
        <v>0.25</v>
      </c>
      <c r="BH66" s="43">
        <v>2.54</v>
      </c>
      <c r="BI66" s="27">
        <v>3</v>
      </c>
      <c r="BJ66" s="27">
        <v>840</v>
      </c>
      <c r="BK66" s="27">
        <v>840</v>
      </c>
      <c r="BN66" s="28" t="s">
        <v>96</v>
      </c>
      <c r="BO66" s="29">
        <v>1000</v>
      </c>
    </row>
    <row r="67" spans="1:67" x14ac:dyDescent="0.25">
      <c r="A67" s="5" t="s">
        <v>460</v>
      </c>
      <c r="B67" s="5" t="s">
        <v>689</v>
      </c>
      <c r="C67" s="25">
        <v>2061</v>
      </c>
      <c r="D67" s="27">
        <v>1867</v>
      </c>
      <c r="E67" s="25">
        <v>3582</v>
      </c>
      <c r="F67" s="25">
        <v>1508</v>
      </c>
      <c r="G67" s="25">
        <v>14871</v>
      </c>
      <c r="H67" s="28" t="s">
        <v>844</v>
      </c>
      <c r="I67" s="25">
        <v>2006</v>
      </c>
      <c r="J67" s="41">
        <v>45</v>
      </c>
      <c r="K67" s="27">
        <v>351</v>
      </c>
      <c r="L67" s="28" t="s">
        <v>844</v>
      </c>
      <c r="M67" s="27">
        <v>0</v>
      </c>
      <c r="N67" s="6">
        <v>1628</v>
      </c>
      <c r="O67" s="27">
        <v>630</v>
      </c>
      <c r="P67" s="27">
        <v>0</v>
      </c>
      <c r="Q67" s="27">
        <v>125</v>
      </c>
      <c r="R67" s="28" t="s">
        <v>844</v>
      </c>
      <c r="S67" s="27">
        <v>83</v>
      </c>
      <c r="T67" s="29">
        <v>2003</v>
      </c>
      <c r="U67" s="25">
        <v>12172</v>
      </c>
      <c r="V67" s="27">
        <v>41</v>
      </c>
      <c r="W67" s="25">
        <v>18305</v>
      </c>
      <c r="X67" s="27">
        <v>500</v>
      </c>
      <c r="Y67" s="25">
        <v>7470</v>
      </c>
      <c r="Z67" s="25">
        <v>1577</v>
      </c>
      <c r="AA67" s="27">
        <v>4</v>
      </c>
      <c r="AB67" s="27">
        <v>28</v>
      </c>
      <c r="AC67" s="25">
        <v>10173</v>
      </c>
      <c r="AD67" s="25">
        <v>3715</v>
      </c>
      <c r="AE67" s="25">
        <v>13888</v>
      </c>
      <c r="AF67" s="27">
        <v>692</v>
      </c>
      <c r="AG67" s="27">
        <v>25</v>
      </c>
      <c r="AH67" s="27">
        <v>443</v>
      </c>
      <c r="AI67" s="25">
        <v>1160</v>
      </c>
      <c r="AJ67" s="27">
        <v>378</v>
      </c>
      <c r="AK67" s="27">
        <v>618</v>
      </c>
      <c r="AL67" s="29">
        <v>102603</v>
      </c>
      <c r="AM67" s="29">
        <v>450</v>
      </c>
      <c r="AN67" s="31">
        <v>0</v>
      </c>
      <c r="AO67" s="29">
        <v>6700</v>
      </c>
      <c r="AP67" s="29">
        <v>109753</v>
      </c>
      <c r="AQ67" s="41">
        <v>49.78</v>
      </c>
      <c r="AR67" s="31">
        <v>0</v>
      </c>
      <c r="AS67" s="29">
        <v>4294</v>
      </c>
      <c r="AT67" s="29">
        <v>4294</v>
      </c>
      <c r="AU67" s="31">
        <v>0</v>
      </c>
      <c r="AV67" s="29">
        <v>46387</v>
      </c>
      <c r="AW67" s="29">
        <v>3526</v>
      </c>
      <c r="AX67" s="29">
        <v>49913</v>
      </c>
      <c r="AY67" s="29">
        <v>9518</v>
      </c>
      <c r="AZ67" s="29">
        <v>693</v>
      </c>
      <c r="BA67" s="29">
        <v>2815</v>
      </c>
      <c r="BB67" s="29">
        <v>13026</v>
      </c>
      <c r="BC67" s="29">
        <v>20767</v>
      </c>
      <c r="BD67" s="29">
        <v>83706</v>
      </c>
      <c r="BF67" s="43">
        <v>1.53</v>
      </c>
      <c r="BG67" s="43">
        <v>0.08</v>
      </c>
      <c r="BH67" s="43">
        <v>1.61</v>
      </c>
      <c r="BI67" s="27">
        <v>3</v>
      </c>
      <c r="BJ67" s="25">
        <v>1000</v>
      </c>
      <c r="BK67" s="27">
        <v>179</v>
      </c>
      <c r="BN67" s="28" t="s">
        <v>77</v>
      </c>
      <c r="BO67" s="29">
        <v>945</v>
      </c>
    </row>
    <row r="68" spans="1:67" x14ac:dyDescent="0.25">
      <c r="A68" s="5" t="s">
        <v>461</v>
      </c>
      <c r="B68" s="5" t="s">
        <v>690</v>
      </c>
      <c r="C68" s="25">
        <v>5977</v>
      </c>
      <c r="D68" s="27">
        <v>1877</v>
      </c>
      <c r="E68" s="25">
        <v>8222</v>
      </c>
      <c r="F68" s="25">
        <v>1872</v>
      </c>
      <c r="G68" s="25">
        <v>25212</v>
      </c>
      <c r="H68" s="28" t="s">
        <v>844</v>
      </c>
      <c r="I68" s="25">
        <v>4137</v>
      </c>
      <c r="J68" s="41">
        <v>34</v>
      </c>
      <c r="K68" s="27">
        <v>144</v>
      </c>
      <c r="L68" s="27">
        <v>86</v>
      </c>
      <c r="M68" s="27">
        <v>0</v>
      </c>
      <c r="N68" s="6">
        <v>1908</v>
      </c>
      <c r="O68" s="25">
        <v>1350</v>
      </c>
      <c r="P68" s="27">
        <v>0</v>
      </c>
      <c r="Q68" s="27">
        <v>144</v>
      </c>
      <c r="R68" s="27">
        <v>12</v>
      </c>
      <c r="S68" s="27">
        <v>21</v>
      </c>
      <c r="T68" s="29">
        <v>2845</v>
      </c>
      <c r="U68" s="25">
        <v>34006</v>
      </c>
      <c r="V68" s="27">
        <v>55</v>
      </c>
      <c r="W68" s="25">
        <v>18305</v>
      </c>
      <c r="X68" s="25">
        <v>1655</v>
      </c>
      <c r="Y68" s="25">
        <v>7470</v>
      </c>
      <c r="Z68" s="25">
        <v>2535</v>
      </c>
      <c r="AA68" s="27">
        <v>4</v>
      </c>
      <c r="AB68" s="27">
        <v>28</v>
      </c>
      <c r="AC68" s="25">
        <v>22923</v>
      </c>
      <c r="AD68" s="25">
        <v>15234</v>
      </c>
      <c r="AE68" s="25">
        <v>38157</v>
      </c>
      <c r="AF68" s="25">
        <v>1108</v>
      </c>
      <c r="AG68" s="27">
        <v>134</v>
      </c>
      <c r="AH68" s="25">
        <v>1102</v>
      </c>
      <c r="AI68" s="25">
        <v>2344</v>
      </c>
      <c r="AJ68" s="27">
        <v>937</v>
      </c>
      <c r="AK68" s="25">
        <v>3123</v>
      </c>
      <c r="AL68" s="29">
        <v>171318</v>
      </c>
      <c r="AM68" s="29">
        <v>205</v>
      </c>
      <c r="AN68" s="31">
        <v>0</v>
      </c>
      <c r="AO68" s="29">
        <v>65424</v>
      </c>
      <c r="AP68" s="29">
        <v>236947</v>
      </c>
      <c r="AQ68" s="41">
        <v>28.66</v>
      </c>
      <c r="AR68" s="29">
        <v>60000</v>
      </c>
      <c r="AS68" s="31">
        <v>0</v>
      </c>
      <c r="AT68" s="29">
        <v>60000</v>
      </c>
      <c r="AU68" s="29">
        <v>35279</v>
      </c>
      <c r="AV68" s="29">
        <v>104004</v>
      </c>
      <c r="AW68" s="29">
        <v>42524</v>
      </c>
      <c r="AX68" s="29">
        <v>146528</v>
      </c>
      <c r="AY68" s="29">
        <v>12043</v>
      </c>
      <c r="AZ68" s="29">
        <v>896</v>
      </c>
      <c r="BA68" s="29">
        <v>1441</v>
      </c>
      <c r="BB68" s="29">
        <v>14380</v>
      </c>
      <c r="BC68" s="29">
        <v>5006</v>
      </c>
      <c r="BD68" s="29">
        <v>165914</v>
      </c>
      <c r="BF68" s="43">
        <v>2.85</v>
      </c>
      <c r="BG68" s="43">
        <v>0</v>
      </c>
      <c r="BH68" s="43">
        <v>2.85</v>
      </c>
      <c r="BI68" s="27">
        <v>8</v>
      </c>
      <c r="BJ68" s="25">
        <v>2340</v>
      </c>
      <c r="BN68" s="28" t="s">
        <v>80</v>
      </c>
      <c r="BO68" s="29">
        <v>1000</v>
      </c>
    </row>
    <row r="69" spans="1:67" x14ac:dyDescent="0.25">
      <c r="A69" s="5" t="s">
        <v>462</v>
      </c>
      <c r="B69" s="5" t="s">
        <v>691</v>
      </c>
      <c r="C69" s="25">
        <v>1471</v>
      </c>
      <c r="D69" s="27">
        <v>1906</v>
      </c>
      <c r="E69" s="27">
        <v>940</v>
      </c>
      <c r="F69" s="25">
        <v>1560</v>
      </c>
      <c r="G69" s="25">
        <v>6289</v>
      </c>
      <c r="H69" s="25">
        <v>2900</v>
      </c>
      <c r="I69" s="25">
        <v>1424</v>
      </c>
      <c r="J69" s="41">
        <v>0</v>
      </c>
      <c r="K69" s="27">
        <v>109</v>
      </c>
      <c r="L69" s="27">
        <v>64</v>
      </c>
      <c r="M69" s="27">
        <v>0</v>
      </c>
      <c r="N69" s="6">
        <v>2743</v>
      </c>
      <c r="O69" s="25">
        <v>2117</v>
      </c>
      <c r="P69" s="27">
        <v>0</v>
      </c>
      <c r="Q69" s="27">
        <v>84</v>
      </c>
      <c r="R69" s="27">
        <v>10</v>
      </c>
      <c r="S69" s="27">
        <v>12</v>
      </c>
      <c r="T69" s="29">
        <v>1009</v>
      </c>
      <c r="U69" s="25">
        <v>25202</v>
      </c>
      <c r="V69" s="27">
        <v>24</v>
      </c>
      <c r="W69" s="25">
        <v>18305</v>
      </c>
      <c r="X69" s="27">
        <v>694</v>
      </c>
      <c r="Y69" s="25">
        <v>7470</v>
      </c>
      <c r="Z69" s="25">
        <v>2030</v>
      </c>
      <c r="AA69" s="27">
        <v>4</v>
      </c>
      <c r="AB69" s="27">
        <v>28</v>
      </c>
      <c r="AC69" s="25">
        <v>8117</v>
      </c>
      <c r="AD69" s="25">
        <v>9159</v>
      </c>
      <c r="AE69" s="25">
        <v>17276</v>
      </c>
      <c r="AF69" s="27">
        <v>347</v>
      </c>
      <c r="AG69" s="27">
        <v>70</v>
      </c>
      <c r="AH69" s="27">
        <v>282</v>
      </c>
      <c r="AI69" s="27">
        <v>699</v>
      </c>
      <c r="AJ69" s="27">
        <v>321</v>
      </c>
      <c r="AK69" s="27">
        <v>714</v>
      </c>
      <c r="AL69" s="29">
        <v>130388</v>
      </c>
      <c r="AM69" s="31">
        <v>0</v>
      </c>
      <c r="AN69" s="31">
        <v>0</v>
      </c>
      <c r="AO69" s="29">
        <v>2816</v>
      </c>
      <c r="AP69" s="29">
        <v>133204</v>
      </c>
      <c r="AQ69" s="41">
        <v>88.64</v>
      </c>
      <c r="AR69" s="29">
        <v>5000</v>
      </c>
      <c r="AS69" s="31">
        <v>0</v>
      </c>
      <c r="AT69" s="29">
        <v>5000</v>
      </c>
      <c r="AU69" s="29">
        <v>2264</v>
      </c>
      <c r="AV69" s="29">
        <v>96924</v>
      </c>
      <c r="AW69" s="29">
        <v>5533</v>
      </c>
      <c r="AX69" s="29">
        <v>102457</v>
      </c>
      <c r="AY69" s="29">
        <v>11049</v>
      </c>
      <c r="AZ69" s="29">
        <v>906</v>
      </c>
      <c r="BA69" s="29">
        <v>1970</v>
      </c>
      <c r="BB69" s="29">
        <v>13925</v>
      </c>
      <c r="BC69" s="29">
        <v>14892</v>
      </c>
      <c r="BD69" s="29">
        <v>131274</v>
      </c>
      <c r="BF69" s="43">
        <v>1.85</v>
      </c>
      <c r="BG69" s="43">
        <v>0.03</v>
      </c>
      <c r="BH69" s="43">
        <v>1.88</v>
      </c>
      <c r="BI69" s="27">
        <v>3</v>
      </c>
      <c r="BJ69" s="25">
        <v>1456</v>
      </c>
      <c r="BN69" s="28" t="s">
        <v>97</v>
      </c>
      <c r="BO69" s="29">
        <v>2300</v>
      </c>
    </row>
    <row r="70" spans="1:67" x14ac:dyDescent="0.25">
      <c r="A70" s="5" t="s">
        <v>463</v>
      </c>
      <c r="B70" s="5" t="s">
        <v>692</v>
      </c>
      <c r="C70" s="25">
        <v>5070</v>
      </c>
      <c r="D70" s="27">
        <v>1897</v>
      </c>
      <c r="E70" s="25">
        <v>2500</v>
      </c>
      <c r="F70" s="25">
        <v>1300</v>
      </c>
      <c r="G70" s="25">
        <v>36959</v>
      </c>
      <c r="H70" s="25">
        <v>3016</v>
      </c>
      <c r="I70" s="25">
        <v>4424</v>
      </c>
      <c r="J70" s="41">
        <v>20</v>
      </c>
      <c r="K70" s="27">
        <v>565</v>
      </c>
      <c r="L70" s="27">
        <v>107</v>
      </c>
      <c r="M70" s="27">
        <v>26</v>
      </c>
      <c r="N70" s="6">
        <v>2458</v>
      </c>
      <c r="O70" s="27">
        <v>333</v>
      </c>
      <c r="P70" s="27">
        <v>71</v>
      </c>
      <c r="Q70" s="27">
        <v>81</v>
      </c>
      <c r="R70" s="27">
        <v>29</v>
      </c>
      <c r="S70" s="28" t="s">
        <v>844</v>
      </c>
      <c r="T70" s="29">
        <v>221</v>
      </c>
      <c r="U70" s="25">
        <v>14557</v>
      </c>
      <c r="V70" s="27">
        <v>13</v>
      </c>
      <c r="W70" s="25">
        <v>18305</v>
      </c>
      <c r="X70" s="27">
        <v>704</v>
      </c>
      <c r="Y70" s="25">
        <v>7470</v>
      </c>
      <c r="Z70" s="25">
        <v>1741</v>
      </c>
      <c r="AA70" s="27">
        <v>1</v>
      </c>
      <c r="AB70" s="27">
        <v>25</v>
      </c>
      <c r="AC70" s="25">
        <v>14191</v>
      </c>
      <c r="AD70" s="25">
        <v>6892</v>
      </c>
      <c r="AE70" s="25">
        <v>21083</v>
      </c>
      <c r="AF70" s="25">
        <v>1803</v>
      </c>
      <c r="AG70" s="27">
        <v>147</v>
      </c>
      <c r="AH70" s="25">
        <v>1200</v>
      </c>
      <c r="AI70" s="25">
        <v>3150</v>
      </c>
      <c r="AJ70" s="27">
        <v>294</v>
      </c>
      <c r="AK70" s="27">
        <v>804</v>
      </c>
      <c r="AL70" s="29">
        <v>180410</v>
      </c>
      <c r="AM70" s="29">
        <v>375</v>
      </c>
      <c r="AN70" s="31">
        <v>0</v>
      </c>
      <c r="AO70" s="29">
        <v>109812</v>
      </c>
      <c r="AP70" s="29">
        <v>290597</v>
      </c>
      <c r="AQ70" s="41">
        <v>35.58</v>
      </c>
      <c r="AR70" s="29">
        <v>1476</v>
      </c>
      <c r="AS70" s="29">
        <v>1458</v>
      </c>
      <c r="AT70" s="29">
        <v>2934</v>
      </c>
      <c r="AU70" s="29">
        <v>20018</v>
      </c>
      <c r="AV70" s="29">
        <v>114968</v>
      </c>
      <c r="AW70" s="29">
        <v>8878</v>
      </c>
      <c r="AX70" s="29">
        <v>123846</v>
      </c>
      <c r="AY70" s="29">
        <v>13288</v>
      </c>
      <c r="AZ70" s="29">
        <v>1028</v>
      </c>
      <c r="BA70" s="29">
        <v>3682</v>
      </c>
      <c r="BB70" s="29">
        <v>17998</v>
      </c>
      <c r="BC70" s="29">
        <v>148753</v>
      </c>
      <c r="BD70" s="29">
        <v>290597</v>
      </c>
      <c r="BF70" s="43">
        <v>2.68</v>
      </c>
      <c r="BG70" s="43">
        <v>0.78</v>
      </c>
      <c r="BH70" s="43">
        <v>3.46</v>
      </c>
      <c r="BI70" s="27">
        <v>10</v>
      </c>
      <c r="BJ70" s="25">
        <v>2368</v>
      </c>
      <c r="BN70" s="28" t="s">
        <v>97</v>
      </c>
      <c r="BO70" s="29">
        <v>1500</v>
      </c>
    </row>
    <row r="71" spans="1:67" x14ac:dyDescent="0.25">
      <c r="A71" s="5" t="s">
        <v>464</v>
      </c>
      <c r="B71" s="5" t="s">
        <v>693</v>
      </c>
      <c r="C71" s="25">
        <v>4734</v>
      </c>
      <c r="D71" s="27">
        <v>1892</v>
      </c>
      <c r="E71" s="25">
        <v>3000</v>
      </c>
      <c r="F71" s="27">
        <v>1664</v>
      </c>
      <c r="G71" s="25">
        <v>10899</v>
      </c>
      <c r="H71" s="28" t="s">
        <v>844</v>
      </c>
      <c r="I71" s="25">
        <v>5002</v>
      </c>
      <c r="J71" s="41">
        <v>25</v>
      </c>
      <c r="K71" s="27">
        <v>248</v>
      </c>
      <c r="L71" s="27">
        <v>108</v>
      </c>
      <c r="M71" s="27">
        <v>0</v>
      </c>
      <c r="N71" s="6">
        <v>2412</v>
      </c>
      <c r="O71" s="25">
        <v>1547</v>
      </c>
      <c r="P71" s="27">
        <v>0</v>
      </c>
      <c r="Q71" s="27">
        <v>108</v>
      </c>
      <c r="R71" s="27">
        <v>16</v>
      </c>
      <c r="S71" s="27">
        <v>21</v>
      </c>
      <c r="T71" s="29">
        <v>2559</v>
      </c>
      <c r="U71" s="25">
        <v>27889</v>
      </c>
      <c r="V71" s="27">
        <v>75</v>
      </c>
      <c r="W71" s="25">
        <v>18305</v>
      </c>
      <c r="X71" s="27">
        <v>755</v>
      </c>
      <c r="Y71" s="25">
        <v>7470</v>
      </c>
      <c r="Z71" s="25">
        <v>2036</v>
      </c>
      <c r="AA71" s="27">
        <v>2</v>
      </c>
      <c r="AB71" s="27">
        <v>26</v>
      </c>
      <c r="AC71" s="25">
        <v>13811</v>
      </c>
      <c r="AD71" s="25">
        <v>12495</v>
      </c>
      <c r="AE71" s="25">
        <v>26306</v>
      </c>
      <c r="AF71" s="27">
        <v>846</v>
      </c>
      <c r="AG71" s="27">
        <v>40</v>
      </c>
      <c r="AH71" s="27">
        <v>701</v>
      </c>
      <c r="AI71" s="25">
        <v>1587</v>
      </c>
      <c r="AJ71" s="27">
        <v>542</v>
      </c>
      <c r="AK71" s="27">
        <v>342</v>
      </c>
      <c r="AL71" s="29">
        <v>112943</v>
      </c>
      <c r="AM71" s="29">
        <v>220</v>
      </c>
      <c r="AN71" s="31">
        <v>0</v>
      </c>
      <c r="AO71" s="29">
        <v>1843</v>
      </c>
      <c r="AP71" s="29">
        <v>115006</v>
      </c>
      <c r="AQ71" s="41">
        <v>23.86</v>
      </c>
      <c r="AR71" s="31">
        <v>0</v>
      </c>
      <c r="AS71" s="31">
        <v>0</v>
      </c>
      <c r="AT71" s="31">
        <v>0</v>
      </c>
      <c r="AU71" s="31">
        <v>0</v>
      </c>
      <c r="AV71" s="29">
        <v>86675</v>
      </c>
      <c r="AW71" s="29">
        <v>1425</v>
      </c>
      <c r="AX71" s="29">
        <v>88100</v>
      </c>
      <c r="AY71" s="29">
        <v>14630</v>
      </c>
      <c r="AZ71" s="29">
        <v>890</v>
      </c>
      <c r="BA71" s="29">
        <v>3526</v>
      </c>
      <c r="BB71" s="29">
        <v>19046</v>
      </c>
      <c r="BC71" s="29">
        <v>10272</v>
      </c>
      <c r="BD71" s="29">
        <v>117418</v>
      </c>
      <c r="BF71" s="43">
        <v>1.4</v>
      </c>
      <c r="BG71" s="43">
        <v>1.1000000000000001</v>
      </c>
      <c r="BH71" s="43">
        <v>2.5</v>
      </c>
      <c r="BI71" s="27">
        <v>6</v>
      </c>
      <c r="BJ71" s="25">
        <v>8646</v>
      </c>
      <c r="BN71" s="28" t="s">
        <v>98</v>
      </c>
      <c r="BO71" s="29">
        <v>1000</v>
      </c>
    </row>
    <row r="72" spans="1:67" x14ac:dyDescent="0.25">
      <c r="A72" s="5" t="s">
        <v>465</v>
      </c>
      <c r="B72" s="5" t="s">
        <v>694</v>
      </c>
      <c r="C72" s="25">
        <v>2146</v>
      </c>
      <c r="D72" s="27">
        <v>1825</v>
      </c>
      <c r="E72" s="25">
        <v>5000</v>
      </c>
      <c r="F72" s="25">
        <v>1352</v>
      </c>
      <c r="G72" s="25">
        <v>13204</v>
      </c>
      <c r="H72" s="25">
        <v>2200</v>
      </c>
      <c r="I72" s="25">
        <v>1579</v>
      </c>
      <c r="J72" s="41">
        <v>25</v>
      </c>
      <c r="K72" s="27">
        <v>75</v>
      </c>
      <c r="L72" s="27">
        <v>50</v>
      </c>
      <c r="M72" s="27">
        <v>0</v>
      </c>
      <c r="N72" s="6">
        <v>1025</v>
      </c>
      <c r="O72" s="27">
        <v>708</v>
      </c>
      <c r="P72" s="27">
        <v>0</v>
      </c>
      <c r="Q72" s="27">
        <v>80</v>
      </c>
      <c r="R72" s="27">
        <v>20</v>
      </c>
      <c r="S72" s="27">
        <v>60</v>
      </c>
      <c r="T72" s="29">
        <v>671</v>
      </c>
      <c r="U72" s="25">
        <v>12000</v>
      </c>
      <c r="V72" s="27">
        <v>24</v>
      </c>
      <c r="W72" s="25">
        <v>21000</v>
      </c>
      <c r="X72" s="27">
        <v>665</v>
      </c>
      <c r="Y72" s="25">
        <v>8000</v>
      </c>
      <c r="Z72" s="25">
        <v>2115</v>
      </c>
      <c r="AA72" s="27">
        <v>2</v>
      </c>
      <c r="AB72" s="27">
        <v>26</v>
      </c>
      <c r="AC72" s="25">
        <v>11548</v>
      </c>
      <c r="AD72" s="25">
        <v>7021</v>
      </c>
      <c r="AE72" s="25">
        <v>18569</v>
      </c>
      <c r="AF72" s="27">
        <v>348</v>
      </c>
      <c r="AG72" s="27">
        <v>97</v>
      </c>
      <c r="AH72" s="27">
        <v>417</v>
      </c>
      <c r="AI72" s="27">
        <v>862</v>
      </c>
      <c r="AJ72" s="27">
        <v>275</v>
      </c>
      <c r="AK72" s="27">
        <v>410</v>
      </c>
      <c r="AL72" s="29">
        <v>86841</v>
      </c>
      <c r="AM72" s="31">
        <v>0</v>
      </c>
      <c r="AN72" s="31">
        <v>0</v>
      </c>
      <c r="AO72" s="29">
        <v>17988</v>
      </c>
      <c r="AP72" s="29">
        <v>104829</v>
      </c>
      <c r="AQ72" s="41">
        <v>40.47</v>
      </c>
      <c r="AR72" s="31">
        <v>0</v>
      </c>
      <c r="AS72" s="31">
        <v>0</v>
      </c>
      <c r="AT72" s="31">
        <v>0</v>
      </c>
      <c r="AU72" s="31">
        <v>0</v>
      </c>
      <c r="AV72" s="29">
        <v>53864</v>
      </c>
      <c r="AW72" s="29">
        <v>17628</v>
      </c>
      <c r="AX72" s="29">
        <v>71492</v>
      </c>
      <c r="AY72" s="29">
        <v>9500</v>
      </c>
      <c r="AZ72" s="29">
        <v>400</v>
      </c>
      <c r="BA72" s="29">
        <v>2000</v>
      </c>
      <c r="BB72" s="29">
        <v>11900</v>
      </c>
      <c r="BC72" s="29">
        <v>20841</v>
      </c>
      <c r="BD72" s="29">
        <v>104233</v>
      </c>
      <c r="BE72" s="43">
        <v>0.88</v>
      </c>
      <c r="BF72" s="43">
        <v>0.88</v>
      </c>
      <c r="BG72" s="43">
        <v>0.65</v>
      </c>
      <c r="BH72" s="43">
        <v>1.53</v>
      </c>
      <c r="BI72" s="27">
        <v>4</v>
      </c>
      <c r="BJ72" s="25">
        <v>1087</v>
      </c>
      <c r="BK72" s="27">
        <v>450</v>
      </c>
      <c r="BN72" s="28" t="s">
        <v>76</v>
      </c>
      <c r="BO72" s="29">
        <v>1500</v>
      </c>
    </row>
    <row r="73" spans="1:67" x14ac:dyDescent="0.25">
      <c r="A73" s="5" t="s">
        <v>466</v>
      </c>
      <c r="B73" s="5" t="s">
        <v>695</v>
      </c>
      <c r="C73" s="25">
        <v>1169</v>
      </c>
      <c r="D73" s="27">
        <v>1911</v>
      </c>
      <c r="E73" s="27">
        <v>700</v>
      </c>
      <c r="F73" s="27"/>
      <c r="G73" s="27"/>
      <c r="H73" s="27"/>
      <c r="I73" s="27"/>
      <c r="J73" s="27"/>
      <c r="K73" s="27"/>
      <c r="L73" s="27"/>
      <c r="M73" s="27"/>
      <c r="N73" s="7"/>
      <c r="O73" s="27"/>
      <c r="P73" s="27"/>
      <c r="Q73" s="27"/>
      <c r="R73" s="27"/>
      <c r="S73" s="27"/>
      <c r="T73" s="27"/>
      <c r="U73" s="27"/>
      <c r="V73" s="27"/>
      <c r="W73" s="27"/>
      <c r="X73" s="27"/>
      <c r="Y73" s="27"/>
      <c r="Z73" s="27"/>
      <c r="AA73" s="27"/>
      <c r="AB73" s="27">
        <v>24</v>
      </c>
      <c r="AC73" s="27"/>
      <c r="AD73" s="27"/>
      <c r="AE73" s="27"/>
      <c r="AF73" s="27"/>
      <c r="AG73" s="27"/>
      <c r="AH73" s="27"/>
      <c r="AI73" s="27"/>
      <c r="AJ73" s="27"/>
      <c r="AK73" s="27"/>
      <c r="AL73" s="27"/>
      <c r="AM73" s="27"/>
      <c r="AN73" s="27"/>
      <c r="AO73" s="27"/>
      <c r="AP73" s="27"/>
      <c r="AQ73" s="41">
        <v>0</v>
      </c>
      <c r="AR73" s="27"/>
      <c r="AS73" s="27"/>
      <c r="AT73" s="27"/>
      <c r="AU73" s="27"/>
      <c r="AV73" s="27"/>
      <c r="AW73" s="27"/>
      <c r="AX73" s="27"/>
      <c r="AY73" s="27"/>
      <c r="AZ73" s="27"/>
      <c r="BA73" s="27"/>
      <c r="BB73" s="27"/>
      <c r="BC73" s="27"/>
      <c r="BD73" s="27"/>
      <c r="BI73" s="27"/>
      <c r="BJ73" s="27"/>
      <c r="BK73" s="27"/>
      <c r="BL73" s="27"/>
      <c r="BM73" s="56"/>
      <c r="BN73" s="27"/>
      <c r="BO73" s="27"/>
    </row>
    <row r="74" spans="1:67" x14ac:dyDescent="0.25">
      <c r="A74" s="5" t="s">
        <v>467</v>
      </c>
      <c r="B74" s="5" t="s">
        <v>696</v>
      </c>
      <c r="C74" s="25">
        <v>1645</v>
      </c>
      <c r="D74" s="27">
        <v>1910</v>
      </c>
      <c r="E74" s="25">
        <v>3000</v>
      </c>
      <c r="F74" s="27">
        <v>440</v>
      </c>
      <c r="G74" s="25">
        <v>1620</v>
      </c>
      <c r="H74" s="28" t="s">
        <v>844</v>
      </c>
      <c r="I74" s="27">
        <v>898</v>
      </c>
      <c r="J74" s="28" t="s">
        <v>844</v>
      </c>
      <c r="K74" s="27">
        <v>2</v>
      </c>
      <c r="L74" s="27">
        <v>1</v>
      </c>
      <c r="M74" s="27">
        <v>0</v>
      </c>
      <c r="N74" s="7">
        <v>327</v>
      </c>
      <c r="O74" s="27">
        <v>210</v>
      </c>
      <c r="P74" s="27">
        <v>0</v>
      </c>
      <c r="Q74" s="28" t="s">
        <v>844</v>
      </c>
      <c r="R74" s="28" t="s">
        <v>844</v>
      </c>
      <c r="S74" s="28" t="s">
        <v>844</v>
      </c>
      <c r="T74" s="31">
        <v>0</v>
      </c>
      <c r="U74" s="25">
        <v>10125</v>
      </c>
      <c r="V74" s="27">
        <v>8</v>
      </c>
      <c r="W74" s="25">
        <v>18305</v>
      </c>
      <c r="X74" s="27">
        <v>138</v>
      </c>
      <c r="Y74" s="25">
        <v>7470</v>
      </c>
      <c r="Z74" s="27">
        <v>369</v>
      </c>
      <c r="AA74" s="27">
        <v>0</v>
      </c>
      <c r="AB74" s="27">
        <v>24</v>
      </c>
      <c r="AC74" s="25">
        <v>2144</v>
      </c>
      <c r="AD74" s="28" t="s">
        <v>844</v>
      </c>
      <c r="AE74" s="25">
        <v>2144</v>
      </c>
      <c r="AF74" s="27">
        <v>59</v>
      </c>
      <c r="AG74" s="27">
        <v>13</v>
      </c>
      <c r="AH74" s="27">
        <v>39</v>
      </c>
      <c r="AI74" s="27">
        <v>111</v>
      </c>
      <c r="AJ74" s="27">
        <v>152</v>
      </c>
      <c r="AK74" s="27">
        <v>99</v>
      </c>
      <c r="AL74" s="29">
        <v>13997</v>
      </c>
      <c r="AM74" s="31">
        <v>0</v>
      </c>
      <c r="AN74" s="31">
        <v>0</v>
      </c>
      <c r="AO74" s="29">
        <v>1985</v>
      </c>
      <c r="AP74" s="29">
        <v>15982</v>
      </c>
      <c r="AQ74" s="41">
        <v>8.51</v>
      </c>
      <c r="AR74" s="31">
        <v>0</v>
      </c>
      <c r="AS74" s="31">
        <v>0</v>
      </c>
      <c r="AT74" s="31">
        <v>0</v>
      </c>
      <c r="AU74" s="31">
        <v>0</v>
      </c>
      <c r="AV74" s="29">
        <v>7482</v>
      </c>
      <c r="AW74" s="29">
        <v>572</v>
      </c>
      <c r="AX74" s="29">
        <v>8054</v>
      </c>
      <c r="AY74" s="29">
        <v>3022</v>
      </c>
      <c r="AZ74" s="29">
        <v>400</v>
      </c>
      <c r="BA74" s="29">
        <v>442</v>
      </c>
      <c r="BB74" s="29">
        <v>3864</v>
      </c>
      <c r="BC74" s="29">
        <v>3373</v>
      </c>
      <c r="BD74" s="29">
        <v>15291</v>
      </c>
      <c r="BF74" s="43">
        <v>0.28000000000000003</v>
      </c>
      <c r="BG74" s="43">
        <v>0</v>
      </c>
      <c r="BH74" s="43">
        <v>0.28000000000000003</v>
      </c>
      <c r="BI74" s="27">
        <v>1</v>
      </c>
      <c r="BJ74" s="27">
        <v>127</v>
      </c>
      <c r="BO74" s="28" t="s">
        <v>844</v>
      </c>
    </row>
    <row r="75" spans="1:67" x14ac:dyDescent="0.25">
      <c r="A75" s="5" t="s">
        <v>468</v>
      </c>
      <c r="B75" s="5" t="s">
        <v>697</v>
      </c>
      <c r="C75" s="25">
        <v>1564</v>
      </c>
      <c r="D75" s="27">
        <v>1923</v>
      </c>
      <c r="E75" s="25">
        <v>5403</v>
      </c>
      <c r="F75" s="25">
        <v>1300</v>
      </c>
      <c r="G75" s="25">
        <v>9264</v>
      </c>
      <c r="H75" s="25">
        <v>1300</v>
      </c>
      <c r="I75" s="27">
        <v>546</v>
      </c>
      <c r="J75" s="41">
        <v>35</v>
      </c>
      <c r="K75" s="27">
        <v>72</v>
      </c>
      <c r="L75" s="27">
        <v>51</v>
      </c>
      <c r="M75" s="27">
        <v>2</v>
      </c>
      <c r="N75" s="6">
        <v>1430</v>
      </c>
      <c r="O75" s="27">
        <v>850</v>
      </c>
      <c r="P75" s="27">
        <v>5</v>
      </c>
      <c r="Q75" s="27">
        <v>40</v>
      </c>
      <c r="R75" s="27">
        <v>12</v>
      </c>
      <c r="S75" s="28" t="s">
        <v>844</v>
      </c>
      <c r="T75" s="29">
        <v>554</v>
      </c>
      <c r="U75" s="25">
        <v>18967</v>
      </c>
      <c r="V75" s="27">
        <v>30</v>
      </c>
      <c r="W75" s="25">
        <v>18305</v>
      </c>
      <c r="X75" s="27">
        <v>898</v>
      </c>
      <c r="Y75" s="25">
        <v>7470</v>
      </c>
      <c r="Z75" s="25">
        <v>1110</v>
      </c>
      <c r="AA75" s="27">
        <v>2</v>
      </c>
      <c r="AB75" s="27">
        <v>26</v>
      </c>
      <c r="AC75" s="25">
        <v>4957</v>
      </c>
      <c r="AD75" s="25">
        <v>4268</v>
      </c>
      <c r="AE75" s="25">
        <v>9225</v>
      </c>
      <c r="AF75" s="27">
        <v>566</v>
      </c>
      <c r="AG75" s="27">
        <v>91</v>
      </c>
      <c r="AH75" s="27">
        <v>319</v>
      </c>
      <c r="AI75" s="27">
        <v>976</v>
      </c>
      <c r="AJ75" s="27">
        <v>262</v>
      </c>
      <c r="AK75" s="27">
        <v>538</v>
      </c>
      <c r="AL75" s="29">
        <v>74054</v>
      </c>
      <c r="AM75" s="29">
        <v>300</v>
      </c>
      <c r="AN75" s="31">
        <v>0</v>
      </c>
      <c r="AO75" s="29">
        <v>744</v>
      </c>
      <c r="AP75" s="29">
        <v>75098</v>
      </c>
      <c r="AQ75" s="41">
        <v>47.35</v>
      </c>
      <c r="AR75" s="31">
        <v>0</v>
      </c>
      <c r="AS75" s="29">
        <v>700</v>
      </c>
      <c r="AT75" s="29">
        <v>700</v>
      </c>
      <c r="AU75" s="31">
        <v>0</v>
      </c>
      <c r="AV75" s="29">
        <v>44491</v>
      </c>
      <c r="AW75" s="29">
        <v>3459</v>
      </c>
      <c r="AX75" s="29">
        <v>47950</v>
      </c>
      <c r="AY75" s="29">
        <v>10827</v>
      </c>
      <c r="AZ75" s="29">
        <v>545</v>
      </c>
      <c r="BA75" s="29">
        <v>400</v>
      </c>
      <c r="BB75" s="29">
        <v>11772</v>
      </c>
      <c r="BC75" s="29">
        <v>15203</v>
      </c>
      <c r="BD75" s="29">
        <v>74925</v>
      </c>
      <c r="BE75" s="43">
        <v>0</v>
      </c>
      <c r="BF75" s="43">
        <v>1.25</v>
      </c>
      <c r="BG75" s="43">
        <v>0.25</v>
      </c>
      <c r="BH75" s="43">
        <v>1.5</v>
      </c>
      <c r="BI75" s="27">
        <v>3</v>
      </c>
      <c r="BJ75" s="27">
        <v>132</v>
      </c>
      <c r="BK75" s="27">
        <v>350</v>
      </c>
      <c r="BN75" s="28" t="s">
        <v>79</v>
      </c>
      <c r="BO75" s="29">
        <v>439</v>
      </c>
    </row>
    <row r="76" spans="1:67" x14ac:dyDescent="0.25">
      <c r="A76" s="5" t="s">
        <v>469</v>
      </c>
      <c r="B76" s="5" t="s">
        <v>698</v>
      </c>
      <c r="C76" s="25">
        <v>7133</v>
      </c>
      <c r="D76" s="27">
        <v>1894</v>
      </c>
      <c r="E76" s="25">
        <v>14400</v>
      </c>
      <c r="F76" s="25">
        <v>2539</v>
      </c>
      <c r="G76" s="25">
        <v>104075</v>
      </c>
      <c r="H76" s="25">
        <v>19234</v>
      </c>
      <c r="I76" s="25">
        <v>6771</v>
      </c>
      <c r="J76" s="41">
        <v>40</v>
      </c>
      <c r="K76" s="27">
        <v>820</v>
      </c>
      <c r="L76" s="27">
        <v>211</v>
      </c>
      <c r="M76" s="27">
        <v>56</v>
      </c>
      <c r="N76" s="6">
        <v>10908</v>
      </c>
      <c r="O76" s="25">
        <v>5387</v>
      </c>
      <c r="P76" s="27">
        <v>663</v>
      </c>
      <c r="Q76" s="27">
        <v>266</v>
      </c>
      <c r="R76" s="27">
        <v>55</v>
      </c>
      <c r="S76" s="27">
        <v>187</v>
      </c>
      <c r="T76" s="29">
        <v>3428</v>
      </c>
      <c r="U76" s="25">
        <v>50357</v>
      </c>
      <c r="V76" s="27">
        <v>128</v>
      </c>
      <c r="W76" s="25">
        <v>18404</v>
      </c>
      <c r="X76" s="25">
        <v>4164</v>
      </c>
      <c r="Y76" s="25">
        <v>7477</v>
      </c>
      <c r="Z76" s="25">
        <v>7703</v>
      </c>
      <c r="AA76" s="27">
        <v>3</v>
      </c>
      <c r="AB76" s="27">
        <v>27</v>
      </c>
      <c r="AC76" s="25">
        <v>88484</v>
      </c>
      <c r="AD76" s="25">
        <v>44463</v>
      </c>
      <c r="AE76" s="25">
        <v>132947</v>
      </c>
      <c r="AF76" s="25">
        <v>4438</v>
      </c>
      <c r="AG76" s="27">
        <v>189</v>
      </c>
      <c r="AH76" s="25">
        <v>2610</v>
      </c>
      <c r="AI76" s="25">
        <v>7237</v>
      </c>
      <c r="AJ76" s="25">
        <v>4047</v>
      </c>
      <c r="AK76" s="25">
        <v>1041</v>
      </c>
      <c r="AL76" s="29">
        <v>495591</v>
      </c>
      <c r="AM76" s="31">
        <v>0</v>
      </c>
      <c r="AN76" s="31">
        <v>0</v>
      </c>
      <c r="AO76" s="29">
        <v>43753</v>
      </c>
      <c r="AP76" s="29">
        <v>539344</v>
      </c>
      <c r="AQ76" s="41">
        <v>69.48</v>
      </c>
      <c r="AR76" s="31">
        <v>0</v>
      </c>
      <c r="AS76" s="31">
        <v>0</v>
      </c>
      <c r="AT76" s="31">
        <v>0</v>
      </c>
      <c r="AU76" s="31">
        <v>0</v>
      </c>
      <c r="AV76" s="29">
        <v>255651</v>
      </c>
      <c r="AW76" s="29">
        <v>95680</v>
      </c>
      <c r="AX76" s="29">
        <v>351331</v>
      </c>
      <c r="AY76" s="29">
        <v>34470</v>
      </c>
      <c r="AZ76" s="29">
        <v>3554</v>
      </c>
      <c r="BA76" s="29">
        <v>12896</v>
      </c>
      <c r="BB76" s="29">
        <v>50920</v>
      </c>
      <c r="BC76" s="29">
        <v>80981</v>
      </c>
      <c r="BD76" s="29">
        <v>483232</v>
      </c>
      <c r="BE76" s="43">
        <v>2</v>
      </c>
      <c r="BF76" s="43">
        <v>5</v>
      </c>
      <c r="BG76" s="43">
        <v>1.5</v>
      </c>
      <c r="BH76" s="43">
        <v>6.5</v>
      </c>
      <c r="BI76" s="27">
        <v>16</v>
      </c>
      <c r="BJ76" s="25">
        <v>12422</v>
      </c>
      <c r="BK76" s="25">
        <v>5108</v>
      </c>
      <c r="BN76" s="28" t="s">
        <v>99</v>
      </c>
      <c r="BO76" s="29">
        <v>5900</v>
      </c>
    </row>
    <row r="77" spans="1:67" x14ac:dyDescent="0.25">
      <c r="A77" s="5" t="s">
        <v>470</v>
      </c>
      <c r="B77" s="5" t="s">
        <v>699</v>
      </c>
      <c r="C77" s="25">
        <v>5257</v>
      </c>
      <c r="D77" s="27">
        <v>1892</v>
      </c>
      <c r="E77" s="25">
        <v>6996</v>
      </c>
      <c r="F77" s="25">
        <v>1872</v>
      </c>
      <c r="G77" s="25">
        <v>20500</v>
      </c>
      <c r="H77" s="28" t="s">
        <v>844</v>
      </c>
      <c r="I77" s="25">
        <v>3596</v>
      </c>
      <c r="J77" s="41">
        <v>20</v>
      </c>
      <c r="K77" s="27">
        <v>148</v>
      </c>
      <c r="L77" s="27">
        <v>125</v>
      </c>
      <c r="M77" s="27">
        <v>2</v>
      </c>
      <c r="N77" s="6">
        <v>1480</v>
      </c>
      <c r="O77" s="25">
        <v>1285</v>
      </c>
      <c r="P77" s="27">
        <v>5</v>
      </c>
      <c r="Q77" s="27">
        <v>35</v>
      </c>
      <c r="R77" s="27">
        <v>5</v>
      </c>
      <c r="S77" s="27">
        <v>29</v>
      </c>
      <c r="T77" s="29">
        <v>1428</v>
      </c>
      <c r="U77" s="25">
        <v>19431</v>
      </c>
      <c r="V77" s="27">
        <v>48</v>
      </c>
      <c r="W77" s="25">
        <v>18305</v>
      </c>
      <c r="X77" s="25">
        <v>1000</v>
      </c>
      <c r="Y77" s="25">
        <v>7470</v>
      </c>
      <c r="Z77" s="25">
        <v>2555</v>
      </c>
      <c r="AA77" s="27">
        <v>4</v>
      </c>
      <c r="AB77" s="27">
        <v>28</v>
      </c>
      <c r="AC77" s="25">
        <v>20413</v>
      </c>
      <c r="AD77" s="25">
        <v>4297</v>
      </c>
      <c r="AE77" s="25">
        <v>24710</v>
      </c>
      <c r="AF77" s="25">
        <v>2551</v>
      </c>
      <c r="AG77" s="25">
        <v>1524</v>
      </c>
      <c r="AH77" s="25">
        <v>4171</v>
      </c>
      <c r="AI77" s="25">
        <v>8246</v>
      </c>
      <c r="AJ77" s="25">
        <v>2039</v>
      </c>
      <c r="AK77" s="25">
        <v>2197</v>
      </c>
      <c r="AL77" s="29">
        <v>131129</v>
      </c>
      <c r="AM77" s="31">
        <v>0</v>
      </c>
      <c r="AN77" s="31">
        <v>0</v>
      </c>
      <c r="AO77" s="29">
        <v>58961</v>
      </c>
      <c r="AP77" s="29">
        <v>190090</v>
      </c>
      <c r="AQ77" s="41">
        <v>24.94</v>
      </c>
      <c r="AR77" s="29">
        <v>20000</v>
      </c>
      <c r="AS77" s="31">
        <v>0</v>
      </c>
      <c r="AT77" s="29">
        <v>20000</v>
      </c>
      <c r="AU77" s="29">
        <v>12140</v>
      </c>
      <c r="AV77" s="29">
        <v>95269</v>
      </c>
      <c r="AW77" s="29">
        <v>35544</v>
      </c>
      <c r="AX77" s="29">
        <v>130813</v>
      </c>
      <c r="AY77" s="29">
        <v>7567</v>
      </c>
      <c r="AZ77" s="29">
        <v>2730</v>
      </c>
      <c r="BA77" s="29">
        <v>1733</v>
      </c>
      <c r="BB77" s="29">
        <v>12030</v>
      </c>
      <c r="BC77" s="29">
        <v>39566</v>
      </c>
      <c r="BD77" s="29">
        <v>182409</v>
      </c>
      <c r="BF77" s="43">
        <v>1.75</v>
      </c>
      <c r="BG77" s="43">
        <v>1</v>
      </c>
      <c r="BH77" s="43">
        <v>2.75</v>
      </c>
      <c r="BI77" s="27">
        <v>4</v>
      </c>
      <c r="BJ77" s="25">
        <v>3983</v>
      </c>
      <c r="BN77" s="28" t="s">
        <v>75</v>
      </c>
      <c r="BO77" s="29">
        <v>1500</v>
      </c>
    </row>
    <row r="78" spans="1:67" x14ac:dyDescent="0.25">
      <c r="A78" s="5" t="s">
        <v>471</v>
      </c>
      <c r="B78" s="5" t="s">
        <v>700</v>
      </c>
      <c r="C78" s="25">
        <v>3755</v>
      </c>
      <c r="D78" s="27">
        <v>1912</v>
      </c>
      <c r="E78" s="27">
        <v>545</v>
      </c>
      <c r="F78" s="27"/>
      <c r="G78" s="27"/>
      <c r="H78" s="27"/>
      <c r="I78" s="27"/>
      <c r="J78" s="27"/>
      <c r="K78" s="27"/>
      <c r="L78" s="27"/>
      <c r="M78" s="27"/>
      <c r="N78" s="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31"/>
      <c r="AR78" s="27"/>
      <c r="AS78" s="27"/>
      <c r="AT78" s="31"/>
      <c r="AU78" s="27"/>
      <c r="AV78" s="27"/>
      <c r="AW78" s="27"/>
      <c r="AX78" s="31"/>
      <c r="AY78" s="27"/>
      <c r="AZ78" s="27"/>
      <c r="BA78" s="27"/>
      <c r="BB78" s="31"/>
      <c r="BC78" s="27"/>
      <c r="BD78" s="31"/>
      <c r="BI78" s="27"/>
      <c r="BJ78" s="27"/>
      <c r="BK78" s="27"/>
      <c r="BL78" s="27"/>
      <c r="BM78" s="56"/>
      <c r="BN78" s="27"/>
      <c r="BO78" s="27"/>
    </row>
    <row r="79" spans="1:67" x14ac:dyDescent="0.25">
      <c r="A79" s="5" t="s">
        <v>472</v>
      </c>
      <c r="B79" s="5" t="s">
        <v>700</v>
      </c>
      <c r="C79" s="25">
        <v>3755</v>
      </c>
      <c r="D79" s="27">
        <v>1916</v>
      </c>
      <c r="E79" s="25">
        <v>1000</v>
      </c>
      <c r="F79" s="27"/>
      <c r="G79" s="27"/>
      <c r="H79" s="27"/>
      <c r="I79" s="27"/>
      <c r="J79" s="27"/>
      <c r="K79" s="27"/>
      <c r="L79" s="27"/>
      <c r="M79" s="27"/>
      <c r="N79" s="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31"/>
      <c r="AR79" s="27"/>
      <c r="AS79" s="27"/>
      <c r="AT79" s="31"/>
      <c r="AU79" s="27"/>
      <c r="AV79" s="27"/>
      <c r="AW79" s="27"/>
      <c r="AX79" s="31"/>
      <c r="AY79" s="27"/>
      <c r="AZ79" s="27"/>
      <c r="BA79" s="27"/>
      <c r="BB79" s="31"/>
      <c r="BC79" s="27"/>
      <c r="BD79" s="31"/>
      <c r="BI79" s="27"/>
      <c r="BJ79" s="27"/>
      <c r="BK79" s="27"/>
      <c r="BL79" s="27"/>
      <c r="BM79" s="56"/>
      <c r="BN79" s="27"/>
      <c r="BO79" s="27"/>
    </row>
    <row r="80" spans="1:67" x14ac:dyDescent="0.25">
      <c r="A80" s="5" t="s">
        <v>473</v>
      </c>
      <c r="B80" s="5" t="s">
        <v>701</v>
      </c>
      <c r="C80" s="25">
        <v>3755</v>
      </c>
      <c r="D80" s="27">
        <v>2009</v>
      </c>
      <c r="E80" s="25">
        <v>4800</v>
      </c>
      <c r="F80" s="25">
        <v>1508</v>
      </c>
      <c r="G80" s="25">
        <v>7651</v>
      </c>
      <c r="H80" s="28" t="s">
        <v>844</v>
      </c>
      <c r="I80" s="25">
        <v>1779</v>
      </c>
      <c r="J80" s="41">
        <v>20</v>
      </c>
      <c r="K80" s="27">
        <v>369</v>
      </c>
      <c r="L80" s="27">
        <v>122</v>
      </c>
      <c r="M80" s="27">
        <v>0</v>
      </c>
      <c r="N80" s="6">
        <v>3177</v>
      </c>
      <c r="O80" s="25">
        <v>2193</v>
      </c>
      <c r="P80" s="28" t="s">
        <v>844</v>
      </c>
      <c r="Q80" s="27">
        <v>331</v>
      </c>
      <c r="R80" s="28" t="s">
        <v>844</v>
      </c>
      <c r="S80" s="27">
        <v>10</v>
      </c>
      <c r="T80" s="29">
        <v>3500</v>
      </c>
      <c r="U80" s="25">
        <v>13659</v>
      </c>
      <c r="V80" s="27">
        <v>34</v>
      </c>
      <c r="W80" s="25">
        <v>18305</v>
      </c>
      <c r="X80" s="27">
        <v>333</v>
      </c>
      <c r="Y80" s="25">
        <v>7470</v>
      </c>
      <c r="Z80" s="25">
        <v>1127</v>
      </c>
      <c r="AA80" s="27">
        <v>1</v>
      </c>
      <c r="AB80" s="27">
        <v>25</v>
      </c>
      <c r="AC80" s="25">
        <v>10284</v>
      </c>
      <c r="AD80" s="28" t="s">
        <v>844</v>
      </c>
      <c r="AE80" s="25">
        <v>10284</v>
      </c>
      <c r="AF80" s="27">
        <v>397</v>
      </c>
      <c r="AG80" s="27">
        <v>7</v>
      </c>
      <c r="AH80" s="27">
        <v>249</v>
      </c>
      <c r="AI80" s="27">
        <v>653</v>
      </c>
      <c r="AJ80" s="27">
        <v>174</v>
      </c>
      <c r="AK80" s="27">
        <v>592</v>
      </c>
      <c r="AL80" s="29">
        <v>45975</v>
      </c>
      <c r="AM80" s="31">
        <v>0</v>
      </c>
      <c r="AN80" s="31">
        <v>0</v>
      </c>
      <c r="AO80" s="29">
        <v>40271</v>
      </c>
      <c r="AP80" s="29">
        <v>86246</v>
      </c>
      <c r="AQ80" s="41">
        <v>12.24</v>
      </c>
      <c r="AR80" s="31">
        <v>0</v>
      </c>
      <c r="AS80" s="31">
        <v>0</v>
      </c>
      <c r="AT80" s="31">
        <v>0</v>
      </c>
      <c r="AU80" s="31">
        <v>0</v>
      </c>
      <c r="AV80" s="29">
        <v>47011</v>
      </c>
      <c r="AW80" s="29">
        <v>3613</v>
      </c>
      <c r="AX80" s="29">
        <v>50624</v>
      </c>
      <c r="AY80" s="29">
        <v>3500</v>
      </c>
      <c r="AZ80" s="29">
        <v>400</v>
      </c>
      <c r="BA80" s="29">
        <v>3100</v>
      </c>
      <c r="BB80" s="29">
        <v>7000</v>
      </c>
      <c r="BC80" s="29">
        <v>19796</v>
      </c>
      <c r="BD80" s="29">
        <v>77420</v>
      </c>
      <c r="BF80" s="43">
        <v>1.3</v>
      </c>
      <c r="BG80" s="43">
        <v>0.55000000000000004</v>
      </c>
      <c r="BH80" s="43">
        <v>1.85</v>
      </c>
      <c r="BI80" s="27">
        <v>6</v>
      </c>
      <c r="BJ80" s="25">
        <v>2500</v>
      </c>
      <c r="BN80" s="28" t="s">
        <v>100</v>
      </c>
      <c r="BO80" s="29">
        <v>650</v>
      </c>
    </row>
    <row r="81" spans="1:67" x14ac:dyDescent="0.25">
      <c r="A81" s="5" t="s">
        <v>474</v>
      </c>
      <c r="B81" s="5" t="s">
        <v>702</v>
      </c>
      <c r="C81" s="27">
        <v>812</v>
      </c>
      <c r="D81" s="27">
        <v>1795</v>
      </c>
      <c r="E81" s="25">
        <v>1200</v>
      </c>
      <c r="F81" s="27">
        <v>728</v>
      </c>
      <c r="G81" s="25">
        <v>1345</v>
      </c>
      <c r="H81" s="27">
        <v>208</v>
      </c>
      <c r="I81" s="27">
        <v>347</v>
      </c>
      <c r="J81" s="41">
        <v>10</v>
      </c>
      <c r="K81" s="27">
        <v>29</v>
      </c>
      <c r="L81" s="27">
        <v>15</v>
      </c>
      <c r="M81" s="27">
        <v>0</v>
      </c>
      <c r="N81" s="7">
        <v>315</v>
      </c>
      <c r="O81" s="27">
        <v>165</v>
      </c>
      <c r="P81" s="27">
        <v>0</v>
      </c>
      <c r="Q81" s="27">
        <v>6</v>
      </c>
      <c r="R81" s="28" t="s">
        <v>844</v>
      </c>
      <c r="S81" s="28" t="s">
        <v>844</v>
      </c>
      <c r="T81" s="29">
        <v>28</v>
      </c>
      <c r="U81" s="25">
        <v>11447</v>
      </c>
      <c r="V81" s="27">
        <v>15</v>
      </c>
      <c r="W81" s="25">
        <v>18305</v>
      </c>
      <c r="X81" s="27">
        <v>115</v>
      </c>
      <c r="Y81" s="25">
        <v>7470</v>
      </c>
      <c r="Z81" s="27">
        <v>287</v>
      </c>
      <c r="AA81" s="27">
        <v>0</v>
      </c>
      <c r="AB81" s="27">
        <v>24</v>
      </c>
      <c r="AC81" s="27">
        <v>758</v>
      </c>
      <c r="AD81" s="27">
        <v>395</v>
      </c>
      <c r="AE81" s="25">
        <v>1153</v>
      </c>
      <c r="AF81" s="27">
        <v>370</v>
      </c>
      <c r="AG81" s="27">
        <v>1</v>
      </c>
      <c r="AH81" s="27">
        <v>68</v>
      </c>
      <c r="AI81" s="27">
        <v>439</v>
      </c>
      <c r="AJ81" s="27">
        <v>4</v>
      </c>
      <c r="AK81" s="27">
        <v>216</v>
      </c>
      <c r="AL81" s="29">
        <v>14973</v>
      </c>
      <c r="AM81" s="31">
        <v>0</v>
      </c>
      <c r="AN81" s="31">
        <v>0</v>
      </c>
      <c r="AO81" s="29">
        <v>1226</v>
      </c>
      <c r="AP81" s="29">
        <v>16199</v>
      </c>
      <c r="AQ81" s="41">
        <v>18.440000000000001</v>
      </c>
      <c r="AR81" s="31">
        <v>0</v>
      </c>
      <c r="AS81" s="29">
        <v>18444</v>
      </c>
      <c r="AT81" s="29">
        <v>18444</v>
      </c>
      <c r="AU81" s="31">
        <v>0</v>
      </c>
      <c r="AV81" s="29">
        <v>13629</v>
      </c>
      <c r="AW81" s="29">
        <v>1082</v>
      </c>
      <c r="AX81" s="29">
        <v>14711</v>
      </c>
      <c r="AY81" s="29">
        <v>266</v>
      </c>
      <c r="AZ81" s="29">
        <v>400</v>
      </c>
      <c r="BA81" s="31">
        <v>0</v>
      </c>
      <c r="BB81" s="29">
        <v>666</v>
      </c>
      <c r="BC81" s="29">
        <v>690</v>
      </c>
      <c r="BD81" s="29">
        <v>16067</v>
      </c>
      <c r="BF81" s="43">
        <v>0.37</v>
      </c>
      <c r="BG81" s="43">
        <v>0.05</v>
      </c>
      <c r="BH81" s="43">
        <v>0.42</v>
      </c>
      <c r="BI81" s="27">
        <v>1</v>
      </c>
      <c r="BJ81" s="27">
        <v>84</v>
      </c>
      <c r="BO81" s="28" t="s">
        <v>844</v>
      </c>
    </row>
    <row r="82" spans="1:67" x14ac:dyDescent="0.25">
      <c r="A82" s="5" t="s">
        <v>475</v>
      </c>
      <c r="B82" s="5" t="s">
        <v>703</v>
      </c>
      <c r="C82" s="25">
        <v>17694</v>
      </c>
      <c r="D82" s="27">
        <v>1888</v>
      </c>
      <c r="E82" s="25">
        <v>5106</v>
      </c>
      <c r="F82" s="25">
        <v>2612</v>
      </c>
      <c r="G82" s="25">
        <v>55043</v>
      </c>
      <c r="H82" s="25">
        <v>12741</v>
      </c>
      <c r="I82" s="25">
        <v>7151</v>
      </c>
      <c r="J82" s="41">
        <v>100</v>
      </c>
      <c r="K82" s="27">
        <v>414</v>
      </c>
      <c r="L82" s="27">
        <v>243</v>
      </c>
      <c r="M82" s="27">
        <v>56</v>
      </c>
      <c r="N82" s="6">
        <v>7818</v>
      </c>
      <c r="O82" s="25">
        <v>5716</v>
      </c>
      <c r="P82" s="27">
        <v>639</v>
      </c>
      <c r="Q82" s="27">
        <v>295</v>
      </c>
      <c r="R82" s="27">
        <v>59</v>
      </c>
      <c r="S82" s="27">
        <v>268</v>
      </c>
      <c r="T82" s="29">
        <v>4843</v>
      </c>
      <c r="U82" s="25">
        <v>30201</v>
      </c>
      <c r="V82" s="27">
        <v>40</v>
      </c>
      <c r="W82" s="25">
        <v>22676</v>
      </c>
      <c r="X82" s="25">
        <v>2295</v>
      </c>
      <c r="Y82" s="25">
        <v>9560</v>
      </c>
      <c r="Z82" s="25">
        <v>2217</v>
      </c>
      <c r="AA82" s="27">
        <v>9</v>
      </c>
      <c r="AB82" s="27">
        <v>33</v>
      </c>
      <c r="AC82" s="25">
        <v>44421</v>
      </c>
      <c r="AD82" s="25">
        <v>43799</v>
      </c>
      <c r="AE82" s="25">
        <v>88220</v>
      </c>
      <c r="AF82" s="25">
        <v>6951</v>
      </c>
      <c r="AG82" s="27">
        <v>283</v>
      </c>
      <c r="AH82" s="25">
        <v>3637</v>
      </c>
      <c r="AI82" s="25">
        <v>10871</v>
      </c>
      <c r="AJ82" s="25">
        <v>14908</v>
      </c>
      <c r="AK82" s="25">
        <v>28583</v>
      </c>
      <c r="AL82" s="29">
        <v>719060</v>
      </c>
      <c r="AM82" s="31">
        <v>0</v>
      </c>
      <c r="AN82" s="31">
        <v>0</v>
      </c>
      <c r="AO82" s="29">
        <v>6967</v>
      </c>
      <c r="AP82" s="29">
        <v>726027</v>
      </c>
      <c r="AQ82" s="41">
        <v>40.64</v>
      </c>
      <c r="AR82" s="31">
        <v>0</v>
      </c>
      <c r="AS82" s="31">
        <v>0</v>
      </c>
      <c r="AT82" s="31">
        <v>0</v>
      </c>
      <c r="AU82" s="31">
        <v>0</v>
      </c>
      <c r="AV82" s="29">
        <v>418427</v>
      </c>
      <c r="AW82" s="29">
        <v>138115</v>
      </c>
      <c r="AX82" s="29">
        <v>556542</v>
      </c>
      <c r="AY82" s="29">
        <v>26287</v>
      </c>
      <c r="AZ82" s="29">
        <v>14486</v>
      </c>
      <c r="BA82" s="29">
        <v>11081</v>
      </c>
      <c r="BB82" s="29">
        <v>51854</v>
      </c>
      <c r="BC82" s="29">
        <v>110664</v>
      </c>
      <c r="BD82" s="29">
        <v>719060</v>
      </c>
      <c r="BE82" s="43">
        <v>1</v>
      </c>
      <c r="BF82" s="43">
        <v>1</v>
      </c>
      <c r="BG82" s="43">
        <v>8.25</v>
      </c>
      <c r="BH82" s="43">
        <v>9.25</v>
      </c>
      <c r="BI82" s="27">
        <v>8</v>
      </c>
      <c r="BJ82" s="25">
        <v>3925</v>
      </c>
      <c r="BL82" s="28" t="s">
        <v>967</v>
      </c>
      <c r="BM82" s="54" t="s">
        <v>308</v>
      </c>
      <c r="BN82" s="28" t="s">
        <v>89</v>
      </c>
      <c r="BO82" s="29">
        <v>20181</v>
      </c>
    </row>
    <row r="83" spans="1:67" x14ac:dyDescent="0.25">
      <c r="A83" s="5" t="s">
        <v>476</v>
      </c>
      <c r="B83" s="5" t="s">
        <v>704</v>
      </c>
      <c r="C83" s="25">
        <v>6822</v>
      </c>
      <c r="D83" s="27">
        <v>1891</v>
      </c>
      <c r="E83" s="25">
        <v>4752</v>
      </c>
      <c r="F83" s="25">
        <v>1560</v>
      </c>
      <c r="G83" s="25">
        <v>31200</v>
      </c>
      <c r="H83" s="25">
        <v>3782</v>
      </c>
      <c r="I83" s="25">
        <v>2277</v>
      </c>
      <c r="J83" s="41">
        <v>30</v>
      </c>
      <c r="K83" s="27">
        <v>182</v>
      </c>
      <c r="L83" s="27">
        <v>86</v>
      </c>
      <c r="M83" s="27">
        <v>33</v>
      </c>
      <c r="N83" s="6">
        <v>4740</v>
      </c>
      <c r="O83" s="25">
        <v>3957</v>
      </c>
      <c r="P83" s="27">
        <v>530</v>
      </c>
      <c r="Q83" s="27">
        <v>180</v>
      </c>
      <c r="R83" s="27">
        <v>24</v>
      </c>
      <c r="S83" s="27">
        <v>36</v>
      </c>
      <c r="T83" s="29">
        <v>1750</v>
      </c>
      <c r="U83" s="25">
        <v>16510</v>
      </c>
      <c r="V83" s="27">
        <v>29</v>
      </c>
      <c r="W83" s="25">
        <v>18305</v>
      </c>
      <c r="X83" s="27">
        <v>680</v>
      </c>
      <c r="Y83" s="25">
        <v>7470</v>
      </c>
      <c r="Z83" s="25">
        <v>1504</v>
      </c>
      <c r="AA83" s="27">
        <v>3</v>
      </c>
      <c r="AB83" s="27">
        <v>27</v>
      </c>
      <c r="AC83" s="25">
        <v>14825</v>
      </c>
      <c r="AD83" s="25">
        <v>22433</v>
      </c>
      <c r="AE83" s="25">
        <v>37258</v>
      </c>
      <c r="AF83" s="25">
        <v>1029</v>
      </c>
      <c r="AG83" s="27">
        <v>147</v>
      </c>
      <c r="AH83" s="25">
        <v>1416</v>
      </c>
      <c r="AI83" s="25">
        <v>2592</v>
      </c>
      <c r="AJ83" s="27">
        <v>363</v>
      </c>
      <c r="AK83" s="25">
        <v>1000</v>
      </c>
      <c r="AL83" s="29">
        <v>260000</v>
      </c>
      <c r="AM83" s="29">
        <v>1460</v>
      </c>
      <c r="AN83" s="31">
        <v>0</v>
      </c>
      <c r="AO83" s="29">
        <v>27683</v>
      </c>
      <c r="AP83" s="29">
        <v>289143</v>
      </c>
      <c r="AQ83" s="41">
        <v>38.11</v>
      </c>
      <c r="AR83" s="31">
        <v>0</v>
      </c>
      <c r="AS83" s="31">
        <v>0</v>
      </c>
      <c r="AT83" s="31">
        <v>0</v>
      </c>
      <c r="AU83" s="29">
        <v>38875</v>
      </c>
      <c r="AV83" s="29">
        <v>169366</v>
      </c>
      <c r="AW83" s="29">
        <v>29291</v>
      </c>
      <c r="AX83" s="29">
        <v>198657</v>
      </c>
      <c r="AY83" s="29">
        <v>13505</v>
      </c>
      <c r="AZ83" s="29">
        <v>8600</v>
      </c>
      <c r="BA83" s="29">
        <v>6972</v>
      </c>
      <c r="BB83" s="29">
        <v>29077</v>
      </c>
      <c r="BC83" s="29">
        <v>58550</v>
      </c>
      <c r="BD83" s="29">
        <v>286284</v>
      </c>
      <c r="BE83" s="43">
        <v>1</v>
      </c>
      <c r="BF83" s="43">
        <v>1</v>
      </c>
      <c r="BG83" s="43">
        <v>5.95</v>
      </c>
      <c r="BH83" s="43">
        <v>6.95</v>
      </c>
      <c r="BI83" s="27">
        <v>10</v>
      </c>
      <c r="BJ83" s="25">
        <v>5093</v>
      </c>
      <c r="BN83" s="28" t="s">
        <v>75</v>
      </c>
      <c r="BO83" s="29">
        <v>2400</v>
      </c>
    </row>
    <row r="84" spans="1:67" x14ac:dyDescent="0.25">
      <c r="A84" s="5" t="s">
        <v>477</v>
      </c>
      <c r="B84" s="5" t="s">
        <v>705</v>
      </c>
      <c r="C84" s="25">
        <v>2193</v>
      </c>
      <c r="D84" s="27">
        <v>1894</v>
      </c>
      <c r="E84" s="25">
        <v>3742</v>
      </c>
      <c r="F84" s="27">
        <v>2184</v>
      </c>
      <c r="G84" s="25">
        <v>18089</v>
      </c>
      <c r="H84" s="27">
        <v>600</v>
      </c>
      <c r="I84" s="25">
        <v>2412</v>
      </c>
      <c r="J84" s="41">
        <v>0</v>
      </c>
      <c r="K84" s="27">
        <v>238</v>
      </c>
      <c r="L84" s="27">
        <v>125</v>
      </c>
      <c r="M84" s="27">
        <v>8</v>
      </c>
      <c r="N84" s="6">
        <v>2246</v>
      </c>
      <c r="O84" s="25">
        <v>1338</v>
      </c>
      <c r="P84" s="27">
        <v>220</v>
      </c>
      <c r="Q84" s="27">
        <v>380</v>
      </c>
      <c r="R84" s="27">
        <v>0</v>
      </c>
      <c r="S84" s="27">
        <v>0</v>
      </c>
      <c r="T84" s="29">
        <v>1500</v>
      </c>
      <c r="U84" s="25">
        <v>26315</v>
      </c>
      <c r="V84" s="27">
        <v>15</v>
      </c>
      <c r="W84" s="25">
        <v>18305</v>
      </c>
      <c r="X84" s="25">
        <v>1408</v>
      </c>
      <c r="Y84" s="25">
        <v>7470</v>
      </c>
      <c r="Z84" s="25">
        <v>1289</v>
      </c>
      <c r="AA84" s="27">
        <v>3</v>
      </c>
      <c r="AB84" s="27">
        <v>27</v>
      </c>
      <c r="AC84" s="25">
        <v>9247</v>
      </c>
      <c r="AD84" s="25">
        <v>6850</v>
      </c>
      <c r="AE84" s="25">
        <v>16097</v>
      </c>
      <c r="AF84" s="25">
        <v>1546</v>
      </c>
      <c r="AG84" s="27">
        <v>103</v>
      </c>
      <c r="AH84" s="27">
        <v>829</v>
      </c>
      <c r="AI84" s="25">
        <v>2478</v>
      </c>
      <c r="AJ84" s="27">
        <v>679</v>
      </c>
      <c r="AK84" s="27">
        <v>395</v>
      </c>
      <c r="AL84" s="29">
        <v>15000</v>
      </c>
      <c r="AM84" s="31">
        <v>0</v>
      </c>
      <c r="AN84" s="31">
        <v>0</v>
      </c>
      <c r="AO84" s="29">
        <v>168845</v>
      </c>
      <c r="AP84" s="29">
        <v>183845</v>
      </c>
      <c r="AQ84" s="41">
        <v>6.84</v>
      </c>
      <c r="AR84" s="31">
        <v>0</v>
      </c>
      <c r="AS84" s="29">
        <v>8325</v>
      </c>
      <c r="AT84" s="29">
        <v>8325</v>
      </c>
      <c r="AU84" s="31">
        <v>0</v>
      </c>
      <c r="AV84" s="29">
        <v>97009</v>
      </c>
      <c r="AW84" s="29">
        <v>7651</v>
      </c>
      <c r="AX84" s="29">
        <v>104660</v>
      </c>
      <c r="AY84" s="29">
        <v>9700</v>
      </c>
      <c r="AZ84" s="29">
        <v>500</v>
      </c>
      <c r="BA84" s="29">
        <v>1000</v>
      </c>
      <c r="BB84" s="29">
        <v>11200</v>
      </c>
      <c r="BC84" s="29">
        <v>50706</v>
      </c>
      <c r="BD84" s="29">
        <v>166566</v>
      </c>
      <c r="BE84" s="43">
        <v>0.88</v>
      </c>
      <c r="BF84" s="43">
        <v>1.8</v>
      </c>
      <c r="BG84" s="43">
        <v>1.08</v>
      </c>
      <c r="BH84" s="43">
        <v>2.88</v>
      </c>
      <c r="BI84" s="27">
        <v>5</v>
      </c>
      <c r="BJ84" s="25">
        <v>1200</v>
      </c>
      <c r="BK84" s="27">
        <v>150</v>
      </c>
      <c r="BM84" s="56"/>
      <c r="BN84" s="28" t="s">
        <v>77</v>
      </c>
      <c r="BO84" s="29">
        <v>2000</v>
      </c>
    </row>
    <row r="85" spans="1:67" x14ac:dyDescent="0.25">
      <c r="A85" s="5" t="s">
        <v>478</v>
      </c>
      <c r="B85" s="5" t="s">
        <v>706</v>
      </c>
      <c r="C85" s="25">
        <v>2824</v>
      </c>
      <c r="D85" s="27">
        <v>1894</v>
      </c>
      <c r="E85" s="25">
        <v>4600</v>
      </c>
      <c r="F85" s="25">
        <v>2184</v>
      </c>
      <c r="G85" s="25">
        <v>17160</v>
      </c>
      <c r="H85" s="25">
        <v>4150</v>
      </c>
      <c r="I85" s="25">
        <v>1675</v>
      </c>
      <c r="J85" s="41">
        <v>20</v>
      </c>
      <c r="K85" s="27">
        <v>219</v>
      </c>
      <c r="L85" s="27">
        <v>190</v>
      </c>
      <c r="M85" s="27">
        <v>2</v>
      </c>
      <c r="N85" s="6">
        <v>2228</v>
      </c>
      <c r="O85" s="25">
        <v>1670</v>
      </c>
      <c r="P85" s="27">
        <v>20</v>
      </c>
      <c r="Q85" s="27">
        <v>35</v>
      </c>
      <c r="R85" s="28" t="s">
        <v>844</v>
      </c>
      <c r="S85" s="28" t="s">
        <v>844</v>
      </c>
      <c r="T85" s="29">
        <v>5307</v>
      </c>
      <c r="U85" s="25">
        <v>27222</v>
      </c>
      <c r="V85" s="27">
        <v>15</v>
      </c>
      <c r="W85" s="25">
        <v>18305</v>
      </c>
      <c r="X85" s="27">
        <v>198</v>
      </c>
      <c r="Y85" s="25">
        <v>7470</v>
      </c>
      <c r="Z85" s="27">
        <v>721</v>
      </c>
      <c r="AA85" s="27">
        <v>1</v>
      </c>
      <c r="AB85" s="27">
        <v>25</v>
      </c>
      <c r="AC85" s="25">
        <v>14135</v>
      </c>
      <c r="AD85" s="25">
        <v>4725</v>
      </c>
      <c r="AE85" s="25">
        <v>18860</v>
      </c>
      <c r="AF85" s="27">
        <v>735</v>
      </c>
      <c r="AG85" s="27">
        <v>32</v>
      </c>
      <c r="AH85" s="27">
        <v>945</v>
      </c>
      <c r="AI85" s="25">
        <v>1712</v>
      </c>
      <c r="AJ85" s="25">
        <v>1008</v>
      </c>
      <c r="AK85" s="27">
        <v>487</v>
      </c>
      <c r="AL85" s="29">
        <v>150150</v>
      </c>
      <c r="AM85" s="29">
        <v>400</v>
      </c>
      <c r="AN85" s="31">
        <v>0</v>
      </c>
      <c r="AO85" s="29">
        <v>11571</v>
      </c>
      <c r="AP85" s="29">
        <v>162121</v>
      </c>
      <c r="AQ85" s="41">
        <v>53.17</v>
      </c>
      <c r="AR85" s="31">
        <v>0</v>
      </c>
      <c r="AS85" s="29">
        <v>2000</v>
      </c>
      <c r="AT85" s="29">
        <v>2000</v>
      </c>
      <c r="AU85" s="29">
        <v>2000</v>
      </c>
      <c r="AV85" s="29">
        <v>75785</v>
      </c>
      <c r="AW85" s="29">
        <v>15635</v>
      </c>
      <c r="AX85" s="29">
        <v>91420</v>
      </c>
      <c r="AY85" s="29">
        <v>25872</v>
      </c>
      <c r="AZ85" s="29">
        <v>1060</v>
      </c>
      <c r="BA85" s="29">
        <v>2679</v>
      </c>
      <c r="BB85" s="29">
        <v>29611</v>
      </c>
      <c r="BC85" s="29">
        <v>37624</v>
      </c>
      <c r="BD85" s="29">
        <v>158655</v>
      </c>
      <c r="BF85" s="43">
        <v>2.4</v>
      </c>
      <c r="BG85" s="43">
        <v>0.25</v>
      </c>
      <c r="BH85" s="43">
        <v>2.65</v>
      </c>
      <c r="BI85" s="27">
        <v>2</v>
      </c>
      <c r="BJ85" s="25">
        <v>3038</v>
      </c>
      <c r="BN85" s="28" t="s">
        <v>75</v>
      </c>
      <c r="BO85" s="29">
        <v>1600</v>
      </c>
    </row>
    <row r="86" spans="1:67" x14ac:dyDescent="0.25">
      <c r="A86" s="5" t="s">
        <v>479</v>
      </c>
      <c r="B86" s="5" t="s">
        <v>707</v>
      </c>
      <c r="C86" s="25">
        <v>1355</v>
      </c>
      <c r="D86" s="27">
        <v>1923</v>
      </c>
      <c r="E86" s="27">
        <v>900</v>
      </c>
      <c r="F86" s="27"/>
      <c r="G86" s="27"/>
      <c r="H86" s="27"/>
      <c r="I86" s="27"/>
      <c r="J86" s="27"/>
      <c r="K86" s="27"/>
      <c r="L86" s="27"/>
      <c r="M86" s="27"/>
      <c r="N86" s="7"/>
      <c r="O86" s="27"/>
      <c r="P86" s="27"/>
      <c r="Q86" s="27"/>
      <c r="R86" s="27"/>
      <c r="S86" s="27"/>
      <c r="T86" s="27"/>
      <c r="U86" s="27"/>
      <c r="V86" s="27"/>
      <c r="W86" s="27"/>
      <c r="X86" s="27"/>
      <c r="Y86" s="27"/>
      <c r="Z86" s="27"/>
      <c r="AA86" s="27"/>
      <c r="AB86" s="27">
        <v>24</v>
      </c>
      <c r="AC86" s="27"/>
      <c r="AD86" s="27"/>
      <c r="AE86" s="27"/>
      <c r="AF86" s="27"/>
      <c r="AG86" s="27"/>
      <c r="AH86" s="27"/>
      <c r="AI86" s="27"/>
      <c r="AJ86" s="27"/>
      <c r="AK86" s="27"/>
      <c r="AL86" s="27"/>
      <c r="AM86" s="27"/>
      <c r="AN86" s="27"/>
      <c r="AO86" s="27"/>
      <c r="AP86" s="27"/>
      <c r="AR86" s="27"/>
      <c r="AS86" s="27"/>
      <c r="AT86" s="27"/>
      <c r="AU86" s="27"/>
      <c r="AV86" s="27"/>
      <c r="AW86" s="27"/>
      <c r="AX86" s="27"/>
      <c r="AY86" s="27"/>
      <c r="AZ86" s="27"/>
      <c r="BA86" s="27"/>
      <c r="BB86" s="27"/>
      <c r="BC86" s="27"/>
      <c r="BD86" s="27"/>
      <c r="BI86" s="27"/>
      <c r="BJ86" s="27"/>
      <c r="BK86" s="27"/>
      <c r="BL86" s="27"/>
      <c r="BM86" s="56"/>
      <c r="BN86" s="27"/>
      <c r="BO86" s="27"/>
    </row>
    <row r="87" spans="1:67" x14ac:dyDescent="0.25">
      <c r="A87" s="5" t="s">
        <v>480</v>
      </c>
      <c r="B87" s="5" t="s">
        <v>708</v>
      </c>
      <c r="C87" s="25">
        <v>5154</v>
      </c>
      <c r="D87" s="27">
        <v>1893</v>
      </c>
      <c r="E87" s="25">
        <v>1940</v>
      </c>
      <c r="F87" s="25">
        <v>1720</v>
      </c>
      <c r="G87" s="25">
        <v>6190</v>
      </c>
      <c r="H87" s="28" t="s">
        <v>844</v>
      </c>
      <c r="I87" s="27">
        <v>810</v>
      </c>
      <c r="J87" s="41">
        <v>35</v>
      </c>
      <c r="K87" s="27">
        <v>59</v>
      </c>
      <c r="L87" s="27">
        <v>52</v>
      </c>
      <c r="M87" s="27">
        <v>0</v>
      </c>
      <c r="N87" s="7">
        <v>576</v>
      </c>
      <c r="O87" s="27">
        <v>524</v>
      </c>
      <c r="P87" s="27">
        <v>0</v>
      </c>
      <c r="Q87" s="28" t="s">
        <v>844</v>
      </c>
      <c r="R87" s="28" t="s">
        <v>844</v>
      </c>
      <c r="S87" s="28" t="s">
        <v>844</v>
      </c>
      <c r="T87" s="28" t="s">
        <v>844</v>
      </c>
      <c r="U87" s="25">
        <v>13305</v>
      </c>
      <c r="V87" s="27">
        <v>22</v>
      </c>
      <c r="W87" s="25">
        <v>18305</v>
      </c>
      <c r="X87" s="27">
        <v>320</v>
      </c>
      <c r="Y87" s="25">
        <v>7470</v>
      </c>
      <c r="Z87" s="27">
        <v>816</v>
      </c>
      <c r="AA87" s="27">
        <v>1</v>
      </c>
      <c r="AB87" s="27">
        <v>25</v>
      </c>
      <c r="AC87" s="25">
        <v>5727</v>
      </c>
      <c r="AD87" s="25">
        <v>5792</v>
      </c>
      <c r="AE87" s="25">
        <v>11519</v>
      </c>
      <c r="AF87" s="25">
        <v>1750</v>
      </c>
      <c r="AG87" s="27">
        <v>176</v>
      </c>
      <c r="AH87" s="25">
        <v>1148</v>
      </c>
      <c r="AI87" s="25">
        <v>3074</v>
      </c>
      <c r="AJ87" s="27">
        <v>386</v>
      </c>
      <c r="AK87" s="27">
        <v>659</v>
      </c>
      <c r="AL87" s="29">
        <v>155675</v>
      </c>
      <c r="AM87" s="31">
        <v>0</v>
      </c>
      <c r="AN87" s="31">
        <v>0</v>
      </c>
      <c r="AO87" s="29">
        <v>5681</v>
      </c>
      <c r="AP87" s="29">
        <v>161356</v>
      </c>
      <c r="AQ87" s="41">
        <v>30.2</v>
      </c>
      <c r="AR87" s="31">
        <v>0</v>
      </c>
      <c r="AS87" s="31">
        <v>0</v>
      </c>
      <c r="AT87" s="31">
        <v>0</v>
      </c>
      <c r="AU87" s="31">
        <v>0</v>
      </c>
      <c r="AV87" s="29">
        <v>83994</v>
      </c>
      <c r="AW87" s="29">
        <v>25462</v>
      </c>
      <c r="AX87" s="29">
        <v>109456</v>
      </c>
      <c r="AY87" s="29">
        <v>8244</v>
      </c>
      <c r="AZ87" s="29">
        <v>946</v>
      </c>
      <c r="BA87" s="29">
        <v>3968</v>
      </c>
      <c r="BB87" s="29">
        <v>13158</v>
      </c>
      <c r="BC87" s="29">
        <v>28059</v>
      </c>
      <c r="BD87" s="29">
        <v>150673</v>
      </c>
      <c r="BE87" s="43">
        <v>1.1299999999999999</v>
      </c>
      <c r="BF87" s="43">
        <v>1.1299999999999999</v>
      </c>
      <c r="BG87" s="43">
        <v>0.85</v>
      </c>
      <c r="BH87" s="43">
        <v>1.98</v>
      </c>
      <c r="BI87" s="27">
        <v>3</v>
      </c>
      <c r="BJ87" s="28" t="s">
        <v>844</v>
      </c>
      <c r="BN87" s="28" t="s">
        <v>76</v>
      </c>
      <c r="BO87" s="29">
        <v>3000</v>
      </c>
    </row>
    <row r="88" spans="1:67" x14ac:dyDescent="0.25">
      <c r="A88" s="5" t="s">
        <v>481</v>
      </c>
      <c r="B88" s="5" t="s">
        <v>709</v>
      </c>
      <c r="C88" s="27">
        <v>594</v>
      </c>
      <c r="D88" s="27">
        <v>1900</v>
      </c>
      <c r="E88" s="28" t="s">
        <v>844</v>
      </c>
      <c r="F88" s="27"/>
      <c r="G88" s="27"/>
      <c r="H88" s="27"/>
      <c r="I88" s="27"/>
      <c r="J88" s="27"/>
      <c r="K88" s="27"/>
      <c r="L88" s="27"/>
      <c r="M88" s="27"/>
      <c r="N88" s="7"/>
      <c r="O88" s="27"/>
      <c r="P88" s="27"/>
      <c r="Q88" s="27"/>
      <c r="R88" s="27"/>
      <c r="S88" s="27"/>
      <c r="T88" s="27"/>
      <c r="U88" s="27"/>
      <c r="V88" s="27"/>
      <c r="W88" s="27"/>
      <c r="X88" s="27"/>
      <c r="Y88" s="27"/>
      <c r="Z88" s="27"/>
      <c r="AA88" s="27"/>
      <c r="AB88" s="27">
        <v>24</v>
      </c>
      <c r="AC88" s="27"/>
      <c r="AD88" s="27"/>
      <c r="AE88" s="27"/>
      <c r="AF88" s="27"/>
      <c r="AG88" s="27"/>
      <c r="AH88" s="27"/>
      <c r="AI88" s="27"/>
      <c r="AJ88" s="27"/>
      <c r="AK88" s="27"/>
      <c r="AL88" s="27"/>
      <c r="AM88" s="27"/>
      <c r="AN88" s="27"/>
      <c r="AO88" s="27"/>
      <c r="AP88" s="27"/>
      <c r="AQ88" s="41">
        <v>0</v>
      </c>
      <c r="AR88" s="27"/>
      <c r="AS88" s="27"/>
      <c r="AT88" s="27"/>
      <c r="AU88" s="27"/>
      <c r="AV88" s="27"/>
      <c r="AW88" s="27"/>
      <c r="AX88" s="27"/>
      <c r="AY88" s="27"/>
      <c r="AZ88" s="27"/>
      <c r="BA88" s="27"/>
      <c r="BB88" s="27"/>
      <c r="BC88" s="27"/>
      <c r="BD88" s="27"/>
      <c r="BI88" s="27"/>
      <c r="BJ88" s="27"/>
      <c r="BK88" s="27"/>
      <c r="BL88" s="27"/>
      <c r="BM88" s="56"/>
      <c r="BN88" s="27"/>
      <c r="BO88" s="27"/>
    </row>
    <row r="89" spans="1:67" x14ac:dyDescent="0.25">
      <c r="A89" s="5" t="s">
        <v>482</v>
      </c>
      <c r="B89" s="5" t="s">
        <v>710</v>
      </c>
      <c r="C89" s="25">
        <v>8025</v>
      </c>
      <c r="D89" s="27">
        <v>1885</v>
      </c>
      <c r="E89" s="25">
        <v>7200</v>
      </c>
      <c r="F89" s="25">
        <v>2472</v>
      </c>
      <c r="G89" s="25">
        <v>43940</v>
      </c>
      <c r="H89" s="25">
        <v>25844</v>
      </c>
      <c r="I89" s="25">
        <v>4560</v>
      </c>
      <c r="J89" s="41">
        <v>30</v>
      </c>
      <c r="K89" s="27">
        <v>601</v>
      </c>
      <c r="L89" s="27">
        <v>210</v>
      </c>
      <c r="M89" s="27">
        <v>68</v>
      </c>
      <c r="N89" s="6">
        <v>7925</v>
      </c>
      <c r="O89" s="25">
        <v>4397</v>
      </c>
      <c r="P89" s="27">
        <v>466</v>
      </c>
      <c r="Q89" s="27">
        <v>91</v>
      </c>
      <c r="R89" s="28" t="s">
        <v>844</v>
      </c>
      <c r="S89" s="28" t="s">
        <v>844</v>
      </c>
      <c r="T89" s="29">
        <v>1000</v>
      </c>
      <c r="U89" s="25">
        <v>30852</v>
      </c>
      <c r="V89" s="27">
        <v>29</v>
      </c>
      <c r="W89" s="25">
        <v>18305</v>
      </c>
      <c r="X89" s="27">
        <v>843</v>
      </c>
      <c r="Y89" s="25">
        <v>7470</v>
      </c>
      <c r="Z89" s="25">
        <v>3255</v>
      </c>
      <c r="AA89" s="27">
        <v>2</v>
      </c>
      <c r="AB89" s="27">
        <v>26</v>
      </c>
      <c r="AC89" s="25">
        <v>66237</v>
      </c>
      <c r="AD89" s="28" t="s">
        <v>844</v>
      </c>
      <c r="AE89" s="25">
        <v>66237</v>
      </c>
      <c r="AF89" s="25">
        <v>1719</v>
      </c>
      <c r="AG89" s="27">
        <v>96</v>
      </c>
      <c r="AH89" s="25">
        <v>1329</v>
      </c>
      <c r="AI89" s="25">
        <v>3144</v>
      </c>
      <c r="AJ89" s="25">
        <v>1555</v>
      </c>
      <c r="AK89" s="25">
        <v>1660</v>
      </c>
      <c r="AL89" s="29">
        <v>247100</v>
      </c>
      <c r="AM89" s="29">
        <v>215</v>
      </c>
      <c r="AN89" s="31">
        <v>0</v>
      </c>
      <c r="AO89" s="29">
        <v>12096</v>
      </c>
      <c r="AP89" s="29">
        <v>259411</v>
      </c>
      <c r="AQ89" s="41">
        <v>30.79</v>
      </c>
      <c r="AR89" s="31">
        <v>0</v>
      </c>
      <c r="AS89" s="31">
        <v>0</v>
      </c>
      <c r="AT89" s="31">
        <v>0</v>
      </c>
      <c r="AU89" s="29">
        <v>10000</v>
      </c>
      <c r="AV89" s="29">
        <v>157248</v>
      </c>
      <c r="AW89" s="29">
        <v>11626</v>
      </c>
      <c r="AX89" s="29">
        <v>168874</v>
      </c>
      <c r="AY89" s="29">
        <v>23625</v>
      </c>
      <c r="AZ89" s="29">
        <v>1500</v>
      </c>
      <c r="BA89" s="31">
        <v>0</v>
      </c>
      <c r="BB89" s="29">
        <v>25125</v>
      </c>
      <c r="BC89" s="29">
        <v>64094</v>
      </c>
      <c r="BD89" s="29">
        <v>258093</v>
      </c>
      <c r="BE89" s="43">
        <v>1</v>
      </c>
      <c r="BF89" s="43">
        <v>2.68</v>
      </c>
      <c r="BG89" s="43">
        <v>0.75</v>
      </c>
      <c r="BH89" s="43">
        <v>3.43</v>
      </c>
      <c r="BI89" s="27">
        <v>5</v>
      </c>
      <c r="BJ89" s="25">
        <v>9755</v>
      </c>
      <c r="BN89" s="28" t="s">
        <v>101</v>
      </c>
      <c r="BO89" s="29">
        <v>1500</v>
      </c>
    </row>
    <row r="90" spans="1:67" x14ac:dyDescent="0.25">
      <c r="A90" s="5" t="s">
        <v>483</v>
      </c>
      <c r="B90" s="5" t="s">
        <v>711</v>
      </c>
      <c r="C90" s="25">
        <v>8547</v>
      </c>
      <c r="D90" s="27">
        <v>1888</v>
      </c>
      <c r="E90" s="25">
        <v>15000</v>
      </c>
      <c r="F90" s="27">
        <v>2693</v>
      </c>
      <c r="G90" s="25">
        <v>65247</v>
      </c>
      <c r="H90" s="25">
        <v>1033</v>
      </c>
      <c r="I90" s="25">
        <v>6775</v>
      </c>
      <c r="J90" s="41">
        <v>30</v>
      </c>
      <c r="K90" s="27">
        <v>410</v>
      </c>
      <c r="L90" s="27">
        <v>184</v>
      </c>
      <c r="M90" s="27">
        <v>11</v>
      </c>
      <c r="N90" s="6">
        <v>6905</v>
      </c>
      <c r="O90" s="25">
        <v>3812</v>
      </c>
      <c r="P90" s="27">
        <v>99</v>
      </c>
      <c r="Q90" s="27">
        <v>209</v>
      </c>
      <c r="R90" s="28" t="s">
        <v>844</v>
      </c>
      <c r="S90" s="27">
        <v>141</v>
      </c>
      <c r="T90" s="29">
        <v>1500</v>
      </c>
      <c r="U90" s="25">
        <v>40364</v>
      </c>
      <c r="V90" s="27">
        <v>53</v>
      </c>
      <c r="W90" s="25">
        <v>18305</v>
      </c>
      <c r="X90" s="25">
        <v>2229</v>
      </c>
      <c r="Y90" s="25">
        <v>7470</v>
      </c>
      <c r="Z90" s="25">
        <v>2661</v>
      </c>
      <c r="AA90" s="27">
        <v>8</v>
      </c>
      <c r="AB90" s="27">
        <v>32</v>
      </c>
      <c r="AC90" s="25">
        <v>40064</v>
      </c>
      <c r="AD90" s="25">
        <v>37544</v>
      </c>
      <c r="AE90" s="25">
        <v>77608</v>
      </c>
      <c r="AF90" s="25">
        <v>5010</v>
      </c>
      <c r="AG90" s="27">
        <v>351</v>
      </c>
      <c r="AH90" s="25">
        <v>2293</v>
      </c>
      <c r="AI90" s="25">
        <v>7654</v>
      </c>
      <c r="AJ90" s="25">
        <v>1606</v>
      </c>
      <c r="AK90" s="25">
        <v>1512</v>
      </c>
      <c r="AL90" s="29">
        <v>473106</v>
      </c>
      <c r="AM90" s="31">
        <v>0</v>
      </c>
      <c r="AN90" s="31">
        <v>0</v>
      </c>
      <c r="AO90" s="29">
        <v>16956</v>
      </c>
      <c r="AP90" s="29">
        <v>490062</v>
      </c>
      <c r="AQ90" s="41">
        <v>55.35</v>
      </c>
      <c r="AR90" s="31">
        <v>0</v>
      </c>
      <c r="AS90" s="31">
        <v>0</v>
      </c>
      <c r="AT90" s="31">
        <v>0</v>
      </c>
      <c r="AU90" s="31">
        <v>0</v>
      </c>
      <c r="AV90" s="29">
        <v>282033</v>
      </c>
      <c r="AW90" s="29">
        <v>85730</v>
      </c>
      <c r="AX90" s="29">
        <v>367763</v>
      </c>
      <c r="AY90" s="29">
        <v>30208</v>
      </c>
      <c r="AZ90" s="29">
        <v>10736</v>
      </c>
      <c r="BA90" s="29">
        <v>6225</v>
      </c>
      <c r="BB90" s="29">
        <v>47169</v>
      </c>
      <c r="BC90" s="29">
        <v>65086</v>
      </c>
      <c r="BD90" s="29">
        <v>480018</v>
      </c>
      <c r="BE90" s="43">
        <v>3</v>
      </c>
      <c r="BF90" s="43">
        <v>3</v>
      </c>
      <c r="BG90" s="43">
        <v>3.94</v>
      </c>
      <c r="BH90" s="43">
        <v>6.94</v>
      </c>
      <c r="BI90" s="27">
        <v>13</v>
      </c>
      <c r="BJ90" s="25">
        <v>7331</v>
      </c>
      <c r="BK90" s="27">
        <v>438</v>
      </c>
      <c r="BN90" s="28" t="s">
        <v>102</v>
      </c>
      <c r="BO90" s="29">
        <v>1771</v>
      </c>
    </row>
    <row r="91" spans="1:67" x14ac:dyDescent="0.25">
      <c r="A91" s="5" t="s">
        <v>484</v>
      </c>
      <c r="B91" s="5" t="s">
        <v>712</v>
      </c>
      <c r="C91" s="25">
        <v>2241</v>
      </c>
      <c r="D91" s="27">
        <v>1901</v>
      </c>
      <c r="E91" s="25">
        <v>5600</v>
      </c>
      <c r="F91" s="25">
        <v>1872</v>
      </c>
      <c r="G91" s="25">
        <v>18897</v>
      </c>
      <c r="H91" s="27">
        <v>364</v>
      </c>
      <c r="I91" s="25">
        <v>1086</v>
      </c>
      <c r="J91" s="41">
        <v>40</v>
      </c>
      <c r="K91" s="27">
        <v>537</v>
      </c>
      <c r="L91" s="27">
        <v>253</v>
      </c>
      <c r="M91" s="27">
        <v>0</v>
      </c>
      <c r="N91" s="6">
        <v>4258</v>
      </c>
      <c r="O91" s="25">
        <v>2727</v>
      </c>
      <c r="P91" s="27">
        <v>0</v>
      </c>
      <c r="Q91" s="27">
        <v>99</v>
      </c>
      <c r="R91" s="27">
        <v>0</v>
      </c>
      <c r="S91" s="27">
        <v>74</v>
      </c>
      <c r="T91" s="29">
        <v>1800</v>
      </c>
      <c r="U91" s="25">
        <v>20731</v>
      </c>
      <c r="V91" s="27">
        <v>49</v>
      </c>
      <c r="W91" s="25">
        <v>18305</v>
      </c>
      <c r="X91" s="27">
        <v>407</v>
      </c>
      <c r="Y91" s="25">
        <v>7470</v>
      </c>
      <c r="Z91" s="27">
        <v>678</v>
      </c>
      <c r="AA91" s="27">
        <v>6</v>
      </c>
      <c r="AB91" s="27">
        <v>30</v>
      </c>
      <c r="AC91" s="25">
        <v>11429</v>
      </c>
      <c r="AD91" s="25">
        <v>7276</v>
      </c>
      <c r="AE91" s="25">
        <v>18705</v>
      </c>
      <c r="AF91" s="27">
        <v>769</v>
      </c>
      <c r="AG91" s="27">
        <v>160</v>
      </c>
      <c r="AH91" s="27">
        <v>688</v>
      </c>
      <c r="AI91" s="25">
        <v>1617</v>
      </c>
      <c r="AJ91" s="27">
        <v>433</v>
      </c>
      <c r="AK91" s="27">
        <v>276</v>
      </c>
      <c r="AL91" s="29">
        <v>181025</v>
      </c>
      <c r="AM91" s="31">
        <v>0</v>
      </c>
      <c r="AN91" s="31">
        <v>0</v>
      </c>
      <c r="AO91" s="29">
        <v>29698</v>
      </c>
      <c r="AP91" s="29">
        <v>210723</v>
      </c>
      <c r="AQ91" s="41">
        <v>80.78</v>
      </c>
      <c r="AR91" s="29">
        <v>6000</v>
      </c>
      <c r="AS91" s="31">
        <v>0</v>
      </c>
      <c r="AT91" s="29">
        <v>6000</v>
      </c>
      <c r="AU91" s="31">
        <v>0</v>
      </c>
      <c r="AV91" s="29">
        <v>90549</v>
      </c>
      <c r="AW91" s="29">
        <v>31447</v>
      </c>
      <c r="AX91" s="29">
        <v>121996</v>
      </c>
      <c r="AY91" s="29">
        <v>14196</v>
      </c>
      <c r="AZ91" s="29">
        <v>2188</v>
      </c>
      <c r="BA91" s="29">
        <v>5444</v>
      </c>
      <c r="BB91" s="29">
        <v>21828</v>
      </c>
      <c r="BC91" s="29">
        <v>34383</v>
      </c>
      <c r="BD91" s="29">
        <v>178207</v>
      </c>
      <c r="BE91" s="43">
        <v>1</v>
      </c>
      <c r="BF91" s="43">
        <v>2.75</v>
      </c>
      <c r="BG91" s="43">
        <v>0.25</v>
      </c>
      <c r="BH91" s="43">
        <v>3</v>
      </c>
      <c r="BI91" s="27">
        <v>2</v>
      </c>
      <c r="BJ91" s="27">
        <v>248</v>
      </c>
      <c r="BN91" s="28" t="s">
        <v>103</v>
      </c>
      <c r="BO91" s="29">
        <v>1500</v>
      </c>
    </row>
    <row r="92" spans="1:67" x14ac:dyDescent="0.25">
      <c r="A92" s="5" t="s">
        <v>485</v>
      </c>
      <c r="B92" s="5" t="s">
        <v>713</v>
      </c>
      <c r="C92" s="25">
        <v>1649</v>
      </c>
      <c r="D92" s="27">
        <v>1860</v>
      </c>
      <c r="E92" s="25">
        <v>3160</v>
      </c>
      <c r="F92" s="25">
        <v>1664</v>
      </c>
      <c r="G92" s="25">
        <v>19760</v>
      </c>
      <c r="H92" s="25">
        <v>3068</v>
      </c>
      <c r="I92" s="25">
        <v>1544</v>
      </c>
      <c r="J92" s="41">
        <v>10</v>
      </c>
      <c r="K92" s="27">
        <v>205</v>
      </c>
      <c r="L92" s="27">
        <v>154</v>
      </c>
      <c r="M92" s="27">
        <v>7</v>
      </c>
      <c r="N92" s="6">
        <v>2972</v>
      </c>
      <c r="O92" s="25">
        <v>1593</v>
      </c>
      <c r="P92" s="27">
        <v>26</v>
      </c>
      <c r="Q92" s="27">
        <v>81</v>
      </c>
      <c r="R92" s="27">
        <v>0</v>
      </c>
      <c r="S92" s="27">
        <v>73</v>
      </c>
      <c r="T92" s="29">
        <v>982</v>
      </c>
      <c r="U92" s="25">
        <v>17308</v>
      </c>
      <c r="V92" s="27">
        <v>35</v>
      </c>
      <c r="W92" s="25">
        <v>18305</v>
      </c>
      <c r="X92" s="27">
        <v>527</v>
      </c>
      <c r="Y92" s="25">
        <v>7470</v>
      </c>
      <c r="Z92" s="25">
        <v>2107</v>
      </c>
      <c r="AA92" s="27">
        <v>1</v>
      </c>
      <c r="AB92" s="27">
        <v>25</v>
      </c>
      <c r="AC92" s="25">
        <v>11038</v>
      </c>
      <c r="AD92" s="25">
        <v>9728</v>
      </c>
      <c r="AE92" s="25">
        <v>20766</v>
      </c>
      <c r="AF92" s="27">
        <v>575</v>
      </c>
      <c r="AG92" s="27">
        <v>164</v>
      </c>
      <c r="AH92" s="27">
        <v>821</v>
      </c>
      <c r="AI92" s="25">
        <v>1560</v>
      </c>
      <c r="AJ92" s="27">
        <v>262</v>
      </c>
      <c r="AK92" s="27">
        <v>817</v>
      </c>
      <c r="AL92" s="29">
        <v>78932</v>
      </c>
      <c r="AM92" s="31">
        <v>0</v>
      </c>
      <c r="AN92" s="31">
        <v>0</v>
      </c>
      <c r="AO92" s="29">
        <v>33360</v>
      </c>
      <c r="AP92" s="29">
        <v>112292</v>
      </c>
      <c r="AQ92" s="41">
        <v>47.87</v>
      </c>
      <c r="AR92" s="31">
        <v>0</v>
      </c>
      <c r="AS92" s="31">
        <v>0</v>
      </c>
      <c r="AT92" s="31">
        <v>0</v>
      </c>
      <c r="AU92" s="31">
        <v>0</v>
      </c>
      <c r="AV92" s="29">
        <v>71932</v>
      </c>
      <c r="AW92" s="29">
        <v>20600</v>
      </c>
      <c r="AX92" s="29">
        <v>92532</v>
      </c>
      <c r="AY92" s="29">
        <v>8967</v>
      </c>
      <c r="AZ92" s="29">
        <v>480</v>
      </c>
      <c r="BA92" s="29">
        <v>2711</v>
      </c>
      <c r="BB92" s="29">
        <v>12158</v>
      </c>
      <c r="BC92" s="29">
        <v>21799</v>
      </c>
      <c r="BD92" s="29">
        <v>126489</v>
      </c>
      <c r="BF92" s="43">
        <v>1.75</v>
      </c>
      <c r="BG92" s="43">
        <v>0.1</v>
      </c>
      <c r="BH92" s="43">
        <v>1.85</v>
      </c>
      <c r="BI92" s="27">
        <v>6</v>
      </c>
      <c r="BJ92" s="27">
        <v>955</v>
      </c>
      <c r="BN92" s="28" t="s">
        <v>75</v>
      </c>
      <c r="BO92" s="29">
        <v>1400</v>
      </c>
    </row>
    <row r="93" spans="1:67" x14ac:dyDescent="0.25">
      <c r="A93" s="5" t="s">
        <v>486</v>
      </c>
      <c r="B93" s="5" t="s">
        <v>714</v>
      </c>
      <c r="C93" s="25">
        <v>11302</v>
      </c>
      <c r="D93" s="27">
        <v>1903</v>
      </c>
      <c r="E93" s="25">
        <v>1063</v>
      </c>
      <c r="F93" s="25">
        <v>1456</v>
      </c>
      <c r="G93" s="25">
        <v>4316</v>
      </c>
      <c r="H93" s="28" t="s">
        <v>844</v>
      </c>
      <c r="I93" s="27">
        <v>322</v>
      </c>
      <c r="J93" s="41">
        <v>130</v>
      </c>
      <c r="K93" s="27">
        <v>122</v>
      </c>
      <c r="L93" s="27">
        <v>92</v>
      </c>
      <c r="M93" s="27">
        <v>1</v>
      </c>
      <c r="N93" s="6">
        <v>1267</v>
      </c>
      <c r="O93" s="27">
        <v>671</v>
      </c>
      <c r="P93" s="27">
        <v>20</v>
      </c>
      <c r="Q93" s="28" t="s">
        <v>844</v>
      </c>
      <c r="R93" s="28" t="s">
        <v>844</v>
      </c>
      <c r="S93" s="28" t="s">
        <v>844</v>
      </c>
      <c r="T93" s="29">
        <v>1327</v>
      </c>
      <c r="U93" s="25">
        <v>9172</v>
      </c>
      <c r="V93" s="27">
        <v>16</v>
      </c>
      <c r="W93" s="25">
        <v>18305</v>
      </c>
      <c r="X93" s="27">
        <v>569</v>
      </c>
      <c r="Y93" s="25">
        <v>7470</v>
      </c>
      <c r="Z93" s="27">
        <v>55</v>
      </c>
      <c r="AA93" s="27">
        <v>3</v>
      </c>
      <c r="AB93" s="27">
        <v>27</v>
      </c>
      <c r="AC93" s="25">
        <v>4085</v>
      </c>
      <c r="AD93" s="25">
        <v>3694</v>
      </c>
      <c r="AE93" s="25">
        <v>7779</v>
      </c>
      <c r="AF93" s="25">
        <v>7016</v>
      </c>
      <c r="AG93" s="27">
        <v>697</v>
      </c>
      <c r="AH93" s="25">
        <v>6886</v>
      </c>
      <c r="AI93" s="25">
        <v>14599</v>
      </c>
      <c r="AJ93" s="27">
        <v>50</v>
      </c>
      <c r="AK93" s="27">
        <v>273</v>
      </c>
      <c r="AL93" s="29">
        <v>93410</v>
      </c>
      <c r="AM93" s="31">
        <v>0</v>
      </c>
      <c r="AN93" s="31">
        <v>0</v>
      </c>
      <c r="AO93" s="29">
        <v>2968</v>
      </c>
      <c r="AP93" s="29">
        <v>96378</v>
      </c>
      <c r="AQ93" s="41">
        <v>8.26</v>
      </c>
      <c r="AR93" s="31">
        <v>0</v>
      </c>
      <c r="AS93" s="31">
        <v>0</v>
      </c>
      <c r="AT93" s="31">
        <v>0</v>
      </c>
      <c r="AU93" s="31">
        <v>0</v>
      </c>
      <c r="AV93" s="29">
        <v>68777</v>
      </c>
      <c r="AW93" s="29">
        <v>18266</v>
      </c>
      <c r="AX93" s="29">
        <v>87043</v>
      </c>
      <c r="AY93" s="29">
        <v>6706</v>
      </c>
      <c r="AZ93" s="29">
        <v>1017</v>
      </c>
      <c r="BA93" s="29">
        <v>3396</v>
      </c>
      <c r="BB93" s="29">
        <v>11119</v>
      </c>
      <c r="BC93" s="29">
        <v>9983</v>
      </c>
      <c r="BD93" s="29">
        <v>108145</v>
      </c>
      <c r="BE93" s="43">
        <v>0.57999999999999996</v>
      </c>
      <c r="BF93" s="43">
        <v>0.83</v>
      </c>
      <c r="BG93" s="43">
        <v>0</v>
      </c>
      <c r="BH93" s="43">
        <v>0.83</v>
      </c>
      <c r="BI93" s="27">
        <v>1</v>
      </c>
      <c r="BJ93" s="28" t="s">
        <v>844</v>
      </c>
      <c r="BL93" s="28" t="s">
        <v>967</v>
      </c>
      <c r="BM93" s="54" t="s">
        <v>309</v>
      </c>
      <c r="BN93" s="28" t="s">
        <v>104</v>
      </c>
      <c r="BO93" s="29">
        <v>756</v>
      </c>
    </row>
    <row r="94" spans="1:67" x14ac:dyDescent="0.25">
      <c r="A94" s="5" t="s">
        <v>487</v>
      </c>
      <c r="B94" s="5" t="s">
        <v>715</v>
      </c>
      <c r="C94" s="27">
        <v>960</v>
      </c>
      <c r="D94" s="28" t="s">
        <v>844</v>
      </c>
      <c r="E94" s="27">
        <v>988</v>
      </c>
      <c r="F94" s="27">
        <v>1188</v>
      </c>
      <c r="G94" s="25">
        <v>5003</v>
      </c>
      <c r="H94" s="25">
        <v>2061</v>
      </c>
      <c r="I94" s="27">
        <v>516</v>
      </c>
      <c r="J94" s="41">
        <v>15</v>
      </c>
      <c r="K94" s="27">
        <v>51</v>
      </c>
      <c r="L94" s="27">
        <v>30</v>
      </c>
      <c r="M94" s="27">
        <v>0</v>
      </c>
      <c r="N94" s="7">
        <v>679</v>
      </c>
      <c r="O94" s="27">
        <v>373</v>
      </c>
      <c r="P94" s="27">
        <v>0</v>
      </c>
      <c r="Q94" s="27">
        <v>120</v>
      </c>
      <c r="R94" s="27">
        <v>0</v>
      </c>
      <c r="S94" s="27">
        <v>0</v>
      </c>
      <c r="T94" s="29">
        <v>300</v>
      </c>
      <c r="U94" s="25">
        <v>5840</v>
      </c>
      <c r="V94" s="27">
        <v>13</v>
      </c>
      <c r="W94" s="25">
        <v>18305</v>
      </c>
      <c r="X94" s="27">
        <v>232</v>
      </c>
      <c r="Y94" s="25">
        <v>7470</v>
      </c>
      <c r="Z94" s="27">
        <v>730</v>
      </c>
      <c r="AA94" s="27">
        <v>0</v>
      </c>
      <c r="AB94" s="27">
        <v>24</v>
      </c>
      <c r="AC94" s="25">
        <v>3647</v>
      </c>
      <c r="AD94" s="25">
        <v>2078</v>
      </c>
      <c r="AE94" s="25">
        <v>5725</v>
      </c>
      <c r="AF94" s="27">
        <v>211</v>
      </c>
      <c r="AG94" s="27">
        <v>5</v>
      </c>
      <c r="AH94" s="27">
        <v>567</v>
      </c>
      <c r="AI94" s="27">
        <v>783</v>
      </c>
      <c r="AJ94" s="27">
        <v>323</v>
      </c>
      <c r="AK94" s="27">
        <v>479</v>
      </c>
      <c r="AL94" s="29">
        <v>40007</v>
      </c>
      <c r="AM94" s="29">
        <v>130</v>
      </c>
      <c r="AN94" s="31">
        <v>0</v>
      </c>
      <c r="AO94" s="31">
        <v>0</v>
      </c>
      <c r="AP94" s="29">
        <v>40137</v>
      </c>
      <c r="AQ94" s="41">
        <v>41.67</v>
      </c>
      <c r="AR94" s="31">
        <v>0</v>
      </c>
      <c r="AS94" s="31">
        <v>0</v>
      </c>
      <c r="AT94" s="31">
        <v>0</v>
      </c>
      <c r="AU94" s="31">
        <v>0</v>
      </c>
      <c r="AV94" s="29">
        <v>29600</v>
      </c>
      <c r="AW94" s="29">
        <v>3610</v>
      </c>
      <c r="AX94" s="29">
        <v>33210</v>
      </c>
      <c r="AY94" s="29">
        <v>5350</v>
      </c>
      <c r="AZ94" s="29">
        <v>425</v>
      </c>
      <c r="BA94" s="29">
        <v>500</v>
      </c>
      <c r="BB94" s="29">
        <v>6275</v>
      </c>
      <c r="BC94" s="29">
        <v>1300</v>
      </c>
      <c r="BD94" s="29">
        <v>40785</v>
      </c>
      <c r="BE94" s="43">
        <v>0.6</v>
      </c>
      <c r="BF94" s="43">
        <v>0.7</v>
      </c>
      <c r="BG94" s="43">
        <v>0</v>
      </c>
      <c r="BH94" s="43">
        <v>0.7</v>
      </c>
      <c r="BI94" s="27">
        <v>2</v>
      </c>
      <c r="BJ94" s="27">
        <v>685</v>
      </c>
      <c r="BN94" s="28" t="s">
        <v>79</v>
      </c>
      <c r="BO94" s="29">
        <v>439</v>
      </c>
    </row>
    <row r="95" spans="1:67" x14ac:dyDescent="0.25">
      <c r="A95" s="5" t="s">
        <v>488</v>
      </c>
      <c r="B95" s="5" t="s">
        <v>716</v>
      </c>
      <c r="C95" s="25">
        <v>6617</v>
      </c>
      <c r="D95" s="27">
        <v>1892</v>
      </c>
      <c r="E95" s="25">
        <v>3456</v>
      </c>
      <c r="F95" s="25">
        <v>2642</v>
      </c>
      <c r="G95" s="25">
        <v>25759</v>
      </c>
      <c r="H95" s="28" t="s">
        <v>844</v>
      </c>
      <c r="I95" s="25">
        <v>5833</v>
      </c>
      <c r="J95" s="41">
        <v>30</v>
      </c>
      <c r="K95" s="27">
        <v>197</v>
      </c>
      <c r="L95" s="27">
        <v>197</v>
      </c>
      <c r="M95" s="27">
        <v>0</v>
      </c>
      <c r="N95" s="6">
        <v>2300</v>
      </c>
      <c r="O95" s="25">
        <v>2300</v>
      </c>
      <c r="P95" s="28" t="s">
        <v>844</v>
      </c>
      <c r="Q95" s="27">
        <v>62</v>
      </c>
      <c r="R95" s="28" t="s">
        <v>844</v>
      </c>
      <c r="S95" s="28" t="s">
        <v>844</v>
      </c>
      <c r="T95" s="29">
        <v>1498</v>
      </c>
      <c r="U95" s="25">
        <v>22735</v>
      </c>
      <c r="V95" s="27">
        <v>17</v>
      </c>
      <c r="W95" s="25">
        <v>18305</v>
      </c>
      <c r="X95" s="27">
        <v>331</v>
      </c>
      <c r="Y95" s="25">
        <v>7470</v>
      </c>
      <c r="Z95" s="25">
        <v>2255</v>
      </c>
      <c r="AA95" s="27">
        <v>1</v>
      </c>
      <c r="AB95" s="27">
        <v>25</v>
      </c>
      <c r="AC95" s="25">
        <v>30603</v>
      </c>
      <c r="AD95" s="28" t="s">
        <v>844</v>
      </c>
      <c r="AE95" s="25">
        <v>30603</v>
      </c>
      <c r="AF95" s="25">
        <v>1941</v>
      </c>
      <c r="AG95" s="27">
        <v>152</v>
      </c>
      <c r="AH95" s="25">
        <v>1947</v>
      </c>
      <c r="AI95" s="25">
        <v>4040</v>
      </c>
      <c r="AJ95" s="27">
        <v>184</v>
      </c>
      <c r="AK95" s="27">
        <v>465</v>
      </c>
      <c r="AL95" s="29">
        <v>168800</v>
      </c>
      <c r="AM95" s="31">
        <v>0</v>
      </c>
      <c r="AN95" s="31">
        <v>0</v>
      </c>
      <c r="AO95" s="29">
        <v>3227</v>
      </c>
      <c r="AP95" s="29">
        <v>172027</v>
      </c>
      <c r="AQ95" s="41">
        <v>25.51</v>
      </c>
      <c r="AR95" s="31">
        <v>0</v>
      </c>
      <c r="AS95" s="31">
        <v>0</v>
      </c>
      <c r="AT95" s="31">
        <v>0</v>
      </c>
      <c r="AU95" s="31">
        <v>0</v>
      </c>
      <c r="AV95" s="29">
        <v>89413</v>
      </c>
      <c r="AW95" s="29">
        <v>16272</v>
      </c>
      <c r="AX95" s="29">
        <v>105685</v>
      </c>
      <c r="AY95" s="29">
        <v>22733</v>
      </c>
      <c r="AZ95" s="29">
        <v>1309</v>
      </c>
      <c r="BA95" s="29">
        <v>4307</v>
      </c>
      <c r="BB95" s="29">
        <v>28349</v>
      </c>
      <c r="BC95" s="29">
        <v>29532</v>
      </c>
      <c r="BD95" s="29">
        <v>163566</v>
      </c>
      <c r="BE95" s="43">
        <v>1</v>
      </c>
      <c r="BF95" s="43">
        <v>1</v>
      </c>
      <c r="BG95" s="43">
        <v>1.9</v>
      </c>
      <c r="BH95" s="43">
        <v>2.9</v>
      </c>
      <c r="BI95" s="27">
        <v>7</v>
      </c>
      <c r="BJ95" s="25">
        <v>3638</v>
      </c>
      <c r="BN95" s="28" t="s">
        <v>84</v>
      </c>
      <c r="BO95" s="29">
        <v>1000</v>
      </c>
    </row>
    <row r="96" spans="1:67" x14ac:dyDescent="0.25">
      <c r="A96" s="5" t="s">
        <v>489</v>
      </c>
      <c r="B96" s="5" t="s">
        <v>717</v>
      </c>
      <c r="C96" s="25">
        <v>4697</v>
      </c>
      <c r="D96" s="27">
        <v>1880</v>
      </c>
      <c r="E96" s="25">
        <v>1394</v>
      </c>
      <c r="F96" s="27">
        <v>780</v>
      </c>
      <c r="G96" s="25">
        <v>2231</v>
      </c>
      <c r="H96" s="27">
        <v>489</v>
      </c>
      <c r="I96" s="25">
        <v>1466</v>
      </c>
      <c r="J96" s="28" t="s">
        <v>844</v>
      </c>
      <c r="K96" s="27">
        <v>46</v>
      </c>
      <c r="L96" s="27">
        <v>9</v>
      </c>
      <c r="M96" s="27">
        <v>0</v>
      </c>
      <c r="N96" s="7">
        <v>198</v>
      </c>
      <c r="O96" s="27">
        <v>108</v>
      </c>
      <c r="P96" s="27">
        <v>0</v>
      </c>
      <c r="Q96" s="27">
        <v>8</v>
      </c>
      <c r="R96" s="28" t="s">
        <v>844</v>
      </c>
      <c r="S96" s="28" t="s">
        <v>844</v>
      </c>
      <c r="T96" s="29">
        <v>55</v>
      </c>
      <c r="U96" s="25">
        <v>18503</v>
      </c>
      <c r="V96" s="27">
        <v>6</v>
      </c>
      <c r="W96" s="25">
        <v>18305</v>
      </c>
      <c r="X96" s="27">
        <v>252</v>
      </c>
      <c r="Y96" s="25">
        <v>7470</v>
      </c>
      <c r="Z96" s="27">
        <v>541</v>
      </c>
      <c r="AA96" s="27">
        <v>0</v>
      </c>
      <c r="AB96" s="27">
        <v>24</v>
      </c>
      <c r="AC96" s="25">
        <v>2489</v>
      </c>
      <c r="AD96" s="25">
        <v>1441</v>
      </c>
      <c r="AE96" s="25">
        <v>3930</v>
      </c>
      <c r="AF96" s="27">
        <v>36</v>
      </c>
      <c r="AG96" s="27">
        <v>11</v>
      </c>
      <c r="AH96" s="27">
        <v>28</v>
      </c>
      <c r="AI96" s="27">
        <v>75</v>
      </c>
      <c r="AJ96" s="27">
        <v>80</v>
      </c>
      <c r="AK96" s="27">
        <v>390</v>
      </c>
      <c r="AL96" s="29">
        <v>13500</v>
      </c>
      <c r="AM96" s="31">
        <v>0</v>
      </c>
      <c r="AN96" s="31">
        <v>0</v>
      </c>
      <c r="AO96" s="29">
        <v>18474</v>
      </c>
      <c r="AP96" s="29">
        <v>31974</v>
      </c>
      <c r="AQ96" s="41">
        <v>2.87</v>
      </c>
      <c r="AR96" s="31">
        <v>0</v>
      </c>
      <c r="AS96" s="31">
        <v>0</v>
      </c>
      <c r="AT96" s="31">
        <v>0</v>
      </c>
      <c r="AU96" s="31">
        <v>0</v>
      </c>
      <c r="AV96" s="29">
        <v>12259</v>
      </c>
      <c r="AW96" s="29">
        <v>6123</v>
      </c>
      <c r="AX96" s="29">
        <v>18382</v>
      </c>
      <c r="AY96" s="29">
        <v>2442</v>
      </c>
      <c r="AZ96" s="31">
        <v>0</v>
      </c>
      <c r="BA96" s="31">
        <v>0</v>
      </c>
      <c r="BB96" s="29">
        <v>2442</v>
      </c>
      <c r="BC96" s="29">
        <v>10424</v>
      </c>
      <c r="BD96" s="29">
        <v>31248</v>
      </c>
      <c r="BF96" s="43">
        <v>0.6</v>
      </c>
      <c r="BG96" s="43">
        <v>0</v>
      </c>
      <c r="BH96" s="43">
        <v>0.6</v>
      </c>
      <c r="BI96" s="27">
        <v>2</v>
      </c>
      <c r="BJ96" s="27">
        <v>158</v>
      </c>
      <c r="BK96" s="27">
        <v>140</v>
      </c>
      <c r="BO96" s="28" t="s">
        <v>844</v>
      </c>
    </row>
    <row r="97" spans="1:67" x14ac:dyDescent="0.25">
      <c r="A97" s="5" t="s">
        <v>490</v>
      </c>
      <c r="B97" s="5" t="s">
        <v>718</v>
      </c>
      <c r="C97" s="25">
        <v>1622</v>
      </c>
      <c r="D97" s="27">
        <v>1885</v>
      </c>
      <c r="E97" s="25">
        <v>1020</v>
      </c>
      <c r="F97" s="27">
        <v>128</v>
      </c>
      <c r="G97" s="27">
        <v>136</v>
      </c>
      <c r="H97" s="27">
        <v>8</v>
      </c>
      <c r="I97" s="27">
        <v>17</v>
      </c>
      <c r="J97" s="41">
        <v>0</v>
      </c>
      <c r="K97" s="27">
        <v>4</v>
      </c>
      <c r="L97" s="27">
        <v>0</v>
      </c>
      <c r="M97" s="27">
        <v>0</v>
      </c>
      <c r="N97" s="7">
        <v>130</v>
      </c>
      <c r="O97" s="27">
        <v>0</v>
      </c>
      <c r="P97" s="27">
        <v>0</v>
      </c>
      <c r="Q97" s="27">
        <v>0</v>
      </c>
      <c r="R97" s="27">
        <v>0</v>
      </c>
      <c r="S97" s="27">
        <v>0</v>
      </c>
      <c r="T97" s="31">
        <v>0</v>
      </c>
      <c r="U97" s="28" t="s">
        <v>844</v>
      </c>
      <c r="V97" s="27">
        <v>0</v>
      </c>
      <c r="W97" s="27">
        <v>0</v>
      </c>
      <c r="X97" s="27">
        <v>138</v>
      </c>
      <c r="Y97" s="27">
        <v>0</v>
      </c>
      <c r="Z97" s="27">
        <v>428</v>
      </c>
      <c r="AA97" s="27">
        <v>0</v>
      </c>
      <c r="AB97" s="27">
        <v>24</v>
      </c>
      <c r="AC97" s="27">
        <v>187</v>
      </c>
      <c r="AD97" s="27">
        <v>34</v>
      </c>
      <c r="AE97" s="27">
        <v>221</v>
      </c>
      <c r="AF97" s="27">
        <v>0</v>
      </c>
      <c r="AG97" s="27">
        <v>0</v>
      </c>
      <c r="AH97" s="27">
        <v>0</v>
      </c>
      <c r="AI97" s="27">
        <v>0</v>
      </c>
      <c r="AJ97" s="27">
        <v>0</v>
      </c>
      <c r="AK97" s="27">
        <v>0</v>
      </c>
      <c r="AL97" s="31">
        <v>0</v>
      </c>
      <c r="AM97" s="31">
        <v>0</v>
      </c>
      <c r="AN97" s="31">
        <v>0</v>
      </c>
      <c r="AO97" s="29">
        <v>540</v>
      </c>
      <c r="AP97" s="29">
        <v>540</v>
      </c>
      <c r="AQ97" s="41">
        <v>0</v>
      </c>
      <c r="AR97" s="31">
        <v>0</v>
      </c>
      <c r="AS97" s="31">
        <v>0</v>
      </c>
      <c r="AT97" s="31">
        <v>0</v>
      </c>
      <c r="AU97" s="31">
        <v>0</v>
      </c>
      <c r="AV97" s="31">
        <v>0</v>
      </c>
      <c r="AW97" s="31">
        <v>0</v>
      </c>
      <c r="AX97" s="31">
        <v>0</v>
      </c>
      <c r="AY97" s="31">
        <v>0</v>
      </c>
      <c r="AZ97" s="31">
        <v>0</v>
      </c>
      <c r="BA97" s="31">
        <v>0</v>
      </c>
      <c r="BB97" s="31">
        <v>0</v>
      </c>
      <c r="BC97" s="28" t="s">
        <v>844</v>
      </c>
      <c r="BD97" s="31">
        <v>0</v>
      </c>
      <c r="BF97" s="43">
        <v>0</v>
      </c>
      <c r="BG97" s="43">
        <v>0</v>
      </c>
      <c r="BH97" s="43">
        <v>0</v>
      </c>
      <c r="BI97" s="27">
        <v>0</v>
      </c>
      <c r="BJ97" s="27">
        <v>0</v>
      </c>
      <c r="BK97" s="27">
        <v>0</v>
      </c>
      <c r="BN97" s="27"/>
      <c r="BO97" s="31">
        <v>0</v>
      </c>
    </row>
    <row r="98" spans="1:67" x14ac:dyDescent="0.25">
      <c r="A98" s="5" t="s">
        <v>492</v>
      </c>
      <c r="B98" s="5" t="s">
        <v>719</v>
      </c>
      <c r="C98" s="25">
        <v>4007</v>
      </c>
      <c r="D98" s="27">
        <v>1893</v>
      </c>
      <c r="E98" s="25">
        <v>2880</v>
      </c>
      <c r="F98" s="25">
        <v>1872</v>
      </c>
      <c r="G98" s="25">
        <v>8282</v>
      </c>
      <c r="H98" s="27">
        <v>780</v>
      </c>
      <c r="I98" s="25">
        <v>1172</v>
      </c>
      <c r="J98" s="41">
        <v>25</v>
      </c>
      <c r="K98" s="27">
        <v>178</v>
      </c>
      <c r="L98" s="27">
        <v>71</v>
      </c>
      <c r="M98" s="27">
        <v>40</v>
      </c>
      <c r="N98" s="6">
        <v>1514</v>
      </c>
      <c r="O98" s="27">
        <v>461</v>
      </c>
      <c r="P98" s="27">
        <v>228</v>
      </c>
      <c r="Q98" s="27">
        <v>56</v>
      </c>
      <c r="R98" s="27">
        <v>0</v>
      </c>
      <c r="S98" s="27">
        <v>0</v>
      </c>
      <c r="T98" s="29">
        <v>2413</v>
      </c>
      <c r="U98" s="25">
        <v>13988</v>
      </c>
      <c r="V98" s="27">
        <v>28</v>
      </c>
      <c r="W98" s="25">
        <v>18306</v>
      </c>
      <c r="X98" s="27">
        <v>470</v>
      </c>
      <c r="Y98" s="25">
        <v>7470</v>
      </c>
      <c r="Z98" s="25">
        <v>1078</v>
      </c>
      <c r="AA98" s="27">
        <v>1</v>
      </c>
      <c r="AB98" s="27">
        <v>25</v>
      </c>
      <c r="AC98" s="25">
        <v>7791</v>
      </c>
      <c r="AD98" s="25">
        <v>5093</v>
      </c>
      <c r="AE98" s="25">
        <v>12884</v>
      </c>
      <c r="AF98" s="25">
        <v>2392</v>
      </c>
      <c r="AG98" s="27">
        <v>52</v>
      </c>
      <c r="AH98" s="25">
        <v>1489</v>
      </c>
      <c r="AI98" s="25">
        <v>3933</v>
      </c>
      <c r="AJ98" s="27">
        <v>259</v>
      </c>
      <c r="AK98" s="27">
        <v>253</v>
      </c>
      <c r="AL98" s="29">
        <v>72910</v>
      </c>
      <c r="AM98" s="31">
        <v>0</v>
      </c>
      <c r="AN98" s="31">
        <v>0</v>
      </c>
      <c r="AO98" s="29">
        <v>7130</v>
      </c>
      <c r="AP98" s="29">
        <v>80040</v>
      </c>
      <c r="AQ98" s="41">
        <v>18.2</v>
      </c>
      <c r="AR98" s="31">
        <v>0</v>
      </c>
      <c r="AS98" s="31">
        <v>0</v>
      </c>
      <c r="AT98" s="31">
        <v>0</v>
      </c>
      <c r="AU98" s="31">
        <v>0</v>
      </c>
      <c r="AV98" s="29">
        <v>46690</v>
      </c>
      <c r="AW98" s="28" t="s">
        <v>844</v>
      </c>
      <c r="AX98" s="29">
        <v>46690</v>
      </c>
      <c r="AY98" s="29">
        <v>9216</v>
      </c>
      <c r="AZ98" s="29">
        <v>2327</v>
      </c>
      <c r="BA98" s="29">
        <v>1595</v>
      </c>
      <c r="BB98" s="29">
        <v>13138</v>
      </c>
      <c r="BC98" s="29">
        <v>19013</v>
      </c>
      <c r="BD98" s="29">
        <v>78841</v>
      </c>
      <c r="BF98" s="43">
        <v>1.68</v>
      </c>
      <c r="BG98" s="43">
        <v>0</v>
      </c>
      <c r="BH98" s="43">
        <v>1.68</v>
      </c>
      <c r="BI98" s="27">
        <v>6</v>
      </c>
      <c r="BJ98" s="27">
        <v>360</v>
      </c>
      <c r="BK98" s="27">
        <v>250</v>
      </c>
      <c r="BN98" s="28" t="s">
        <v>79</v>
      </c>
      <c r="BO98" s="29">
        <v>709</v>
      </c>
    </row>
    <row r="99" spans="1:67" x14ac:dyDescent="0.25">
      <c r="A99" s="5" t="s">
        <v>493</v>
      </c>
      <c r="B99" s="5" t="s">
        <v>720</v>
      </c>
      <c r="C99" s="25">
        <v>1090</v>
      </c>
      <c r="D99" s="27">
        <v>1893</v>
      </c>
      <c r="E99" s="25">
        <v>1364</v>
      </c>
      <c r="F99" s="25">
        <v>1664</v>
      </c>
      <c r="G99" s="25">
        <v>5378</v>
      </c>
      <c r="H99" s="25">
        <v>1478</v>
      </c>
      <c r="I99" s="27">
        <v>785</v>
      </c>
      <c r="J99" s="41">
        <v>0</v>
      </c>
      <c r="K99" s="27">
        <v>327</v>
      </c>
      <c r="L99" s="27">
        <v>303</v>
      </c>
      <c r="M99" s="27">
        <v>0</v>
      </c>
      <c r="N99" s="6">
        <v>3238</v>
      </c>
      <c r="O99" s="25">
        <v>2897</v>
      </c>
      <c r="P99" s="27">
        <v>0</v>
      </c>
      <c r="Q99" s="27">
        <v>298</v>
      </c>
      <c r="R99" s="27">
        <v>0</v>
      </c>
      <c r="S99" s="27">
        <v>0</v>
      </c>
      <c r="T99" s="29">
        <v>2220</v>
      </c>
      <c r="U99" s="25">
        <v>12174</v>
      </c>
      <c r="V99" s="27">
        <v>6</v>
      </c>
      <c r="W99" s="25">
        <v>18305</v>
      </c>
      <c r="X99" s="27">
        <v>0</v>
      </c>
      <c r="Y99" s="25">
        <v>7470</v>
      </c>
      <c r="Z99" s="27">
        <v>371</v>
      </c>
      <c r="AA99" s="27">
        <v>0</v>
      </c>
      <c r="AB99" s="27">
        <v>24</v>
      </c>
      <c r="AC99" s="25">
        <v>1514</v>
      </c>
      <c r="AD99" s="25">
        <v>2559</v>
      </c>
      <c r="AE99" s="25">
        <v>4073</v>
      </c>
      <c r="AF99" s="27">
        <v>596</v>
      </c>
      <c r="AG99" s="27">
        <v>33</v>
      </c>
      <c r="AH99" s="27">
        <v>76</v>
      </c>
      <c r="AI99" s="27">
        <v>705</v>
      </c>
      <c r="AJ99" s="27">
        <v>117</v>
      </c>
      <c r="AK99" s="27">
        <v>255</v>
      </c>
      <c r="AL99" s="29">
        <v>27365</v>
      </c>
      <c r="AM99" s="31">
        <v>0</v>
      </c>
      <c r="AN99" s="31">
        <v>0</v>
      </c>
      <c r="AO99" s="29">
        <v>7059</v>
      </c>
      <c r="AP99" s="29">
        <v>34424</v>
      </c>
      <c r="AQ99" s="41">
        <v>25.11</v>
      </c>
      <c r="AR99" s="31">
        <v>0</v>
      </c>
      <c r="AS99" s="31">
        <v>0</v>
      </c>
      <c r="AT99" s="31">
        <v>0</v>
      </c>
      <c r="AU99" s="31">
        <v>0</v>
      </c>
      <c r="AV99" s="29">
        <v>19109</v>
      </c>
      <c r="AW99" s="29">
        <v>1586</v>
      </c>
      <c r="AX99" s="29">
        <v>20695</v>
      </c>
      <c r="AY99" s="29">
        <v>2792</v>
      </c>
      <c r="AZ99" s="29">
        <v>400</v>
      </c>
      <c r="BA99" s="31">
        <v>0</v>
      </c>
      <c r="BB99" s="29">
        <v>3192</v>
      </c>
      <c r="BC99" s="29">
        <v>3816</v>
      </c>
      <c r="BD99" s="29">
        <v>27703</v>
      </c>
      <c r="BF99" s="43">
        <v>0.8</v>
      </c>
      <c r="BG99" s="43">
        <v>0</v>
      </c>
      <c r="BH99" s="43">
        <v>0.8</v>
      </c>
      <c r="BI99" s="27">
        <v>5</v>
      </c>
      <c r="BJ99" s="27">
        <v>988</v>
      </c>
      <c r="BO99" s="31">
        <v>0</v>
      </c>
    </row>
    <row r="100" spans="1:67" x14ac:dyDescent="0.25">
      <c r="A100" s="5" t="s">
        <v>494</v>
      </c>
      <c r="B100" s="5" t="s">
        <v>721</v>
      </c>
      <c r="C100" s="25">
        <v>4044</v>
      </c>
      <c r="D100" s="27">
        <v>1900</v>
      </c>
      <c r="E100" s="25">
        <v>1800</v>
      </c>
      <c r="F100" s="27"/>
      <c r="G100" s="27"/>
      <c r="H100" s="27"/>
      <c r="I100" s="27"/>
      <c r="J100" s="27"/>
      <c r="K100" s="27"/>
      <c r="L100" s="27"/>
      <c r="M100" s="27"/>
      <c r="N100" s="7"/>
      <c r="O100" s="27"/>
      <c r="P100" s="27"/>
      <c r="Q100" s="27"/>
      <c r="R100" s="27"/>
      <c r="S100" s="27"/>
      <c r="T100" s="27"/>
      <c r="U100" s="27"/>
      <c r="V100" s="27"/>
      <c r="W100" s="27"/>
      <c r="X100" s="27"/>
      <c r="Y100" s="27"/>
      <c r="Z100" s="27"/>
      <c r="AA100" s="27">
        <v>0</v>
      </c>
      <c r="AB100" s="27">
        <v>24</v>
      </c>
      <c r="AC100" s="27"/>
      <c r="AD100" s="27"/>
      <c r="AE100" s="27">
        <v>0</v>
      </c>
      <c r="AF100" s="27">
        <v>0</v>
      </c>
      <c r="AG100" s="27">
        <v>0</v>
      </c>
      <c r="AH100" s="27">
        <v>0</v>
      </c>
      <c r="AI100" s="27">
        <v>0</v>
      </c>
      <c r="AJ100" s="27">
        <v>2</v>
      </c>
      <c r="AK100" s="27">
        <v>19</v>
      </c>
      <c r="AL100" s="29">
        <v>46829</v>
      </c>
      <c r="AM100" s="31">
        <v>0</v>
      </c>
      <c r="AN100" s="31">
        <v>0</v>
      </c>
      <c r="AO100" s="31">
        <v>0</v>
      </c>
      <c r="AP100" s="29">
        <v>46829</v>
      </c>
      <c r="AQ100" s="41">
        <v>11.58</v>
      </c>
      <c r="AR100" s="31">
        <v>0</v>
      </c>
      <c r="AS100" s="31">
        <v>0</v>
      </c>
      <c r="AT100" s="31">
        <v>0</v>
      </c>
      <c r="AU100" s="31">
        <v>0</v>
      </c>
      <c r="AV100" s="29">
        <v>25232</v>
      </c>
      <c r="AW100" s="29">
        <v>2094</v>
      </c>
      <c r="AX100" s="29">
        <v>27326</v>
      </c>
      <c r="AY100" s="29">
        <v>8300</v>
      </c>
      <c r="AZ100" s="29">
        <v>300</v>
      </c>
      <c r="BA100" s="29">
        <v>1000</v>
      </c>
      <c r="BB100" s="29">
        <v>9600</v>
      </c>
      <c r="BC100" s="29">
        <v>9900</v>
      </c>
      <c r="BD100" s="29">
        <v>46826</v>
      </c>
      <c r="BH100" s="43">
        <v>0</v>
      </c>
      <c r="BI100" s="27">
        <v>2</v>
      </c>
      <c r="BJ100" s="27">
        <v>149</v>
      </c>
      <c r="BK100" s="27">
        <v>130</v>
      </c>
      <c r="BN100" s="28" t="s">
        <v>310</v>
      </c>
      <c r="BO100" s="29">
        <v>300</v>
      </c>
    </row>
    <row r="101" spans="1:67" x14ac:dyDescent="0.25">
      <c r="A101" s="5" t="s">
        <v>495</v>
      </c>
      <c r="B101" s="5" t="s">
        <v>722</v>
      </c>
      <c r="C101" s="25">
        <v>2104</v>
      </c>
      <c r="D101" s="27">
        <v>1893</v>
      </c>
      <c r="E101" s="25">
        <v>2552</v>
      </c>
      <c r="F101" s="25">
        <v>1872</v>
      </c>
      <c r="G101" s="25">
        <v>8166</v>
      </c>
      <c r="H101" s="28" t="s">
        <v>844</v>
      </c>
      <c r="I101" s="25">
        <v>1922</v>
      </c>
      <c r="J101" s="41">
        <v>10</v>
      </c>
      <c r="K101" s="27">
        <v>171</v>
      </c>
      <c r="L101" s="27">
        <v>65</v>
      </c>
      <c r="M101" s="27">
        <v>1</v>
      </c>
      <c r="N101" s="6">
        <v>1961</v>
      </c>
      <c r="O101" s="27">
        <v>958</v>
      </c>
      <c r="P101" s="27">
        <v>6</v>
      </c>
      <c r="Q101" s="27">
        <v>78</v>
      </c>
      <c r="R101" s="28" t="s">
        <v>844</v>
      </c>
      <c r="S101" s="28" t="s">
        <v>844</v>
      </c>
      <c r="T101" s="29">
        <v>525</v>
      </c>
      <c r="U101" s="25">
        <v>10943</v>
      </c>
      <c r="V101" s="27">
        <v>34</v>
      </c>
      <c r="W101" s="25">
        <v>18305</v>
      </c>
      <c r="X101" s="27">
        <v>426</v>
      </c>
      <c r="Y101" s="25">
        <v>7470</v>
      </c>
      <c r="Z101" s="27">
        <v>897</v>
      </c>
      <c r="AA101" s="27">
        <v>1</v>
      </c>
      <c r="AB101" s="27">
        <v>25</v>
      </c>
      <c r="AC101" s="25">
        <v>8565</v>
      </c>
      <c r="AD101" s="25">
        <v>3533</v>
      </c>
      <c r="AE101" s="25">
        <v>12098</v>
      </c>
      <c r="AF101" s="27">
        <v>603</v>
      </c>
      <c r="AG101" s="27">
        <v>25</v>
      </c>
      <c r="AH101" s="27">
        <v>261</v>
      </c>
      <c r="AI101" s="27">
        <v>889</v>
      </c>
      <c r="AJ101" s="27">
        <v>388</v>
      </c>
      <c r="AK101" s="27">
        <v>280</v>
      </c>
      <c r="AL101" s="29">
        <v>124940</v>
      </c>
      <c r="AM101" s="29">
        <v>155</v>
      </c>
      <c r="AN101" s="31">
        <v>0</v>
      </c>
      <c r="AO101" s="29">
        <v>2618</v>
      </c>
      <c r="AP101" s="29">
        <v>127713</v>
      </c>
      <c r="AQ101" s="41">
        <v>59.38</v>
      </c>
      <c r="AR101" s="31">
        <v>0</v>
      </c>
      <c r="AS101" s="31">
        <v>0</v>
      </c>
      <c r="AT101" s="31">
        <v>0</v>
      </c>
      <c r="AU101" s="31">
        <v>0</v>
      </c>
      <c r="AV101" s="29">
        <v>67585</v>
      </c>
      <c r="AW101" s="29">
        <v>15438</v>
      </c>
      <c r="AX101" s="29">
        <v>83023</v>
      </c>
      <c r="AY101" s="29">
        <v>6082</v>
      </c>
      <c r="AZ101" s="29">
        <v>400</v>
      </c>
      <c r="BA101" s="29">
        <v>4029</v>
      </c>
      <c r="BB101" s="29">
        <v>10511</v>
      </c>
      <c r="BC101" s="29">
        <v>19559</v>
      </c>
      <c r="BD101" s="29">
        <v>113093</v>
      </c>
      <c r="BF101" s="43">
        <v>1</v>
      </c>
      <c r="BG101" s="43">
        <v>1</v>
      </c>
      <c r="BH101" s="43">
        <v>2</v>
      </c>
      <c r="BI101" s="27">
        <v>5</v>
      </c>
      <c r="BJ101" s="27">
        <v>953</v>
      </c>
      <c r="BK101" s="27">
        <v>679</v>
      </c>
      <c r="BN101" s="28" t="s">
        <v>105</v>
      </c>
      <c r="BO101" s="29">
        <v>505</v>
      </c>
    </row>
    <row r="102" spans="1:67" x14ac:dyDescent="0.25">
      <c r="A102" s="5" t="s">
        <v>496</v>
      </c>
      <c r="B102" s="5" t="s">
        <v>723</v>
      </c>
      <c r="C102" s="25">
        <v>7702</v>
      </c>
      <c r="D102" s="27">
        <v>1799</v>
      </c>
      <c r="E102" s="25">
        <v>5500</v>
      </c>
      <c r="F102" s="25">
        <v>2938</v>
      </c>
      <c r="G102" s="25">
        <v>53556</v>
      </c>
      <c r="H102" s="28" t="s">
        <v>844</v>
      </c>
      <c r="I102" s="25">
        <v>4379</v>
      </c>
      <c r="J102" s="41">
        <v>35</v>
      </c>
      <c r="K102" s="27">
        <v>364</v>
      </c>
      <c r="L102" s="27">
        <v>123</v>
      </c>
      <c r="M102" s="27">
        <v>6</v>
      </c>
      <c r="N102" s="6">
        <v>3339</v>
      </c>
      <c r="O102" s="25">
        <v>2117</v>
      </c>
      <c r="P102" s="27">
        <v>43</v>
      </c>
      <c r="Q102" s="27">
        <v>284</v>
      </c>
      <c r="R102" s="27">
        <v>23</v>
      </c>
      <c r="S102" s="27">
        <v>113</v>
      </c>
      <c r="T102" s="29">
        <v>8050</v>
      </c>
      <c r="U102" s="25">
        <v>32477</v>
      </c>
      <c r="V102" s="27">
        <v>43</v>
      </c>
      <c r="W102" s="25">
        <v>18305</v>
      </c>
      <c r="X102" s="25">
        <v>2543</v>
      </c>
      <c r="Y102" s="25">
        <v>7470</v>
      </c>
      <c r="Z102" s="25">
        <v>6191</v>
      </c>
      <c r="AA102" s="27">
        <v>2</v>
      </c>
      <c r="AB102" s="27">
        <v>26</v>
      </c>
      <c r="AC102" s="25">
        <v>45636</v>
      </c>
      <c r="AD102" s="25">
        <v>39020</v>
      </c>
      <c r="AE102" s="25">
        <v>84656</v>
      </c>
      <c r="AF102" s="25">
        <v>5013</v>
      </c>
      <c r="AG102" s="27">
        <v>533</v>
      </c>
      <c r="AH102" s="25">
        <v>4029</v>
      </c>
      <c r="AI102" s="25">
        <v>9575</v>
      </c>
      <c r="AJ102" s="27">
        <v>828</v>
      </c>
      <c r="AK102" s="27">
        <v>811</v>
      </c>
      <c r="AL102" s="29">
        <v>289342</v>
      </c>
      <c r="AM102" s="31">
        <v>0</v>
      </c>
      <c r="AN102" s="31">
        <v>0</v>
      </c>
      <c r="AO102" s="29">
        <v>21631</v>
      </c>
      <c r="AP102" s="29">
        <v>310973</v>
      </c>
      <c r="AQ102" s="41">
        <v>37.57</v>
      </c>
      <c r="AR102" s="31">
        <v>0</v>
      </c>
      <c r="AS102" s="31">
        <v>0</v>
      </c>
      <c r="AT102" s="31">
        <v>0</v>
      </c>
      <c r="AU102" s="31">
        <v>0</v>
      </c>
      <c r="AV102" s="29">
        <v>191052</v>
      </c>
      <c r="AW102" s="29">
        <v>46809</v>
      </c>
      <c r="AX102" s="29">
        <v>237861</v>
      </c>
      <c r="AY102" s="29">
        <v>40118</v>
      </c>
      <c r="AZ102" s="29">
        <v>10540</v>
      </c>
      <c r="BA102" s="29">
        <v>14975</v>
      </c>
      <c r="BB102" s="29">
        <v>65633</v>
      </c>
      <c r="BC102" s="29">
        <v>39922</v>
      </c>
      <c r="BD102" s="29">
        <v>343416</v>
      </c>
      <c r="BE102" s="43">
        <v>3.73</v>
      </c>
      <c r="BF102" s="43">
        <v>4.0999999999999996</v>
      </c>
      <c r="BG102" s="43">
        <v>0.98</v>
      </c>
      <c r="BH102" s="43">
        <v>5.08</v>
      </c>
      <c r="BI102" s="27">
        <v>3</v>
      </c>
      <c r="BJ102" s="25">
        <v>6161</v>
      </c>
      <c r="BN102" s="28" t="s">
        <v>106</v>
      </c>
      <c r="BO102" s="29">
        <v>5297</v>
      </c>
    </row>
    <row r="103" spans="1:67" ht="45" x14ac:dyDescent="0.25">
      <c r="A103" s="5" t="s">
        <v>497</v>
      </c>
      <c r="B103" s="5" t="s">
        <v>724</v>
      </c>
      <c r="C103" s="25">
        <v>14176</v>
      </c>
      <c r="D103" s="27">
        <v>1893</v>
      </c>
      <c r="E103" s="25">
        <v>25000</v>
      </c>
      <c r="F103" s="27">
        <v>3016</v>
      </c>
      <c r="G103" s="25">
        <v>107244</v>
      </c>
      <c r="H103" s="25">
        <v>7176</v>
      </c>
      <c r="I103" s="25">
        <v>7068</v>
      </c>
      <c r="J103" s="41">
        <v>60</v>
      </c>
      <c r="K103" s="27">
        <v>697</v>
      </c>
      <c r="L103" s="27">
        <v>338</v>
      </c>
      <c r="M103" s="27">
        <v>10</v>
      </c>
      <c r="N103" s="6">
        <v>11076</v>
      </c>
      <c r="O103" s="25">
        <v>6525</v>
      </c>
      <c r="P103" s="27">
        <v>210</v>
      </c>
      <c r="Q103" s="27">
        <v>421</v>
      </c>
      <c r="R103" s="27">
        <v>18</v>
      </c>
      <c r="S103" s="27">
        <v>300</v>
      </c>
      <c r="T103" s="29">
        <v>4590</v>
      </c>
      <c r="U103" s="25">
        <v>43839</v>
      </c>
      <c r="V103" s="27">
        <v>123</v>
      </c>
      <c r="W103" s="25">
        <v>23585</v>
      </c>
      <c r="X103" s="25">
        <v>2785</v>
      </c>
      <c r="Y103" s="25">
        <v>7519</v>
      </c>
      <c r="Z103" s="25">
        <v>5120</v>
      </c>
      <c r="AA103" s="27">
        <v>5</v>
      </c>
      <c r="AB103" s="27">
        <v>29</v>
      </c>
      <c r="AC103" s="25">
        <v>115058</v>
      </c>
      <c r="AD103" s="25">
        <v>86216</v>
      </c>
      <c r="AE103" s="25">
        <v>201274</v>
      </c>
      <c r="AF103" s="25">
        <v>8861</v>
      </c>
      <c r="AG103" s="27">
        <v>728</v>
      </c>
      <c r="AH103" s="25">
        <v>3591</v>
      </c>
      <c r="AI103" s="25">
        <v>13180</v>
      </c>
      <c r="AJ103" s="25">
        <v>1100</v>
      </c>
      <c r="AK103" s="27">
        <v>206</v>
      </c>
      <c r="AL103" s="29">
        <v>600682</v>
      </c>
      <c r="AM103" s="29">
        <v>390</v>
      </c>
      <c r="AN103" s="31">
        <v>0</v>
      </c>
      <c r="AO103" s="29">
        <v>54924</v>
      </c>
      <c r="AP103" s="29">
        <v>655996</v>
      </c>
      <c r="AQ103" s="41">
        <v>42.37</v>
      </c>
      <c r="AR103" s="31">
        <v>0</v>
      </c>
      <c r="AS103" s="31">
        <v>0</v>
      </c>
      <c r="AT103" s="31">
        <v>0</v>
      </c>
      <c r="AU103" s="31">
        <v>0</v>
      </c>
      <c r="AV103" s="29">
        <v>337252</v>
      </c>
      <c r="AW103" s="29">
        <v>125889</v>
      </c>
      <c r="AX103" s="29">
        <v>463141</v>
      </c>
      <c r="AY103" s="29">
        <v>25808</v>
      </c>
      <c r="AZ103" s="29">
        <v>12783</v>
      </c>
      <c r="BA103" s="29">
        <v>15873</v>
      </c>
      <c r="BB103" s="29">
        <v>54464</v>
      </c>
      <c r="BC103" s="29">
        <v>93831</v>
      </c>
      <c r="BD103" s="29">
        <v>611436</v>
      </c>
      <c r="BE103" s="43">
        <v>3</v>
      </c>
      <c r="BF103" s="43">
        <v>5</v>
      </c>
      <c r="BG103" s="43">
        <v>3.5</v>
      </c>
      <c r="BH103" s="43">
        <v>8.5</v>
      </c>
      <c r="BI103" s="27">
        <v>16</v>
      </c>
      <c r="BJ103" s="25">
        <v>15688</v>
      </c>
      <c r="BL103" s="17" t="s">
        <v>905</v>
      </c>
      <c r="BM103" s="54" t="s">
        <v>305</v>
      </c>
      <c r="BN103" s="28" t="s">
        <v>89</v>
      </c>
      <c r="BO103" s="29">
        <v>20556</v>
      </c>
    </row>
    <row r="104" spans="1:67" x14ac:dyDescent="0.25">
      <c r="A104" s="5" t="s">
        <v>498</v>
      </c>
      <c r="B104" s="5" t="s">
        <v>725</v>
      </c>
      <c r="C104" s="25">
        <v>5591</v>
      </c>
      <c r="D104" s="27">
        <v>1871</v>
      </c>
      <c r="E104" s="25">
        <v>10000</v>
      </c>
      <c r="F104" s="25">
        <v>2188</v>
      </c>
      <c r="G104" s="25">
        <v>41627</v>
      </c>
      <c r="H104" s="25">
        <v>6242</v>
      </c>
      <c r="I104" s="25">
        <v>4175</v>
      </c>
      <c r="J104" s="41">
        <v>50</v>
      </c>
      <c r="K104" s="27">
        <v>340</v>
      </c>
      <c r="L104" s="27">
        <v>232</v>
      </c>
      <c r="M104" s="27">
        <v>9</v>
      </c>
      <c r="N104" s="6">
        <v>7496</v>
      </c>
      <c r="O104" s="25">
        <v>6097</v>
      </c>
      <c r="P104" s="27">
        <v>78</v>
      </c>
      <c r="Q104" s="27">
        <v>179</v>
      </c>
      <c r="R104" s="27">
        <v>26</v>
      </c>
      <c r="S104" s="27">
        <v>0</v>
      </c>
      <c r="T104" s="29">
        <v>4000</v>
      </c>
      <c r="U104" s="25">
        <v>32908</v>
      </c>
      <c r="V104" s="27">
        <v>52</v>
      </c>
      <c r="W104" s="25">
        <v>18305</v>
      </c>
      <c r="X104" s="25">
        <v>2691</v>
      </c>
      <c r="Y104" s="25">
        <v>13486</v>
      </c>
      <c r="Z104" s="25">
        <v>2867</v>
      </c>
      <c r="AA104" s="27">
        <v>7</v>
      </c>
      <c r="AB104" s="27">
        <v>31</v>
      </c>
      <c r="AC104" s="25">
        <v>34394</v>
      </c>
      <c r="AD104" s="25">
        <v>27710</v>
      </c>
      <c r="AE104" s="25">
        <v>62104</v>
      </c>
      <c r="AF104" s="25">
        <v>4122</v>
      </c>
      <c r="AG104" s="27">
        <v>670</v>
      </c>
      <c r="AH104" s="25">
        <v>3278</v>
      </c>
      <c r="AI104" s="25">
        <v>8070</v>
      </c>
      <c r="AJ104" s="25">
        <v>1454</v>
      </c>
      <c r="AK104" s="25">
        <v>1611</v>
      </c>
      <c r="AL104" s="29">
        <v>280749</v>
      </c>
      <c r="AM104" s="27">
        <v>0</v>
      </c>
      <c r="AN104" s="27">
        <v>0</v>
      </c>
      <c r="AO104" s="29">
        <v>113819</v>
      </c>
      <c r="AP104" s="29">
        <v>394568</v>
      </c>
      <c r="AQ104" s="41">
        <v>50.21</v>
      </c>
      <c r="AR104" s="29">
        <v>7316</v>
      </c>
      <c r="AS104" s="27">
        <v>0</v>
      </c>
      <c r="AT104" s="29">
        <v>7316</v>
      </c>
      <c r="AU104" s="27">
        <v>0</v>
      </c>
      <c r="AV104" s="29">
        <v>161933</v>
      </c>
      <c r="AW104" s="29">
        <v>22857</v>
      </c>
      <c r="AX104" s="29">
        <v>184790</v>
      </c>
      <c r="AY104" s="29">
        <v>30000</v>
      </c>
      <c r="AZ104" s="29">
        <v>7976</v>
      </c>
      <c r="BA104" s="29">
        <v>6000</v>
      </c>
      <c r="BB104" s="29">
        <v>43976</v>
      </c>
      <c r="BC104" s="29">
        <v>65959</v>
      </c>
      <c r="BD104" s="29">
        <v>294725</v>
      </c>
      <c r="BE104" s="43">
        <v>2</v>
      </c>
      <c r="BF104" s="43">
        <v>2.9</v>
      </c>
      <c r="BG104" s="43">
        <v>1.1000000000000001</v>
      </c>
      <c r="BH104" s="43">
        <v>4</v>
      </c>
      <c r="BI104" s="27">
        <v>5</v>
      </c>
      <c r="BJ104" s="28" t="s">
        <v>844</v>
      </c>
      <c r="BN104" s="28" t="s">
        <v>107</v>
      </c>
      <c r="BO104" s="29">
        <v>1518</v>
      </c>
    </row>
    <row r="105" spans="1:67" ht="45" x14ac:dyDescent="0.25">
      <c r="A105" s="5" t="s">
        <v>499</v>
      </c>
      <c r="B105" s="5" t="s">
        <v>714</v>
      </c>
      <c r="C105" s="25">
        <v>11302</v>
      </c>
      <c r="D105" s="27">
        <v>1899</v>
      </c>
      <c r="E105" s="25">
        <v>30000</v>
      </c>
      <c r="F105" s="25">
        <v>3068</v>
      </c>
      <c r="G105" s="25">
        <v>182834</v>
      </c>
      <c r="H105" s="25">
        <v>10299</v>
      </c>
      <c r="I105" s="25">
        <v>9956</v>
      </c>
      <c r="J105" s="41">
        <v>140</v>
      </c>
      <c r="K105" s="27">
        <v>562</v>
      </c>
      <c r="L105" s="27">
        <v>336</v>
      </c>
      <c r="M105" s="27">
        <v>29</v>
      </c>
      <c r="N105" s="6">
        <v>7928</v>
      </c>
      <c r="O105" s="25">
        <v>4862</v>
      </c>
      <c r="P105" s="27">
        <v>418</v>
      </c>
      <c r="Q105" s="28" t="s">
        <v>844</v>
      </c>
      <c r="R105" s="28" t="s">
        <v>844</v>
      </c>
      <c r="S105" s="28" t="s">
        <v>844</v>
      </c>
      <c r="T105" s="29">
        <v>15450</v>
      </c>
      <c r="U105" s="25">
        <v>73000</v>
      </c>
      <c r="V105" s="27">
        <v>336</v>
      </c>
      <c r="W105" s="25">
        <v>18305</v>
      </c>
      <c r="X105" s="25">
        <v>7743</v>
      </c>
      <c r="Y105" s="25">
        <v>7470</v>
      </c>
      <c r="Z105" s="25">
        <v>11300</v>
      </c>
      <c r="AA105" s="27">
        <v>26</v>
      </c>
      <c r="AB105" s="27">
        <v>50</v>
      </c>
      <c r="AC105" s="25">
        <v>125718</v>
      </c>
      <c r="AD105" s="25">
        <v>82671</v>
      </c>
      <c r="AE105" s="25">
        <v>208389</v>
      </c>
      <c r="AF105" s="25">
        <v>7016</v>
      </c>
      <c r="AG105" s="27">
        <v>697</v>
      </c>
      <c r="AH105" s="25">
        <v>6886</v>
      </c>
      <c r="AI105" s="25">
        <v>14599</v>
      </c>
      <c r="AJ105" s="25">
        <v>2121</v>
      </c>
      <c r="AK105" s="25">
        <v>1039</v>
      </c>
      <c r="AL105" s="29">
        <v>958605</v>
      </c>
      <c r="AM105" s="31">
        <v>0</v>
      </c>
      <c r="AN105" s="31">
        <v>0</v>
      </c>
      <c r="AO105" s="29">
        <v>299737</v>
      </c>
      <c r="AP105" s="29">
        <v>1258342</v>
      </c>
      <c r="AQ105" s="41">
        <v>84.82</v>
      </c>
      <c r="AR105" s="31">
        <v>0</v>
      </c>
      <c r="AS105" s="31">
        <v>0</v>
      </c>
      <c r="AT105" s="31">
        <v>0</v>
      </c>
      <c r="AU105" s="31">
        <v>0</v>
      </c>
      <c r="AV105" s="29">
        <v>915258</v>
      </c>
      <c r="AW105" s="29">
        <v>192550</v>
      </c>
      <c r="AX105" s="29">
        <v>1107808</v>
      </c>
      <c r="AY105" s="29">
        <v>60225</v>
      </c>
      <c r="AZ105" s="29">
        <v>11680</v>
      </c>
      <c r="BA105" s="29">
        <v>27150</v>
      </c>
      <c r="BB105" s="29">
        <v>99055</v>
      </c>
      <c r="BC105" s="29">
        <v>144174</v>
      </c>
      <c r="BD105" s="29">
        <v>1351037</v>
      </c>
      <c r="BE105" s="43">
        <v>8.0500000000000007</v>
      </c>
      <c r="BF105" s="43">
        <v>8.8000000000000007</v>
      </c>
      <c r="BG105" s="43">
        <v>4.66</v>
      </c>
      <c r="BH105" s="43">
        <v>13.46</v>
      </c>
      <c r="BI105" s="27">
        <v>28</v>
      </c>
      <c r="BJ105" s="28" t="s">
        <v>844</v>
      </c>
      <c r="BL105" s="17" t="s">
        <v>905</v>
      </c>
      <c r="BM105" s="54" t="s">
        <v>311</v>
      </c>
      <c r="BN105" s="28" t="s">
        <v>104</v>
      </c>
      <c r="BO105" s="29">
        <v>9200</v>
      </c>
    </row>
    <row r="106" spans="1:67" x14ac:dyDescent="0.25">
      <c r="A106" s="5" t="s">
        <v>500</v>
      </c>
      <c r="B106" s="5" t="s">
        <v>726</v>
      </c>
      <c r="C106" s="25">
        <v>6045</v>
      </c>
      <c r="D106" s="27">
        <v>1894</v>
      </c>
      <c r="E106" s="25">
        <v>6860</v>
      </c>
      <c r="F106" s="27">
        <v>1722</v>
      </c>
      <c r="G106" s="25">
        <v>19855</v>
      </c>
      <c r="H106" s="25">
        <v>4997</v>
      </c>
      <c r="I106" s="25">
        <v>1885</v>
      </c>
      <c r="J106" s="41">
        <v>30</v>
      </c>
      <c r="K106" s="27">
        <v>220</v>
      </c>
      <c r="L106" s="27">
        <v>124</v>
      </c>
      <c r="M106" s="27">
        <v>7</v>
      </c>
      <c r="N106" s="6">
        <v>2892</v>
      </c>
      <c r="O106" s="25">
        <v>2575</v>
      </c>
      <c r="P106" s="27">
        <v>35</v>
      </c>
      <c r="Q106" s="27">
        <v>80</v>
      </c>
      <c r="R106" s="27">
        <v>14</v>
      </c>
      <c r="S106" s="28" t="s">
        <v>844</v>
      </c>
      <c r="T106" s="29">
        <v>3264</v>
      </c>
      <c r="U106" s="25">
        <v>36719</v>
      </c>
      <c r="V106" s="27">
        <v>30</v>
      </c>
      <c r="W106" s="25">
        <v>18305</v>
      </c>
      <c r="X106" s="25">
        <v>1305</v>
      </c>
      <c r="Y106" s="25">
        <v>7470</v>
      </c>
      <c r="Z106" s="25">
        <v>3709</v>
      </c>
      <c r="AA106" s="27">
        <v>1</v>
      </c>
      <c r="AB106" s="27">
        <v>25</v>
      </c>
      <c r="AC106" s="25">
        <v>23299</v>
      </c>
      <c r="AD106" s="25">
        <v>25924</v>
      </c>
      <c r="AE106" s="25">
        <v>49223</v>
      </c>
      <c r="AF106" s="25">
        <v>1572</v>
      </c>
      <c r="AG106" s="27">
        <v>40</v>
      </c>
      <c r="AH106" s="27">
        <v>45</v>
      </c>
      <c r="AI106" s="25">
        <v>1657</v>
      </c>
      <c r="AJ106" s="27">
        <v>655</v>
      </c>
      <c r="AK106" s="25">
        <v>1326</v>
      </c>
      <c r="AL106" s="29">
        <v>177993</v>
      </c>
      <c r="AM106" s="29">
        <v>175</v>
      </c>
      <c r="AN106" s="31">
        <v>0</v>
      </c>
      <c r="AO106" s="29">
        <v>14912</v>
      </c>
      <c r="AP106" s="29">
        <v>193080</v>
      </c>
      <c r="AQ106" s="41">
        <v>29.44</v>
      </c>
      <c r="AR106" s="31">
        <v>0</v>
      </c>
      <c r="AS106" s="31">
        <v>0</v>
      </c>
      <c r="AT106" s="31">
        <v>0</v>
      </c>
      <c r="AU106" s="31">
        <v>0</v>
      </c>
      <c r="AV106" s="29">
        <v>121248</v>
      </c>
      <c r="AW106" s="29">
        <v>28294</v>
      </c>
      <c r="AX106" s="29">
        <v>149542</v>
      </c>
      <c r="AY106" s="29">
        <v>13907</v>
      </c>
      <c r="AZ106" s="29">
        <v>2150</v>
      </c>
      <c r="BA106" s="31">
        <v>0</v>
      </c>
      <c r="BB106" s="29">
        <v>16057</v>
      </c>
      <c r="BC106" s="29">
        <v>21124</v>
      </c>
      <c r="BD106" s="29">
        <v>186723</v>
      </c>
      <c r="BF106" s="43">
        <v>2.75</v>
      </c>
      <c r="BG106" s="43">
        <v>0.25</v>
      </c>
      <c r="BH106" s="43">
        <v>3</v>
      </c>
      <c r="BI106" s="27">
        <v>6</v>
      </c>
      <c r="BJ106" s="25">
        <v>1003</v>
      </c>
      <c r="BK106" s="27">
        <v>71</v>
      </c>
      <c r="BN106" s="28" t="s">
        <v>108</v>
      </c>
      <c r="BO106" s="29">
        <v>2000</v>
      </c>
    </row>
    <row r="107" spans="1:67" x14ac:dyDescent="0.25">
      <c r="A107" s="5" t="s">
        <v>501</v>
      </c>
      <c r="B107" s="5" t="s">
        <v>727</v>
      </c>
      <c r="C107" s="25">
        <v>1691</v>
      </c>
      <c r="D107" s="27">
        <v>1911</v>
      </c>
      <c r="E107" s="25">
        <v>2400</v>
      </c>
      <c r="F107" s="25">
        <v>1144</v>
      </c>
      <c r="G107" s="25">
        <v>3207</v>
      </c>
      <c r="H107" s="28" t="s">
        <v>844</v>
      </c>
      <c r="I107" s="27">
        <v>280</v>
      </c>
      <c r="J107" s="41">
        <v>10</v>
      </c>
      <c r="K107" s="27">
        <v>13</v>
      </c>
      <c r="L107" s="27">
        <v>3</v>
      </c>
      <c r="M107" s="27">
        <v>0</v>
      </c>
      <c r="N107" s="7">
        <v>136</v>
      </c>
      <c r="O107" s="27">
        <v>16</v>
      </c>
      <c r="P107" s="27">
        <v>0</v>
      </c>
      <c r="Q107" s="28" t="s">
        <v>844</v>
      </c>
      <c r="R107" s="28" t="s">
        <v>844</v>
      </c>
      <c r="S107" s="28" t="s">
        <v>844</v>
      </c>
      <c r="T107" s="29">
        <v>175</v>
      </c>
      <c r="U107" s="25">
        <v>13200</v>
      </c>
      <c r="V107" s="27">
        <v>32</v>
      </c>
      <c r="W107" s="25">
        <v>18305</v>
      </c>
      <c r="X107" s="27">
        <v>251</v>
      </c>
      <c r="Y107" s="25">
        <v>7470</v>
      </c>
      <c r="Z107" s="27">
        <v>748</v>
      </c>
      <c r="AA107" s="27">
        <v>1</v>
      </c>
      <c r="AB107" s="27">
        <v>25</v>
      </c>
      <c r="AC107" s="25">
        <v>2201</v>
      </c>
      <c r="AD107" s="25">
        <v>1006</v>
      </c>
      <c r="AE107" s="25">
        <v>3207</v>
      </c>
      <c r="AF107" s="27">
        <v>428</v>
      </c>
      <c r="AG107" s="27">
        <v>44</v>
      </c>
      <c r="AH107" s="27">
        <v>294</v>
      </c>
      <c r="AI107" s="27">
        <v>766</v>
      </c>
      <c r="AJ107" s="27">
        <v>312</v>
      </c>
      <c r="AK107" s="27">
        <v>157</v>
      </c>
      <c r="AL107" s="29">
        <v>42462</v>
      </c>
      <c r="AM107" s="31">
        <v>0</v>
      </c>
      <c r="AN107" s="31">
        <v>0</v>
      </c>
      <c r="AO107" s="29">
        <v>1572</v>
      </c>
      <c r="AP107" s="29">
        <v>44034</v>
      </c>
      <c r="AQ107" s="41">
        <v>25.11</v>
      </c>
      <c r="AR107" s="31">
        <v>0</v>
      </c>
      <c r="AS107" s="31">
        <v>0</v>
      </c>
      <c r="AT107" s="31">
        <v>0</v>
      </c>
      <c r="AU107" s="31">
        <v>0</v>
      </c>
      <c r="AV107" s="29">
        <v>23864</v>
      </c>
      <c r="AW107" s="29">
        <v>2541</v>
      </c>
      <c r="AX107" s="29">
        <v>26405</v>
      </c>
      <c r="AY107" s="29">
        <v>5464</v>
      </c>
      <c r="AZ107" s="29">
        <v>662</v>
      </c>
      <c r="BA107" s="29">
        <v>1344</v>
      </c>
      <c r="BB107" s="29">
        <v>7470</v>
      </c>
      <c r="BC107" s="28" t="s">
        <v>844</v>
      </c>
      <c r="BD107" s="29">
        <v>33875</v>
      </c>
      <c r="BF107" s="43">
        <v>0.35</v>
      </c>
      <c r="BG107" s="43">
        <v>0.25</v>
      </c>
      <c r="BH107" s="43">
        <v>0.6</v>
      </c>
      <c r="BI107" s="27">
        <v>3</v>
      </c>
      <c r="BJ107" s="28" t="s">
        <v>844</v>
      </c>
      <c r="BN107" s="28" t="s">
        <v>74</v>
      </c>
      <c r="BO107" s="29">
        <v>2500</v>
      </c>
    </row>
    <row r="108" spans="1:67" x14ac:dyDescent="0.25">
      <c r="A108" s="5" t="s">
        <v>502</v>
      </c>
      <c r="B108" s="5" t="s">
        <v>728</v>
      </c>
      <c r="C108" s="27">
        <v>822</v>
      </c>
      <c r="D108" s="27">
        <v>1879</v>
      </c>
      <c r="E108" s="25">
        <v>3700</v>
      </c>
      <c r="F108" s="25">
        <v>1456</v>
      </c>
      <c r="G108" s="25">
        <v>11264</v>
      </c>
      <c r="H108" s="27">
        <v>238</v>
      </c>
      <c r="I108" s="27">
        <v>838</v>
      </c>
      <c r="J108" s="41">
        <v>25</v>
      </c>
      <c r="K108" s="27">
        <v>103</v>
      </c>
      <c r="L108" s="27">
        <v>65</v>
      </c>
      <c r="M108" s="27">
        <v>0</v>
      </c>
      <c r="N108" s="6">
        <v>1357</v>
      </c>
      <c r="O108" s="27">
        <v>734</v>
      </c>
      <c r="P108" s="27">
        <v>0</v>
      </c>
      <c r="Q108" s="27">
        <v>150</v>
      </c>
      <c r="R108" s="28" t="s">
        <v>844</v>
      </c>
      <c r="S108" s="28" t="s">
        <v>844</v>
      </c>
      <c r="T108" s="29">
        <v>470</v>
      </c>
      <c r="U108" s="25">
        <v>7987</v>
      </c>
      <c r="V108" s="27">
        <v>25</v>
      </c>
      <c r="W108" s="25">
        <v>18305</v>
      </c>
      <c r="X108" s="27">
        <v>364</v>
      </c>
      <c r="Y108" s="25">
        <v>7470</v>
      </c>
      <c r="Z108" s="25">
        <v>1059</v>
      </c>
      <c r="AA108" s="27">
        <v>3</v>
      </c>
      <c r="AB108" s="27">
        <v>27</v>
      </c>
      <c r="AC108" s="25">
        <v>9495</v>
      </c>
      <c r="AD108" s="25">
        <v>3806</v>
      </c>
      <c r="AE108" s="25">
        <v>13301</v>
      </c>
      <c r="AF108" s="27">
        <v>913</v>
      </c>
      <c r="AG108" s="27">
        <v>164</v>
      </c>
      <c r="AH108" s="27">
        <v>851</v>
      </c>
      <c r="AI108" s="25">
        <v>1928</v>
      </c>
      <c r="AJ108" s="27">
        <v>840</v>
      </c>
      <c r="AK108" s="25">
        <v>1432</v>
      </c>
      <c r="AL108" s="29">
        <v>57236</v>
      </c>
      <c r="AM108" s="29">
        <v>200</v>
      </c>
      <c r="AN108" s="31">
        <v>0</v>
      </c>
      <c r="AO108" s="29">
        <v>18360</v>
      </c>
      <c r="AP108" s="29">
        <v>75796</v>
      </c>
      <c r="AQ108" s="41">
        <v>69.63</v>
      </c>
      <c r="AR108" s="31">
        <v>0</v>
      </c>
      <c r="AS108" s="31">
        <v>0</v>
      </c>
      <c r="AT108" s="31">
        <v>0</v>
      </c>
      <c r="AU108" s="31">
        <v>0</v>
      </c>
      <c r="AV108" s="29">
        <v>44960</v>
      </c>
      <c r="AW108" s="29">
        <v>3514</v>
      </c>
      <c r="AX108" s="29">
        <v>48474</v>
      </c>
      <c r="AY108" s="29">
        <v>2529</v>
      </c>
      <c r="AZ108" s="29">
        <v>350</v>
      </c>
      <c r="BA108" s="29">
        <v>290</v>
      </c>
      <c r="BB108" s="29">
        <v>3169</v>
      </c>
      <c r="BC108" s="29">
        <v>24153</v>
      </c>
      <c r="BD108" s="29">
        <v>75796</v>
      </c>
      <c r="BE108" s="43">
        <v>0.7</v>
      </c>
      <c r="BF108" s="43">
        <v>1.23</v>
      </c>
      <c r="BG108" s="43">
        <v>0.15</v>
      </c>
      <c r="BH108" s="43">
        <v>1.38</v>
      </c>
      <c r="BI108" s="27">
        <v>8</v>
      </c>
      <c r="BJ108" s="27">
        <v>995</v>
      </c>
      <c r="BL108" s="28" t="s">
        <v>967</v>
      </c>
      <c r="BM108" s="54" t="s">
        <v>312</v>
      </c>
      <c r="BN108" s="28" t="s">
        <v>109</v>
      </c>
      <c r="BO108" s="29">
        <v>1575</v>
      </c>
    </row>
    <row r="109" spans="1:67" x14ac:dyDescent="0.25">
      <c r="A109" s="5" t="s">
        <v>503</v>
      </c>
      <c r="B109" s="5" t="s">
        <v>729</v>
      </c>
      <c r="C109" s="25">
        <v>5432</v>
      </c>
      <c r="D109" s="27">
        <v>1896</v>
      </c>
      <c r="E109" s="25">
        <v>14190</v>
      </c>
      <c r="F109" s="25">
        <v>1930</v>
      </c>
      <c r="G109" s="25">
        <v>28000</v>
      </c>
      <c r="H109" s="25">
        <v>1373</v>
      </c>
      <c r="I109" s="25">
        <v>3244</v>
      </c>
      <c r="J109" s="41">
        <v>30</v>
      </c>
      <c r="K109" s="27">
        <v>290</v>
      </c>
      <c r="L109" s="27">
        <v>198</v>
      </c>
      <c r="M109" s="27">
        <v>2</v>
      </c>
      <c r="N109" s="6">
        <v>5036</v>
      </c>
      <c r="O109" s="25">
        <v>4049</v>
      </c>
      <c r="P109" s="27">
        <v>8</v>
      </c>
      <c r="Q109" s="27">
        <v>132</v>
      </c>
      <c r="R109" s="27">
        <v>23</v>
      </c>
      <c r="S109" s="27">
        <v>75</v>
      </c>
      <c r="T109" s="28" t="s">
        <v>844</v>
      </c>
      <c r="U109" s="25">
        <v>36337</v>
      </c>
      <c r="V109" s="27">
        <v>30</v>
      </c>
      <c r="W109" s="25">
        <v>18305</v>
      </c>
      <c r="X109" s="25">
        <v>1646</v>
      </c>
      <c r="Y109" s="25">
        <v>7470</v>
      </c>
      <c r="Z109" s="25">
        <v>1650</v>
      </c>
      <c r="AA109" s="27">
        <v>3</v>
      </c>
      <c r="AB109" s="27">
        <v>27</v>
      </c>
      <c r="AC109" s="25">
        <v>16416</v>
      </c>
      <c r="AD109" s="25">
        <v>15997</v>
      </c>
      <c r="AE109" s="25">
        <v>32413</v>
      </c>
      <c r="AF109" s="25">
        <v>1666</v>
      </c>
      <c r="AG109" s="27">
        <v>86</v>
      </c>
      <c r="AH109" s="27">
        <v>835</v>
      </c>
      <c r="AI109" s="25">
        <v>2587</v>
      </c>
      <c r="AJ109" s="27">
        <v>967</v>
      </c>
      <c r="AK109" s="25">
        <v>1431</v>
      </c>
      <c r="AL109" s="29">
        <v>253152</v>
      </c>
      <c r="AM109" s="31">
        <v>0</v>
      </c>
      <c r="AN109" s="31">
        <v>0</v>
      </c>
      <c r="AO109" s="28" t="s">
        <v>844</v>
      </c>
      <c r="AP109" s="29">
        <v>253152</v>
      </c>
      <c r="AQ109" s="41">
        <v>46.6</v>
      </c>
      <c r="AR109" s="31">
        <v>0</v>
      </c>
      <c r="AS109" s="31">
        <v>0</v>
      </c>
      <c r="AT109" s="31">
        <v>0</v>
      </c>
      <c r="AU109" s="31">
        <v>0</v>
      </c>
      <c r="AV109" s="29">
        <v>151010</v>
      </c>
      <c r="AW109" s="29">
        <v>24463</v>
      </c>
      <c r="AX109" s="29">
        <v>175473</v>
      </c>
      <c r="AY109" s="29">
        <v>22334</v>
      </c>
      <c r="AZ109" s="29">
        <v>1667</v>
      </c>
      <c r="BA109" s="29">
        <v>8266</v>
      </c>
      <c r="BB109" s="29">
        <v>32267</v>
      </c>
      <c r="BC109" s="29">
        <v>45412</v>
      </c>
      <c r="BD109" s="29">
        <v>253152</v>
      </c>
      <c r="BE109" s="43">
        <v>1.8</v>
      </c>
      <c r="BF109" s="43">
        <v>1.8</v>
      </c>
      <c r="BG109" s="43">
        <v>1.78</v>
      </c>
      <c r="BH109" s="43">
        <v>3.58</v>
      </c>
      <c r="BI109" s="27">
        <v>9</v>
      </c>
      <c r="BJ109" s="25">
        <v>2152</v>
      </c>
      <c r="BN109" s="28" t="s">
        <v>76</v>
      </c>
      <c r="BO109" s="29">
        <v>1340</v>
      </c>
    </row>
    <row r="110" spans="1:67" x14ac:dyDescent="0.25">
      <c r="A110" s="5" t="s">
        <v>504</v>
      </c>
      <c r="B110" s="5" t="s">
        <v>730</v>
      </c>
      <c r="C110" s="25">
        <v>2640</v>
      </c>
      <c r="D110" s="27">
        <v>1908</v>
      </c>
      <c r="E110" s="25">
        <v>7490</v>
      </c>
      <c r="F110" s="27"/>
      <c r="G110" s="27"/>
      <c r="H110" s="27"/>
      <c r="I110" s="27"/>
      <c r="J110" s="27"/>
      <c r="K110" s="27"/>
      <c r="L110" s="27"/>
      <c r="M110" s="27"/>
      <c r="N110" s="7"/>
      <c r="O110" s="27"/>
      <c r="P110" s="27"/>
      <c r="Q110" s="27"/>
      <c r="R110" s="27"/>
      <c r="S110" s="27"/>
      <c r="T110" s="27"/>
      <c r="U110" s="27"/>
      <c r="V110" s="27"/>
      <c r="W110" s="27"/>
      <c r="X110" s="27"/>
      <c r="Y110" s="27"/>
      <c r="Z110" s="27"/>
      <c r="AA110" s="27"/>
      <c r="AB110" s="27">
        <v>24</v>
      </c>
      <c r="AC110" s="27"/>
      <c r="AD110" s="27"/>
      <c r="AE110" s="27"/>
      <c r="AF110" s="27"/>
      <c r="AG110" s="27"/>
      <c r="AH110" s="27"/>
      <c r="AI110" s="27"/>
      <c r="AJ110" s="27"/>
      <c r="AK110" s="27"/>
      <c r="AL110" s="27"/>
      <c r="AM110" s="27"/>
      <c r="AN110" s="27"/>
      <c r="AO110" s="27"/>
      <c r="AP110" s="27"/>
      <c r="AQ110" s="41">
        <v>0</v>
      </c>
      <c r="AR110" s="27"/>
      <c r="AS110" s="27"/>
      <c r="AT110" s="27"/>
      <c r="AU110" s="27"/>
      <c r="AV110" s="27"/>
      <c r="AW110" s="27"/>
      <c r="AX110" s="27"/>
      <c r="AY110" s="27"/>
      <c r="AZ110" s="27"/>
      <c r="BA110" s="27"/>
      <c r="BB110" s="27"/>
      <c r="BC110" s="27"/>
      <c r="BD110" s="27"/>
      <c r="BI110" s="27"/>
      <c r="BJ110" s="27"/>
      <c r="BK110" s="27"/>
      <c r="BL110" s="27"/>
      <c r="BM110" s="56"/>
      <c r="BN110" s="27"/>
      <c r="BO110" s="27"/>
    </row>
    <row r="111" spans="1:67" x14ac:dyDescent="0.25">
      <c r="A111" s="5" t="s">
        <v>505</v>
      </c>
      <c r="B111" s="5" t="s">
        <v>731</v>
      </c>
      <c r="C111" s="25">
        <v>1079</v>
      </c>
      <c r="D111" s="27">
        <v>1910</v>
      </c>
      <c r="E111" s="25">
        <v>1600</v>
      </c>
      <c r="F111" s="25">
        <v>1708</v>
      </c>
      <c r="G111" s="25">
        <v>6644</v>
      </c>
      <c r="H111" s="27">
        <v>452</v>
      </c>
      <c r="I111" s="25">
        <v>2644</v>
      </c>
      <c r="J111" s="41">
        <v>0</v>
      </c>
      <c r="K111" s="27">
        <v>26</v>
      </c>
      <c r="L111" s="27">
        <v>26</v>
      </c>
      <c r="M111" s="27">
        <v>0</v>
      </c>
      <c r="N111" s="7">
        <v>130</v>
      </c>
      <c r="O111" s="27">
        <v>130</v>
      </c>
      <c r="P111" s="27">
        <v>0</v>
      </c>
      <c r="Q111" s="27">
        <v>0</v>
      </c>
      <c r="R111" s="27">
        <v>0</v>
      </c>
      <c r="S111" s="27">
        <v>0</v>
      </c>
      <c r="T111" s="31">
        <v>0</v>
      </c>
      <c r="U111" s="25">
        <v>12601</v>
      </c>
      <c r="V111" s="27">
        <v>24</v>
      </c>
      <c r="W111" s="25">
        <v>18305</v>
      </c>
      <c r="X111" s="25">
        <v>1285</v>
      </c>
      <c r="Y111" s="25">
        <v>7470</v>
      </c>
      <c r="Z111" s="25">
        <v>1899</v>
      </c>
      <c r="AA111" s="27">
        <v>1</v>
      </c>
      <c r="AB111" s="27">
        <v>25</v>
      </c>
      <c r="AC111" s="25">
        <v>11652</v>
      </c>
      <c r="AD111" s="25">
        <v>1281</v>
      </c>
      <c r="AE111" s="25">
        <v>12933</v>
      </c>
      <c r="AF111" s="27">
        <v>872</v>
      </c>
      <c r="AG111" s="27">
        <v>72</v>
      </c>
      <c r="AH111" s="27">
        <v>411</v>
      </c>
      <c r="AI111" s="25">
        <v>1355</v>
      </c>
      <c r="AJ111" s="27">
        <v>829</v>
      </c>
      <c r="AK111" s="27">
        <v>518</v>
      </c>
      <c r="AL111" s="29">
        <v>78910</v>
      </c>
      <c r="AM111" s="31">
        <v>0</v>
      </c>
      <c r="AN111" s="31">
        <v>0</v>
      </c>
      <c r="AO111" s="29">
        <v>13721</v>
      </c>
      <c r="AP111" s="29">
        <v>92631</v>
      </c>
      <c r="AQ111" s="41">
        <v>73.13</v>
      </c>
      <c r="AR111" s="31">
        <v>0</v>
      </c>
      <c r="AS111" s="31">
        <v>0</v>
      </c>
      <c r="AT111" s="31">
        <v>0</v>
      </c>
      <c r="AU111" s="31">
        <v>0</v>
      </c>
      <c r="AV111" s="29">
        <v>59834</v>
      </c>
      <c r="AW111" s="31">
        <v>0</v>
      </c>
      <c r="AX111" s="29">
        <v>59834</v>
      </c>
      <c r="AY111" s="29">
        <v>12826</v>
      </c>
      <c r="AZ111" s="29">
        <v>400</v>
      </c>
      <c r="BA111" s="28" t="s">
        <v>844</v>
      </c>
      <c r="BB111" s="29">
        <v>13226</v>
      </c>
      <c r="BC111" s="29">
        <v>17871</v>
      </c>
      <c r="BD111" s="29">
        <v>90931</v>
      </c>
      <c r="BE111" s="43">
        <v>0.8</v>
      </c>
      <c r="BF111" s="43">
        <v>1.3</v>
      </c>
      <c r="BG111" s="43">
        <v>0.5</v>
      </c>
      <c r="BH111" s="43">
        <v>1.8</v>
      </c>
      <c r="BI111" s="27">
        <v>3</v>
      </c>
      <c r="BJ111" s="27">
        <v>665</v>
      </c>
      <c r="BK111" s="27">
        <v>312</v>
      </c>
      <c r="BN111" s="28" t="s">
        <v>77</v>
      </c>
      <c r="BO111" s="28" t="s">
        <v>844</v>
      </c>
    </row>
    <row r="112" spans="1:67" x14ac:dyDescent="0.25">
      <c r="A112" s="5" t="s">
        <v>506</v>
      </c>
      <c r="B112" s="5" t="s">
        <v>732</v>
      </c>
      <c r="C112" s="25">
        <v>1104</v>
      </c>
      <c r="D112" s="27">
        <v>1894</v>
      </c>
      <c r="E112" s="27">
        <v>894</v>
      </c>
      <c r="F112" s="27">
        <v>832</v>
      </c>
      <c r="G112" s="25">
        <v>2007</v>
      </c>
      <c r="H112" s="27">
        <v>19</v>
      </c>
      <c r="I112" s="27">
        <v>488</v>
      </c>
      <c r="J112" s="41">
        <v>0</v>
      </c>
      <c r="K112" s="27">
        <v>42</v>
      </c>
      <c r="L112" s="27">
        <v>19</v>
      </c>
      <c r="M112" s="27">
        <v>0</v>
      </c>
      <c r="N112" s="7">
        <v>303</v>
      </c>
      <c r="O112" s="27">
        <v>131</v>
      </c>
      <c r="P112" s="27">
        <v>0</v>
      </c>
      <c r="Q112" s="27">
        <v>15</v>
      </c>
      <c r="R112" s="27">
        <v>0</v>
      </c>
      <c r="S112" s="27">
        <v>0</v>
      </c>
      <c r="T112" s="29">
        <v>488</v>
      </c>
      <c r="U112" s="25">
        <v>8201</v>
      </c>
      <c r="V112" s="27">
        <v>13</v>
      </c>
      <c r="W112" s="25">
        <v>18305</v>
      </c>
      <c r="X112" s="27">
        <v>301</v>
      </c>
      <c r="Y112" s="25">
        <v>7470</v>
      </c>
      <c r="Z112" s="27">
        <v>603</v>
      </c>
      <c r="AA112" s="27">
        <v>1</v>
      </c>
      <c r="AB112" s="27">
        <v>25</v>
      </c>
      <c r="AC112" s="25">
        <v>1700</v>
      </c>
      <c r="AD112" s="27">
        <v>752</v>
      </c>
      <c r="AE112" s="25">
        <v>2452</v>
      </c>
      <c r="AF112" s="27">
        <v>421</v>
      </c>
      <c r="AG112" s="27">
        <v>16</v>
      </c>
      <c r="AH112" s="27">
        <v>56</v>
      </c>
      <c r="AI112" s="27">
        <v>493</v>
      </c>
      <c r="AJ112" s="27">
        <v>12</v>
      </c>
      <c r="AK112" s="27">
        <v>62</v>
      </c>
      <c r="AL112" s="29">
        <v>18473</v>
      </c>
      <c r="AM112" s="31">
        <v>0</v>
      </c>
      <c r="AN112" s="31">
        <v>0</v>
      </c>
      <c r="AO112" s="29">
        <v>996</v>
      </c>
      <c r="AP112" s="29">
        <v>19469</v>
      </c>
      <c r="AQ112" s="41">
        <v>16.73</v>
      </c>
      <c r="AR112" s="29">
        <v>20000</v>
      </c>
      <c r="AS112" s="31">
        <v>0</v>
      </c>
      <c r="AT112" s="29">
        <v>20000</v>
      </c>
      <c r="AU112" s="31">
        <v>0</v>
      </c>
      <c r="AV112" s="29">
        <v>9601</v>
      </c>
      <c r="AW112" s="29">
        <v>735</v>
      </c>
      <c r="AX112" s="29">
        <v>10336</v>
      </c>
      <c r="AY112" s="29">
        <v>1686</v>
      </c>
      <c r="AZ112" s="29">
        <v>757</v>
      </c>
      <c r="BA112" s="29">
        <v>581</v>
      </c>
      <c r="BB112" s="29">
        <v>3024</v>
      </c>
      <c r="BC112" s="29">
        <v>6109</v>
      </c>
      <c r="BD112" s="29">
        <v>19469</v>
      </c>
      <c r="BF112" s="43">
        <v>0.4</v>
      </c>
      <c r="BG112" s="43">
        <v>0</v>
      </c>
      <c r="BH112" s="43">
        <v>0.4</v>
      </c>
      <c r="BI112" s="27">
        <v>3</v>
      </c>
      <c r="BJ112" s="27">
        <v>303</v>
      </c>
      <c r="BK112" s="27">
        <v>136</v>
      </c>
      <c r="BN112" s="28" t="s">
        <v>110</v>
      </c>
      <c r="BO112" s="29">
        <v>357</v>
      </c>
    </row>
    <row r="113" spans="1:67" x14ac:dyDescent="0.25">
      <c r="A113" s="5" t="s">
        <v>507</v>
      </c>
      <c r="B113" s="5" t="s">
        <v>733</v>
      </c>
      <c r="C113" s="27">
        <v>912</v>
      </c>
      <c r="D113" s="27">
        <v>1799</v>
      </c>
      <c r="E113" s="25">
        <v>1073</v>
      </c>
      <c r="F113" s="27">
        <v>750</v>
      </c>
      <c r="G113" s="25">
        <v>2000</v>
      </c>
      <c r="H113" s="27">
        <v>220</v>
      </c>
      <c r="I113" s="27">
        <v>295</v>
      </c>
      <c r="J113" s="28" t="s">
        <v>844</v>
      </c>
      <c r="K113" s="27">
        <v>151</v>
      </c>
      <c r="L113" s="27">
        <v>39</v>
      </c>
      <c r="M113" s="27">
        <v>0</v>
      </c>
      <c r="N113" s="7">
        <v>955</v>
      </c>
      <c r="O113" s="27">
        <v>316</v>
      </c>
      <c r="P113" s="27">
        <v>0</v>
      </c>
      <c r="Q113" s="27">
        <v>25</v>
      </c>
      <c r="R113" s="28" t="s">
        <v>844</v>
      </c>
      <c r="S113" s="28" t="s">
        <v>844</v>
      </c>
      <c r="T113" s="29">
        <v>1000</v>
      </c>
      <c r="U113" s="25">
        <v>8108</v>
      </c>
      <c r="V113" s="27">
        <v>27</v>
      </c>
      <c r="W113" s="25">
        <v>18305</v>
      </c>
      <c r="X113" s="27">
        <v>135</v>
      </c>
      <c r="Y113" s="25">
        <v>7470</v>
      </c>
      <c r="Z113" s="27">
        <v>507</v>
      </c>
      <c r="AA113" s="27">
        <v>2</v>
      </c>
      <c r="AB113" s="27">
        <v>26</v>
      </c>
      <c r="AC113" s="25">
        <v>2533</v>
      </c>
      <c r="AD113" s="27">
        <v>850</v>
      </c>
      <c r="AE113" s="25">
        <v>3383</v>
      </c>
      <c r="AF113" s="27">
        <v>196</v>
      </c>
      <c r="AG113" s="27">
        <v>0</v>
      </c>
      <c r="AH113" s="27">
        <v>292</v>
      </c>
      <c r="AI113" s="27">
        <v>488</v>
      </c>
      <c r="AJ113" s="27">
        <v>210</v>
      </c>
      <c r="AK113" s="27">
        <v>590</v>
      </c>
      <c r="AL113" s="29">
        <v>13075</v>
      </c>
      <c r="AM113" s="29">
        <v>2450</v>
      </c>
      <c r="AN113" s="31">
        <v>0</v>
      </c>
      <c r="AO113" s="29">
        <v>200</v>
      </c>
      <c r="AP113" s="29">
        <v>15725</v>
      </c>
      <c r="AQ113" s="41">
        <v>14.34</v>
      </c>
      <c r="AR113" s="31">
        <v>0</v>
      </c>
      <c r="AS113" s="31">
        <v>0</v>
      </c>
      <c r="AT113" s="31">
        <v>0</v>
      </c>
      <c r="AU113" s="29">
        <v>4000</v>
      </c>
      <c r="AV113" s="29">
        <v>14815</v>
      </c>
      <c r="AW113" s="28" t="s">
        <v>844</v>
      </c>
      <c r="AX113" s="29">
        <v>14815</v>
      </c>
      <c r="AY113" s="29">
        <v>3900</v>
      </c>
      <c r="AZ113" s="29">
        <v>400</v>
      </c>
      <c r="BA113" s="29">
        <v>50</v>
      </c>
      <c r="BB113" s="29">
        <v>4350</v>
      </c>
      <c r="BC113" s="29">
        <v>9055</v>
      </c>
      <c r="BD113" s="29">
        <v>28220</v>
      </c>
      <c r="BF113" s="43">
        <v>0.5</v>
      </c>
      <c r="BG113" s="43">
        <v>0.04</v>
      </c>
      <c r="BH113" s="43">
        <v>0.54</v>
      </c>
      <c r="BI113" s="27">
        <v>2</v>
      </c>
      <c r="BJ113" s="27">
        <v>200</v>
      </c>
      <c r="BK113" s="27">
        <v>500</v>
      </c>
      <c r="BN113" s="28" t="s">
        <v>79</v>
      </c>
      <c r="BO113" s="29">
        <v>425</v>
      </c>
    </row>
    <row r="114" spans="1:67" x14ac:dyDescent="0.25">
      <c r="A114" s="5" t="s">
        <v>508</v>
      </c>
      <c r="B114" s="5" t="s">
        <v>734</v>
      </c>
      <c r="C114" s="25">
        <v>4082</v>
      </c>
      <c r="D114" s="27">
        <v>1901</v>
      </c>
      <c r="E114" s="25">
        <v>2750</v>
      </c>
      <c r="F114" s="25">
        <v>1212</v>
      </c>
      <c r="G114" s="25">
        <v>8365</v>
      </c>
      <c r="H114" s="27">
        <v>550</v>
      </c>
      <c r="I114" s="25">
        <v>1542</v>
      </c>
      <c r="J114" s="41">
        <v>20</v>
      </c>
      <c r="K114" s="27">
        <v>105</v>
      </c>
      <c r="L114" s="27">
        <v>46</v>
      </c>
      <c r="M114" s="27">
        <v>26</v>
      </c>
      <c r="N114" s="6">
        <v>1178</v>
      </c>
      <c r="O114" s="27">
        <v>776</v>
      </c>
      <c r="P114" s="27">
        <v>166</v>
      </c>
      <c r="Q114" s="27">
        <v>186</v>
      </c>
      <c r="R114" s="27">
        <v>6</v>
      </c>
      <c r="S114" s="27">
        <v>0</v>
      </c>
      <c r="T114" s="29">
        <v>475</v>
      </c>
      <c r="U114" s="25">
        <v>14462</v>
      </c>
      <c r="V114" s="27">
        <v>6</v>
      </c>
      <c r="W114" s="25">
        <v>18305</v>
      </c>
      <c r="X114" s="27">
        <v>174</v>
      </c>
      <c r="Y114" s="25">
        <v>7470</v>
      </c>
      <c r="Z114" s="25">
        <v>1402</v>
      </c>
      <c r="AA114" s="27">
        <v>1</v>
      </c>
      <c r="AB114" s="27">
        <v>25</v>
      </c>
      <c r="AC114" s="25">
        <v>6127</v>
      </c>
      <c r="AD114" s="25">
        <v>3051</v>
      </c>
      <c r="AE114" s="25">
        <v>9178</v>
      </c>
      <c r="AF114" s="27">
        <v>835</v>
      </c>
      <c r="AG114" s="27">
        <v>85</v>
      </c>
      <c r="AH114" s="27">
        <v>981</v>
      </c>
      <c r="AI114" s="25">
        <v>1901</v>
      </c>
      <c r="AJ114" s="27">
        <v>93</v>
      </c>
      <c r="AK114" s="27">
        <v>601</v>
      </c>
      <c r="AL114" s="29">
        <v>76548</v>
      </c>
      <c r="AM114" s="29">
        <v>275</v>
      </c>
      <c r="AN114" s="31">
        <v>0</v>
      </c>
      <c r="AO114" s="29">
        <v>6785</v>
      </c>
      <c r="AP114" s="29">
        <v>83608</v>
      </c>
      <c r="AQ114" s="41">
        <v>18.75</v>
      </c>
      <c r="AR114" s="31">
        <v>0</v>
      </c>
      <c r="AS114" s="31">
        <v>0</v>
      </c>
      <c r="AT114" s="31">
        <v>0</v>
      </c>
      <c r="AU114" s="31">
        <v>0</v>
      </c>
      <c r="AV114" s="29">
        <v>53676</v>
      </c>
      <c r="AW114" s="29">
        <v>4106</v>
      </c>
      <c r="AX114" s="29">
        <v>57782</v>
      </c>
      <c r="AY114" s="29">
        <v>2800</v>
      </c>
      <c r="AZ114" s="29">
        <v>649</v>
      </c>
      <c r="BA114" s="29">
        <v>640</v>
      </c>
      <c r="BB114" s="29">
        <v>4089</v>
      </c>
      <c r="BC114" s="29">
        <v>21462</v>
      </c>
      <c r="BD114" s="29">
        <v>83333</v>
      </c>
      <c r="BE114" s="43">
        <v>0.6</v>
      </c>
      <c r="BF114" s="43">
        <v>1.8</v>
      </c>
      <c r="BG114" s="43">
        <v>0.13</v>
      </c>
      <c r="BH114" s="43">
        <v>1.93</v>
      </c>
      <c r="BI114" s="27">
        <v>4</v>
      </c>
      <c r="BJ114" s="27">
        <v>934</v>
      </c>
      <c r="BN114" s="28" t="s">
        <v>77</v>
      </c>
      <c r="BO114" s="29">
        <v>1290</v>
      </c>
    </row>
    <row r="115" spans="1:67" x14ac:dyDescent="0.25">
      <c r="A115" s="5" t="s">
        <v>509</v>
      </c>
      <c r="B115" s="5" t="s">
        <v>735</v>
      </c>
      <c r="C115" s="25">
        <v>23537</v>
      </c>
      <c r="D115" s="27">
        <v>1874</v>
      </c>
      <c r="E115" s="25">
        <v>40000</v>
      </c>
      <c r="F115" s="25">
        <v>3187</v>
      </c>
      <c r="G115" s="25">
        <v>225000</v>
      </c>
      <c r="H115" s="25">
        <v>15756</v>
      </c>
      <c r="I115" s="25">
        <v>17615</v>
      </c>
      <c r="J115" s="41">
        <v>50</v>
      </c>
      <c r="K115" s="27">
        <v>952</v>
      </c>
      <c r="L115" s="27">
        <v>419</v>
      </c>
      <c r="M115" s="27">
        <v>100</v>
      </c>
      <c r="N115" s="6">
        <v>14216</v>
      </c>
      <c r="O115" s="25">
        <v>6350</v>
      </c>
      <c r="P115" s="27">
        <v>874</v>
      </c>
      <c r="Q115" s="27">
        <v>626</v>
      </c>
      <c r="R115" s="27">
        <v>108</v>
      </c>
      <c r="S115" s="27">
        <v>127</v>
      </c>
      <c r="T115" s="28" t="s">
        <v>844</v>
      </c>
      <c r="U115" s="25">
        <v>119923</v>
      </c>
      <c r="V115" s="27">
        <v>256</v>
      </c>
      <c r="W115" s="25">
        <v>18305</v>
      </c>
      <c r="X115" s="25">
        <v>3790</v>
      </c>
      <c r="Y115" s="25">
        <v>7470</v>
      </c>
      <c r="Z115" s="25">
        <v>10970</v>
      </c>
      <c r="AA115" s="27">
        <v>13</v>
      </c>
      <c r="AB115" s="27">
        <v>37</v>
      </c>
      <c r="AC115" s="25">
        <v>170202</v>
      </c>
      <c r="AD115" s="25">
        <v>99764</v>
      </c>
      <c r="AE115" s="25">
        <v>269966</v>
      </c>
      <c r="AF115" s="25">
        <v>9513</v>
      </c>
      <c r="AG115" s="27">
        <v>838</v>
      </c>
      <c r="AH115" s="25">
        <v>9103</v>
      </c>
      <c r="AI115" s="25">
        <v>19454</v>
      </c>
      <c r="AJ115" s="25">
        <v>2645</v>
      </c>
      <c r="AK115" s="25">
        <v>1565</v>
      </c>
      <c r="AL115" s="29">
        <v>1280446</v>
      </c>
      <c r="AM115" s="31">
        <v>0</v>
      </c>
      <c r="AN115" s="31">
        <v>0</v>
      </c>
      <c r="AO115" s="29">
        <v>35000</v>
      </c>
      <c r="AP115" s="29">
        <v>1315446</v>
      </c>
      <c r="AQ115" s="41">
        <v>54.4</v>
      </c>
      <c r="AR115" s="31">
        <v>0</v>
      </c>
      <c r="AS115" s="31">
        <v>0</v>
      </c>
      <c r="AT115" s="31">
        <v>0</v>
      </c>
      <c r="AU115" s="31">
        <v>0</v>
      </c>
      <c r="AV115" s="29">
        <v>850720</v>
      </c>
      <c r="AW115" s="29">
        <v>248760</v>
      </c>
      <c r="AX115" s="29">
        <v>1099480</v>
      </c>
      <c r="AY115" s="29">
        <v>125515</v>
      </c>
      <c r="AZ115" s="29">
        <v>10535</v>
      </c>
      <c r="BA115" s="29">
        <v>25000</v>
      </c>
      <c r="BB115" s="29">
        <v>161050</v>
      </c>
      <c r="BC115" s="29">
        <v>35918</v>
      </c>
      <c r="BD115" s="29">
        <v>1296448</v>
      </c>
      <c r="BE115" s="43">
        <v>8.4</v>
      </c>
      <c r="BF115" s="43">
        <v>10.050000000000001</v>
      </c>
      <c r="BG115" s="43">
        <v>4.6500000000000004</v>
      </c>
      <c r="BH115" s="43">
        <v>14.7</v>
      </c>
      <c r="BI115" s="27">
        <v>13</v>
      </c>
      <c r="BJ115" s="25">
        <v>22241</v>
      </c>
      <c r="BL115" s="28" t="s">
        <v>967</v>
      </c>
      <c r="BM115" s="54" t="s">
        <v>313</v>
      </c>
      <c r="BN115" s="28" t="s">
        <v>111</v>
      </c>
      <c r="BO115" s="29">
        <v>12620</v>
      </c>
    </row>
    <row r="116" spans="1:67" x14ac:dyDescent="0.25">
      <c r="A116" s="5" t="s">
        <v>510</v>
      </c>
      <c r="B116" s="5" t="s">
        <v>736</v>
      </c>
      <c r="C116" s="25">
        <v>28688</v>
      </c>
      <c r="D116" s="27">
        <v>1893</v>
      </c>
      <c r="E116" s="25">
        <v>22000</v>
      </c>
      <c r="F116" s="25">
        <v>3172</v>
      </c>
      <c r="G116" s="25">
        <v>254982</v>
      </c>
      <c r="H116" s="25">
        <v>2682</v>
      </c>
      <c r="I116" s="25">
        <v>10939</v>
      </c>
      <c r="J116" s="41">
        <v>40</v>
      </c>
      <c r="K116" s="27">
        <v>274</v>
      </c>
      <c r="L116" s="27">
        <v>184</v>
      </c>
      <c r="M116" s="27">
        <v>0</v>
      </c>
      <c r="N116" s="6">
        <v>3805</v>
      </c>
      <c r="O116" s="25">
        <v>3054</v>
      </c>
      <c r="P116" s="27">
        <v>0</v>
      </c>
      <c r="Q116" s="27">
        <v>172</v>
      </c>
      <c r="R116" s="28" t="s">
        <v>844</v>
      </c>
      <c r="S116" s="28" t="s">
        <v>844</v>
      </c>
      <c r="T116" s="29">
        <v>4945</v>
      </c>
      <c r="U116" s="25">
        <v>78264</v>
      </c>
      <c r="V116" s="27">
        <v>209</v>
      </c>
      <c r="W116" s="25">
        <v>19496</v>
      </c>
      <c r="X116" s="25">
        <v>8359</v>
      </c>
      <c r="Y116" s="25">
        <v>7615</v>
      </c>
      <c r="Z116" s="25">
        <v>9798</v>
      </c>
      <c r="AA116" s="27">
        <v>22</v>
      </c>
      <c r="AB116" s="27">
        <v>46</v>
      </c>
      <c r="AC116" s="25">
        <v>161424</v>
      </c>
      <c r="AD116" s="25">
        <v>79156</v>
      </c>
      <c r="AE116" s="25">
        <v>240580</v>
      </c>
      <c r="AF116" s="25">
        <v>10623</v>
      </c>
      <c r="AG116" s="27">
        <v>536</v>
      </c>
      <c r="AH116" s="25">
        <v>3668</v>
      </c>
      <c r="AI116" s="25">
        <v>14827</v>
      </c>
      <c r="AJ116" s="25">
        <v>1412</v>
      </c>
      <c r="AK116" s="27">
        <v>254</v>
      </c>
      <c r="AL116" s="29">
        <v>1379680</v>
      </c>
      <c r="AM116" s="31">
        <v>0</v>
      </c>
      <c r="AN116" s="31">
        <v>0</v>
      </c>
      <c r="AO116" s="29">
        <v>22629</v>
      </c>
      <c r="AP116" s="29">
        <v>1402309</v>
      </c>
      <c r="AQ116" s="41">
        <v>48.09</v>
      </c>
      <c r="AR116" s="31">
        <v>0</v>
      </c>
      <c r="AS116" s="31">
        <v>0</v>
      </c>
      <c r="AT116" s="31">
        <v>0</v>
      </c>
      <c r="AU116" s="31">
        <v>0</v>
      </c>
      <c r="AV116" s="29">
        <v>634631</v>
      </c>
      <c r="AW116" s="29">
        <v>419429</v>
      </c>
      <c r="AX116" s="29">
        <v>1054060</v>
      </c>
      <c r="AY116" s="29">
        <v>66689</v>
      </c>
      <c r="AZ116" s="29">
        <v>35379</v>
      </c>
      <c r="BA116" s="29">
        <v>37476</v>
      </c>
      <c r="BB116" s="29">
        <v>139544</v>
      </c>
      <c r="BC116" s="29">
        <v>207940</v>
      </c>
      <c r="BD116" s="29">
        <v>1401544</v>
      </c>
      <c r="BE116" s="43">
        <v>4.6900000000000004</v>
      </c>
      <c r="BF116" s="43">
        <v>6.56</v>
      </c>
      <c r="BG116" s="43">
        <v>6.63</v>
      </c>
      <c r="BH116" s="43">
        <v>13.19</v>
      </c>
      <c r="BI116" s="27">
        <v>15</v>
      </c>
      <c r="BJ116" s="25">
        <v>12829</v>
      </c>
      <c r="BL116" s="28" t="s">
        <v>967</v>
      </c>
      <c r="BM116" s="54" t="s">
        <v>305</v>
      </c>
      <c r="BN116" s="28" t="s">
        <v>89</v>
      </c>
      <c r="BO116" s="29">
        <v>37643</v>
      </c>
    </row>
    <row r="117" spans="1:67" x14ac:dyDescent="0.25">
      <c r="A117" s="5" t="s">
        <v>511</v>
      </c>
      <c r="B117" s="5" t="s">
        <v>737</v>
      </c>
      <c r="C117" s="25">
        <v>2113</v>
      </c>
      <c r="D117" s="27">
        <v>1895</v>
      </c>
      <c r="E117" s="25">
        <v>1838</v>
      </c>
      <c r="F117" s="25">
        <v>1612</v>
      </c>
      <c r="G117" s="25">
        <v>7598</v>
      </c>
      <c r="H117" s="28" t="s">
        <v>844</v>
      </c>
      <c r="I117" s="27">
        <v>948</v>
      </c>
      <c r="J117" s="41">
        <v>20</v>
      </c>
      <c r="K117" s="27">
        <v>130</v>
      </c>
      <c r="L117" s="27">
        <v>95</v>
      </c>
      <c r="M117" s="27">
        <v>0</v>
      </c>
      <c r="N117" s="7">
        <v>900</v>
      </c>
      <c r="O117" s="27">
        <v>800</v>
      </c>
      <c r="P117" s="28" t="s">
        <v>844</v>
      </c>
      <c r="Q117" s="27">
        <v>71</v>
      </c>
      <c r="R117" s="27">
        <v>37</v>
      </c>
      <c r="S117" s="27">
        <v>51</v>
      </c>
      <c r="T117" s="29">
        <v>900</v>
      </c>
      <c r="U117" s="25">
        <v>15502</v>
      </c>
      <c r="V117" s="27">
        <v>40</v>
      </c>
      <c r="W117" s="25">
        <v>18305</v>
      </c>
      <c r="X117" s="27">
        <v>620</v>
      </c>
      <c r="Y117" s="25">
        <v>7470</v>
      </c>
      <c r="Z117" s="27">
        <v>981</v>
      </c>
      <c r="AA117" s="27">
        <v>2</v>
      </c>
      <c r="AB117" s="27">
        <v>26</v>
      </c>
      <c r="AC117" s="25">
        <v>10826</v>
      </c>
      <c r="AD117" s="25">
        <v>3676</v>
      </c>
      <c r="AE117" s="25">
        <v>14502</v>
      </c>
      <c r="AF117" s="27">
        <v>500</v>
      </c>
      <c r="AG117" s="27">
        <v>52</v>
      </c>
      <c r="AH117" s="27">
        <v>496</v>
      </c>
      <c r="AI117" s="25">
        <v>1048</v>
      </c>
      <c r="AJ117" s="27">
        <v>311</v>
      </c>
      <c r="AK117" s="27">
        <v>994</v>
      </c>
      <c r="AL117" s="29">
        <v>101412</v>
      </c>
      <c r="AM117" s="29">
        <v>395</v>
      </c>
      <c r="AN117" s="31">
        <v>0</v>
      </c>
      <c r="AO117" s="29">
        <v>3428</v>
      </c>
      <c r="AP117" s="29">
        <v>105235</v>
      </c>
      <c r="AQ117" s="41">
        <v>47.99</v>
      </c>
      <c r="AR117" s="31">
        <v>0</v>
      </c>
      <c r="AS117" s="31">
        <v>0</v>
      </c>
      <c r="AT117" s="31">
        <v>0</v>
      </c>
      <c r="AU117" s="31">
        <v>0</v>
      </c>
      <c r="AV117" s="29">
        <v>54008</v>
      </c>
      <c r="AW117" s="29">
        <v>4070</v>
      </c>
      <c r="AX117" s="29">
        <v>58078</v>
      </c>
      <c r="AY117" s="29">
        <v>5843</v>
      </c>
      <c r="AZ117" s="29">
        <v>475</v>
      </c>
      <c r="BA117" s="29">
        <v>5587</v>
      </c>
      <c r="BB117" s="29">
        <v>11905</v>
      </c>
      <c r="BC117" s="29">
        <v>29396</v>
      </c>
      <c r="BD117" s="29">
        <v>99379</v>
      </c>
      <c r="BE117" s="43">
        <v>0.75</v>
      </c>
      <c r="BF117" s="43">
        <v>1.45</v>
      </c>
      <c r="BG117" s="43">
        <v>0</v>
      </c>
      <c r="BH117" s="43">
        <v>1.45</v>
      </c>
      <c r="BI117" s="27">
        <v>3</v>
      </c>
      <c r="BJ117" s="27">
        <v>150</v>
      </c>
      <c r="BN117" s="28" t="s">
        <v>79</v>
      </c>
      <c r="BO117" s="29">
        <v>425</v>
      </c>
    </row>
    <row r="118" spans="1:67" x14ac:dyDescent="0.25">
      <c r="A118" s="5" t="s">
        <v>512</v>
      </c>
      <c r="B118" s="5" t="s">
        <v>738</v>
      </c>
      <c r="C118" s="25">
        <v>6732</v>
      </c>
      <c r="D118" s="27">
        <v>1894</v>
      </c>
      <c r="E118" s="25">
        <v>11400</v>
      </c>
      <c r="F118" s="25">
        <v>2740</v>
      </c>
      <c r="G118" s="25">
        <v>59000</v>
      </c>
      <c r="H118" s="25">
        <v>6200</v>
      </c>
      <c r="I118" s="25">
        <v>4663</v>
      </c>
      <c r="J118" s="41">
        <v>65</v>
      </c>
      <c r="K118" s="27">
        <v>512</v>
      </c>
      <c r="L118" s="27">
        <v>317</v>
      </c>
      <c r="M118" s="27">
        <v>43</v>
      </c>
      <c r="N118" s="6">
        <v>8593</v>
      </c>
      <c r="O118" s="25">
        <v>5657</v>
      </c>
      <c r="P118" s="27">
        <v>417</v>
      </c>
      <c r="Q118" s="27">
        <v>122</v>
      </c>
      <c r="R118" s="27">
        <v>120</v>
      </c>
      <c r="S118" s="28" t="s">
        <v>844</v>
      </c>
      <c r="T118" s="29">
        <v>4800</v>
      </c>
      <c r="U118" s="25">
        <v>35251</v>
      </c>
      <c r="V118" s="27">
        <v>78</v>
      </c>
      <c r="W118" s="25">
        <v>18305</v>
      </c>
      <c r="X118" s="25">
        <v>3696</v>
      </c>
      <c r="Y118" s="25">
        <v>7470</v>
      </c>
      <c r="Z118" s="25">
        <v>5735</v>
      </c>
      <c r="AA118" s="27">
        <v>6</v>
      </c>
      <c r="AB118" s="27">
        <v>30</v>
      </c>
      <c r="AC118" s="25">
        <v>52980</v>
      </c>
      <c r="AD118" s="25">
        <v>41493</v>
      </c>
      <c r="AE118" s="25">
        <v>94473</v>
      </c>
      <c r="AF118" s="25">
        <v>5349</v>
      </c>
      <c r="AG118" s="25">
        <v>1795</v>
      </c>
      <c r="AH118" s="25">
        <v>1848</v>
      </c>
      <c r="AI118" s="25">
        <v>8992</v>
      </c>
      <c r="AJ118" s="27">
        <v>694</v>
      </c>
      <c r="AK118" s="25">
        <v>1730</v>
      </c>
      <c r="AL118" s="29">
        <v>424424</v>
      </c>
      <c r="AM118" s="31">
        <v>0</v>
      </c>
      <c r="AN118" s="31">
        <v>0</v>
      </c>
      <c r="AO118" s="29">
        <v>14743</v>
      </c>
      <c r="AP118" s="29">
        <v>439167</v>
      </c>
      <c r="AQ118" s="41">
        <v>63.05</v>
      </c>
      <c r="AR118" s="31">
        <v>0</v>
      </c>
      <c r="AS118" s="31">
        <v>0</v>
      </c>
      <c r="AT118" s="31">
        <v>0</v>
      </c>
      <c r="AU118" s="31">
        <v>0</v>
      </c>
      <c r="AV118" s="29">
        <v>223195</v>
      </c>
      <c r="AW118" s="29">
        <v>69419</v>
      </c>
      <c r="AX118" s="29">
        <v>292614</v>
      </c>
      <c r="AY118" s="29">
        <v>29138</v>
      </c>
      <c r="AZ118" s="29">
        <v>2307</v>
      </c>
      <c r="BA118" s="29">
        <v>3555</v>
      </c>
      <c r="BB118" s="29">
        <v>35000</v>
      </c>
      <c r="BC118" s="29">
        <v>96810</v>
      </c>
      <c r="BD118" s="29">
        <v>424424</v>
      </c>
      <c r="BE118" s="43">
        <v>1</v>
      </c>
      <c r="BF118" s="43">
        <v>6</v>
      </c>
      <c r="BG118" s="43">
        <v>0</v>
      </c>
      <c r="BH118" s="43">
        <v>6</v>
      </c>
      <c r="BI118" s="27">
        <v>12</v>
      </c>
      <c r="BJ118" s="25">
        <v>4011</v>
      </c>
      <c r="BL118" s="28" t="s">
        <v>967</v>
      </c>
      <c r="BM118" s="54" t="s">
        <v>314</v>
      </c>
      <c r="BN118" s="28" t="s">
        <v>76</v>
      </c>
      <c r="BO118" s="29">
        <v>2300</v>
      </c>
    </row>
    <row r="119" spans="1:67" x14ac:dyDescent="0.25">
      <c r="A119" s="5" t="s">
        <v>513</v>
      </c>
      <c r="B119" s="5" t="s">
        <v>739</v>
      </c>
      <c r="C119" s="25">
        <v>6011</v>
      </c>
      <c r="D119" s="27">
        <v>1878</v>
      </c>
      <c r="E119" s="25">
        <v>9957</v>
      </c>
      <c r="F119" s="25">
        <v>2500</v>
      </c>
      <c r="G119" s="25">
        <v>26714</v>
      </c>
      <c r="H119" s="28" t="s">
        <v>844</v>
      </c>
      <c r="I119" s="25">
        <v>5155</v>
      </c>
      <c r="J119" s="41">
        <v>40</v>
      </c>
      <c r="K119" s="27">
        <v>703</v>
      </c>
      <c r="L119" s="27">
        <v>333</v>
      </c>
      <c r="M119" s="27">
        <v>0</v>
      </c>
      <c r="N119" s="6">
        <v>10731</v>
      </c>
      <c r="O119" s="25">
        <v>7368</v>
      </c>
      <c r="P119" s="28" t="s">
        <v>844</v>
      </c>
      <c r="Q119" s="27">
        <v>208</v>
      </c>
      <c r="R119" s="27">
        <v>37</v>
      </c>
      <c r="S119" s="28" t="s">
        <v>844</v>
      </c>
      <c r="T119" s="29">
        <v>3276</v>
      </c>
      <c r="U119" s="25">
        <v>21280</v>
      </c>
      <c r="V119" s="27">
        <v>60</v>
      </c>
      <c r="W119" s="25">
        <v>18305</v>
      </c>
      <c r="X119" s="25">
        <v>1660</v>
      </c>
      <c r="Y119" s="25">
        <v>7470</v>
      </c>
      <c r="Z119" s="25">
        <v>2254</v>
      </c>
      <c r="AA119" s="27">
        <v>1</v>
      </c>
      <c r="AB119" s="27">
        <v>25</v>
      </c>
      <c r="AC119" s="25">
        <v>21743</v>
      </c>
      <c r="AD119" s="25">
        <v>14796</v>
      </c>
      <c r="AE119" s="25">
        <v>36539</v>
      </c>
      <c r="AF119" s="25">
        <v>2367</v>
      </c>
      <c r="AG119" s="27">
        <v>58</v>
      </c>
      <c r="AH119" s="25">
        <v>1083</v>
      </c>
      <c r="AI119" s="25">
        <v>3508</v>
      </c>
      <c r="AJ119" s="27">
        <v>446</v>
      </c>
      <c r="AK119" s="25">
        <v>1060</v>
      </c>
      <c r="AL119" s="29">
        <v>207873</v>
      </c>
      <c r="AM119" s="29">
        <v>175</v>
      </c>
      <c r="AN119" s="31">
        <v>0</v>
      </c>
      <c r="AO119" s="29">
        <v>10593</v>
      </c>
      <c r="AP119" s="29">
        <v>218641</v>
      </c>
      <c r="AQ119" s="41">
        <v>34.58</v>
      </c>
      <c r="AR119" s="31">
        <v>0</v>
      </c>
      <c r="AS119" s="31">
        <v>0</v>
      </c>
      <c r="AT119" s="31">
        <v>0</v>
      </c>
      <c r="AU119" s="31">
        <v>0</v>
      </c>
      <c r="AV119" s="29">
        <v>121825</v>
      </c>
      <c r="AW119" s="29">
        <v>24369</v>
      </c>
      <c r="AX119" s="29">
        <v>146194</v>
      </c>
      <c r="AY119" s="29">
        <v>14487</v>
      </c>
      <c r="AZ119" s="29">
        <v>1128</v>
      </c>
      <c r="BA119" s="29">
        <v>4752</v>
      </c>
      <c r="BB119" s="29">
        <v>20367</v>
      </c>
      <c r="BC119" s="29">
        <v>54403</v>
      </c>
      <c r="BD119" s="29">
        <v>220964</v>
      </c>
      <c r="BE119" s="43">
        <v>1.8</v>
      </c>
      <c r="BF119" s="43">
        <v>4.22</v>
      </c>
      <c r="BG119" s="43">
        <v>0</v>
      </c>
      <c r="BH119" s="43">
        <v>4.22</v>
      </c>
      <c r="BI119" s="27">
        <v>8</v>
      </c>
      <c r="BJ119" s="25">
        <v>3101</v>
      </c>
      <c r="BN119" s="28" t="s">
        <v>77</v>
      </c>
      <c r="BO119" s="29">
        <v>995</v>
      </c>
    </row>
    <row r="120" spans="1:67" x14ac:dyDescent="0.25">
      <c r="A120" s="5" t="s">
        <v>514</v>
      </c>
      <c r="B120" s="5" t="s">
        <v>740</v>
      </c>
      <c r="C120" s="25">
        <v>16063</v>
      </c>
      <c r="D120" s="27">
        <v>1878</v>
      </c>
      <c r="E120" s="25">
        <v>18000</v>
      </c>
      <c r="F120" s="25">
        <v>3009</v>
      </c>
      <c r="G120" s="25">
        <v>121071</v>
      </c>
      <c r="H120" s="25">
        <v>9464</v>
      </c>
      <c r="I120" s="25">
        <v>5829</v>
      </c>
      <c r="J120" s="41">
        <v>30</v>
      </c>
      <c r="K120" s="27">
        <v>450</v>
      </c>
      <c r="L120" s="27">
        <v>365</v>
      </c>
      <c r="M120" s="27">
        <v>44</v>
      </c>
      <c r="N120" s="6">
        <v>7923</v>
      </c>
      <c r="O120" s="25">
        <v>6968</v>
      </c>
      <c r="P120" s="27">
        <v>461</v>
      </c>
      <c r="Q120" s="27">
        <v>325</v>
      </c>
      <c r="R120" s="28" t="s">
        <v>844</v>
      </c>
      <c r="S120" s="28" t="s">
        <v>844</v>
      </c>
      <c r="T120" s="29">
        <v>10509</v>
      </c>
      <c r="U120" s="25">
        <v>60246</v>
      </c>
      <c r="V120" s="27">
        <v>114</v>
      </c>
      <c r="W120" s="25">
        <v>31233</v>
      </c>
      <c r="X120" s="25">
        <v>3039</v>
      </c>
      <c r="Y120" s="25">
        <v>24448</v>
      </c>
      <c r="Z120" s="25">
        <v>4513</v>
      </c>
      <c r="AA120" s="27">
        <v>3</v>
      </c>
      <c r="AB120" s="27">
        <v>27</v>
      </c>
      <c r="AC120" s="25">
        <v>74309</v>
      </c>
      <c r="AD120" s="25">
        <v>33999</v>
      </c>
      <c r="AE120" s="25">
        <v>108308</v>
      </c>
      <c r="AF120" s="25">
        <v>3693</v>
      </c>
      <c r="AG120" s="27">
        <v>337</v>
      </c>
      <c r="AH120" s="25">
        <v>2222</v>
      </c>
      <c r="AI120" s="25">
        <v>6252</v>
      </c>
      <c r="AJ120" s="25">
        <v>1606</v>
      </c>
      <c r="AK120" s="27">
        <v>944</v>
      </c>
      <c r="AL120" s="29">
        <v>803427</v>
      </c>
      <c r="AM120" s="31">
        <v>0</v>
      </c>
      <c r="AN120" s="29">
        <v>1494</v>
      </c>
      <c r="AO120" s="29">
        <v>21176</v>
      </c>
      <c r="AP120" s="29">
        <v>826097</v>
      </c>
      <c r="AQ120" s="41">
        <v>50.02</v>
      </c>
      <c r="AR120" s="31">
        <v>0</v>
      </c>
      <c r="AS120" s="31">
        <v>0</v>
      </c>
      <c r="AT120" s="31">
        <v>0</v>
      </c>
      <c r="AU120" s="31">
        <v>0</v>
      </c>
      <c r="AV120" s="29">
        <v>499326</v>
      </c>
      <c r="AW120" s="29">
        <v>231085</v>
      </c>
      <c r="AX120" s="29">
        <v>730411</v>
      </c>
      <c r="AY120" s="29">
        <v>77245</v>
      </c>
      <c r="AZ120" s="29">
        <v>3476</v>
      </c>
      <c r="BA120" s="29">
        <v>17167</v>
      </c>
      <c r="BB120" s="29">
        <v>97888</v>
      </c>
      <c r="BC120" s="29">
        <v>205372</v>
      </c>
      <c r="BD120" s="29">
        <v>1033671</v>
      </c>
      <c r="BE120" s="43">
        <v>3</v>
      </c>
      <c r="BF120" s="43">
        <v>7.9</v>
      </c>
      <c r="BG120" s="43">
        <v>3.5</v>
      </c>
      <c r="BH120" s="43">
        <v>11.4</v>
      </c>
      <c r="BI120" s="27">
        <v>19</v>
      </c>
      <c r="BJ120" s="25">
        <v>20270</v>
      </c>
      <c r="BN120" s="28" t="s">
        <v>112</v>
      </c>
      <c r="BO120" s="29">
        <v>17180</v>
      </c>
    </row>
    <row r="121" spans="1:67" x14ac:dyDescent="0.25">
      <c r="A121" s="5" t="s">
        <v>515</v>
      </c>
      <c r="B121" s="5" t="s">
        <v>741</v>
      </c>
      <c r="C121" s="25">
        <v>14979</v>
      </c>
      <c r="D121" s="27">
        <v>1881</v>
      </c>
      <c r="E121" s="25">
        <v>16500</v>
      </c>
      <c r="F121" s="25">
        <v>3120</v>
      </c>
      <c r="G121" s="25">
        <v>128871</v>
      </c>
      <c r="H121" s="25">
        <v>15528</v>
      </c>
      <c r="I121" s="25">
        <v>10844</v>
      </c>
      <c r="J121" s="41">
        <v>60</v>
      </c>
      <c r="K121" s="27">
        <v>472</v>
      </c>
      <c r="L121" s="27">
        <v>197</v>
      </c>
      <c r="M121" s="27">
        <v>275</v>
      </c>
      <c r="N121" s="6">
        <v>8065</v>
      </c>
      <c r="O121" s="25">
        <v>4817</v>
      </c>
      <c r="P121" s="25">
        <v>3248</v>
      </c>
      <c r="Q121" s="27">
        <v>424</v>
      </c>
      <c r="R121" s="27">
        <v>102</v>
      </c>
      <c r="S121" s="27">
        <v>180</v>
      </c>
      <c r="T121" s="29">
        <v>19663</v>
      </c>
      <c r="U121" s="25">
        <v>68553</v>
      </c>
      <c r="V121" s="27">
        <v>144</v>
      </c>
      <c r="W121" s="25">
        <v>18305</v>
      </c>
      <c r="X121" s="25">
        <v>4964</v>
      </c>
      <c r="Y121" s="25">
        <v>7470</v>
      </c>
      <c r="Z121" s="25">
        <v>6679</v>
      </c>
      <c r="AA121" s="27">
        <v>13</v>
      </c>
      <c r="AB121" s="27">
        <v>37</v>
      </c>
      <c r="AC121" s="25">
        <v>92116</v>
      </c>
      <c r="AD121" s="25">
        <v>54999</v>
      </c>
      <c r="AE121" s="25">
        <v>147115</v>
      </c>
      <c r="AF121" s="25">
        <v>6809</v>
      </c>
      <c r="AG121" s="27">
        <v>445</v>
      </c>
      <c r="AH121" s="25">
        <v>3793</v>
      </c>
      <c r="AI121" s="25">
        <v>11047</v>
      </c>
      <c r="AJ121" s="25">
        <v>2347</v>
      </c>
      <c r="AK121" s="25">
        <v>1802</v>
      </c>
      <c r="AL121" s="29">
        <v>848133</v>
      </c>
      <c r="AM121" s="31">
        <v>0</v>
      </c>
      <c r="AN121" s="31">
        <v>0</v>
      </c>
      <c r="AO121" s="29">
        <v>42925</v>
      </c>
      <c r="AP121" s="29">
        <v>891058</v>
      </c>
      <c r="AQ121" s="41">
        <v>56.62</v>
      </c>
      <c r="AR121" s="29">
        <v>126812</v>
      </c>
      <c r="AS121" s="29">
        <v>3494</v>
      </c>
      <c r="AT121" s="29">
        <v>130306</v>
      </c>
      <c r="AU121" s="29">
        <v>117881</v>
      </c>
      <c r="AV121" s="29">
        <v>474224</v>
      </c>
      <c r="AW121" s="29">
        <v>144438</v>
      </c>
      <c r="AX121" s="29">
        <v>618662</v>
      </c>
      <c r="AY121" s="29">
        <v>60809</v>
      </c>
      <c r="AZ121" s="29">
        <v>11631</v>
      </c>
      <c r="BA121" s="29">
        <v>15622</v>
      </c>
      <c r="BB121" s="29">
        <v>88062</v>
      </c>
      <c r="BC121" s="29">
        <v>167596</v>
      </c>
      <c r="BD121" s="29">
        <v>874320</v>
      </c>
      <c r="BE121" s="43">
        <v>4.6900000000000004</v>
      </c>
      <c r="BF121" s="43">
        <v>5.63</v>
      </c>
      <c r="BG121" s="43">
        <v>5.21</v>
      </c>
      <c r="BH121" s="43">
        <v>10.84</v>
      </c>
      <c r="BI121" s="27">
        <v>14</v>
      </c>
      <c r="BJ121" s="25">
        <v>16476</v>
      </c>
      <c r="BN121" s="28" t="s">
        <v>112</v>
      </c>
      <c r="BO121" s="29">
        <v>7838</v>
      </c>
    </row>
    <row r="122" spans="1:67" x14ac:dyDescent="0.25">
      <c r="A122" s="5" t="s">
        <v>516</v>
      </c>
      <c r="B122" s="5" t="s">
        <v>742</v>
      </c>
      <c r="C122" s="27">
        <v>748</v>
      </c>
      <c r="D122" s="27">
        <v>1892</v>
      </c>
      <c r="E122" s="25">
        <v>2752</v>
      </c>
      <c r="F122" s="25">
        <v>1664</v>
      </c>
      <c r="G122" s="25">
        <v>7661</v>
      </c>
      <c r="H122" s="27">
        <v>400</v>
      </c>
      <c r="I122" s="27">
        <v>522</v>
      </c>
      <c r="J122" s="41">
        <v>25</v>
      </c>
      <c r="K122" s="27">
        <v>47</v>
      </c>
      <c r="L122" s="27">
        <v>24</v>
      </c>
      <c r="M122" s="27">
        <v>0</v>
      </c>
      <c r="N122" s="7">
        <v>612</v>
      </c>
      <c r="O122" s="27">
        <v>422</v>
      </c>
      <c r="P122" s="27">
        <v>0</v>
      </c>
      <c r="Q122" s="27">
        <v>15</v>
      </c>
      <c r="R122" s="28" t="s">
        <v>844</v>
      </c>
      <c r="S122" s="28" t="s">
        <v>844</v>
      </c>
      <c r="T122" s="29">
        <v>725</v>
      </c>
      <c r="U122" s="25">
        <v>15567</v>
      </c>
      <c r="V122" s="27">
        <v>21</v>
      </c>
      <c r="W122" s="25">
        <v>18305</v>
      </c>
      <c r="X122" s="27">
        <v>560</v>
      </c>
      <c r="Y122" s="25">
        <v>7470</v>
      </c>
      <c r="Z122" s="25">
        <v>2976</v>
      </c>
      <c r="AA122" s="27">
        <v>1</v>
      </c>
      <c r="AB122" s="27">
        <v>25</v>
      </c>
      <c r="AC122" s="25">
        <v>8190</v>
      </c>
      <c r="AD122" s="25">
        <v>1678</v>
      </c>
      <c r="AE122" s="25">
        <v>9868</v>
      </c>
      <c r="AF122" s="27">
        <v>502</v>
      </c>
      <c r="AG122" s="27">
        <v>11</v>
      </c>
      <c r="AH122" s="27">
        <v>748</v>
      </c>
      <c r="AI122" s="25">
        <v>1261</v>
      </c>
      <c r="AJ122" s="27">
        <v>319</v>
      </c>
      <c r="AK122" s="27">
        <v>218</v>
      </c>
      <c r="AL122" s="29">
        <v>154540</v>
      </c>
      <c r="AM122" s="31">
        <v>0</v>
      </c>
      <c r="AN122" s="31">
        <v>0</v>
      </c>
      <c r="AO122" s="29">
        <v>26750</v>
      </c>
      <c r="AP122" s="29">
        <v>181290</v>
      </c>
      <c r="AQ122" s="41">
        <v>206.6</v>
      </c>
      <c r="AR122" s="31">
        <v>0</v>
      </c>
      <c r="AS122" s="29">
        <v>1000</v>
      </c>
      <c r="AT122" s="29">
        <v>1000</v>
      </c>
      <c r="AU122" s="29">
        <v>10196</v>
      </c>
      <c r="AV122" s="29">
        <v>90239</v>
      </c>
      <c r="AW122" s="29">
        <v>13310</v>
      </c>
      <c r="AX122" s="29">
        <v>103549</v>
      </c>
      <c r="AY122" s="29">
        <v>10944</v>
      </c>
      <c r="AZ122" s="29">
        <v>350</v>
      </c>
      <c r="BA122" s="29">
        <v>3000</v>
      </c>
      <c r="BB122" s="29">
        <v>14294</v>
      </c>
      <c r="BC122" s="29">
        <v>62005</v>
      </c>
      <c r="BD122" s="29">
        <v>179848</v>
      </c>
      <c r="BF122" s="43">
        <v>1.95</v>
      </c>
      <c r="BG122" s="43">
        <v>0</v>
      </c>
      <c r="BH122" s="43">
        <v>1.95</v>
      </c>
      <c r="BI122" s="27">
        <v>3</v>
      </c>
      <c r="BJ122" s="27">
        <v>200</v>
      </c>
      <c r="BN122" s="28" t="s">
        <v>77</v>
      </c>
      <c r="BO122" s="29">
        <v>1534</v>
      </c>
    </row>
    <row r="123" spans="1:67" x14ac:dyDescent="0.25">
      <c r="A123" s="5" t="s">
        <v>517</v>
      </c>
      <c r="B123" s="5" t="s">
        <v>743</v>
      </c>
      <c r="C123" s="25">
        <v>24209</v>
      </c>
      <c r="D123" s="27">
        <v>1880</v>
      </c>
      <c r="E123" s="25">
        <v>19800</v>
      </c>
      <c r="F123" s="27">
        <v>2802</v>
      </c>
      <c r="G123" s="25">
        <v>169726</v>
      </c>
      <c r="H123" s="25">
        <v>17127</v>
      </c>
      <c r="I123" s="25">
        <v>16101</v>
      </c>
      <c r="J123" s="41">
        <v>50</v>
      </c>
      <c r="K123" s="27">
        <v>251</v>
      </c>
      <c r="L123" s="27">
        <v>214</v>
      </c>
      <c r="M123" s="27">
        <v>21</v>
      </c>
      <c r="N123" s="6">
        <v>20203</v>
      </c>
      <c r="O123" s="25">
        <v>18417</v>
      </c>
      <c r="P123" s="25">
        <v>1123</v>
      </c>
      <c r="Q123" s="25">
        <v>1313</v>
      </c>
      <c r="R123" s="27">
        <v>513</v>
      </c>
      <c r="S123" s="27">
        <v>568</v>
      </c>
      <c r="T123" s="29">
        <v>18339</v>
      </c>
      <c r="U123" s="25">
        <v>69575</v>
      </c>
      <c r="V123" s="27">
        <v>196</v>
      </c>
      <c r="W123" s="25">
        <v>18657</v>
      </c>
      <c r="X123" s="25">
        <v>8713</v>
      </c>
      <c r="Y123" s="25">
        <v>7470</v>
      </c>
      <c r="Z123" s="25">
        <v>9998</v>
      </c>
      <c r="AA123" s="27">
        <v>14</v>
      </c>
      <c r="AB123" s="27">
        <v>38</v>
      </c>
      <c r="AC123" s="25">
        <v>209374</v>
      </c>
      <c r="AD123" s="25">
        <v>180279</v>
      </c>
      <c r="AE123" s="25">
        <v>389653</v>
      </c>
      <c r="AF123" s="25">
        <v>13849</v>
      </c>
      <c r="AG123" s="27">
        <v>286</v>
      </c>
      <c r="AH123" s="25">
        <v>8294</v>
      </c>
      <c r="AI123" s="25">
        <v>22429</v>
      </c>
      <c r="AJ123" s="25">
        <v>1608</v>
      </c>
      <c r="AK123" s="25">
        <v>1725</v>
      </c>
      <c r="AL123" s="29">
        <v>1239981</v>
      </c>
      <c r="AM123" s="31">
        <v>0</v>
      </c>
      <c r="AN123" s="31">
        <v>0</v>
      </c>
      <c r="AO123" s="29">
        <v>27649</v>
      </c>
      <c r="AP123" s="29">
        <v>1267630</v>
      </c>
      <c r="AQ123" s="41">
        <v>51.22</v>
      </c>
      <c r="AR123" s="31">
        <v>0</v>
      </c>
      <c r="AS123" s="31">
        <v>0</v>
      </c>
      <c r="AT123" s="31">
        <v>0</v>
      </c>
      <c r="AU123" s="31">
        <v>0</v>
      </c>
      <c r="AV123" s="29">
        <v>712619</v>
      </c>
      <c r="AW123" s="29">
        <v>199466</v>
      </c>
      <c r="AX123" s="29">
        <v>912085</v>
      </c>
      <c r="AY123" s="29">
        <v>99258</v>
      </c>
      <c r="AZ123" s="29">
        <v>22604</v>
      </c>
      <c r="BA123" s="29">
        <v>24617</v>
      </c>
      <c r="BB123" s="29">
        <v>146479</v>
      </c>
      <c r="BC123" s="29">
        <v>194375</v>
      </c>
      <c r="BD123" s="29">
        <v>1252939</v>
      </c>
      <c r="BE123" s="43">
        <v>6</v>
      </c>
      <c r="BF123" s="43">
        <v>6</v>
      </c>
      <c r="BG123" s="43">
        <v>7.7</v>
      </c>
      <c r="BH123" s="43">
        <v>13.7</v>
      </c>
      <c r="BI123" s="27">
        <v>9</v>
      </c>
      <c r="BJ123" s="25">
        <v>6355</v>
      </c>
      <c r="BK123" s="25">
        <v>4337</v>
      </c>
      <c r="BN123" s="28" t="s">
        <v>113</v>
      </c>
      <c r="BO123" s="29">
        <v>600</v>
      </c>
    </row>
    <row r="124" spans="1:67" x14ac:dyDescent="0.25">
      <c r="A124" s="5" t="s">
        <v>518</v>
      </c>
      <c r="B124" s="5" t="s">
        <v>960</v>
      </c>
      <c r="C124" s="25">
        <v>13559</v>
      </c>
      <c r="D124" s="27">
        <v>1889</v>
      </c>
      <c r="E124" s="25">
        <v>8000</v>
      </c>
      <c r="F124" s="25">
        <v>2782</v>
      </c>
      <c r="G124" s="25">
        <v>192205</v>
      </c>
      <c r="H124" s="25">
        <v>5400</v>
      </c>
      <c r="I124" s="25">
        <v>7620</v>
      </c>
      <c r="J124" s="41">
        <v>60</v>
      </c>
      <c r="K124" s="27">
        <v>407</v>
      </c>
      <c r="L124" s="27">
        <v>311</v>
      </c>
      <c r="M124" s="27">
        <v>59</v>
      </c>
      <c r="N124" s="6">
        <v>5987</v>
      </c>
      <c r="O124" s="25">
        <v>5521</v>
      </c>
      <c r="P124" s="27">
        <v>250</v>
      </c>
      <c r="Q124" s="27">
        <v>411</v>
      </c>
      <c r="R124" s="27">
        <v>27</v>
      </c>
      <c r="S124" s="27">
        <v>76</v>
      </c>
      <c r="T124" s="29">
        <v>5560</v>
      </c>
      <c r="U124" s="25">
        <v>56894</v>
      </c>
      <c r="V124" s="27">
        <v>123</v>
      </c>
      <c r="W124" s="25">
        <v>18385</v>
      </c>
      <c r="X124" s="25">
        <v>4437</v>
      </c>
      <c r="Y124" s="25">
        <v>7490</v>
      </c>
      <c r="Z124" s="25">
        <v>5973</v>
      </c>
      <c r="AA124" s="27">
        <v>3</v>
      </c>
      <c r="AB124" s="27">
        <v>27</v>
      </c>
      <c r="AC124" s="25">
        <v>71027</v>
      </c>
      <c r="AD124" s="25">
        <v>69075</v>
      </c>
      <c r="AE124" s="25">
        <v>140102</v>
      </c>
      <c r="AF124" s="25">
        <v>6854</v>
      </c>
      <c r="AG124" s="27">
        <v>745</v>
      </c>
      <c r="AH124" s="25">
        <v>5778</v>
      </c>
      <c r="AI124" s="25">
        <v>13377</v>
      </c>
      <c r="AJ124" s="25">
        <v>1390</v>
      </c>
      <c r="AK124" s="25">
        <v>3188</v>
      </c>
      <c r="AL124" s="29">
        <v>1240270</v>
      </c>
      <c r="AM124" s="31">
        <v>0</v>
      </c>
      <c r="AN124" s="31">
        <v>0</v>
      </c>
      <c r="AO124" s="29">
        <v>70499</v>
      </c>
      <c r="AP124" s="29">
        <v>1310769</v>
      </c>
      <c r="AQ124" s="41">
        <v>91.47</v>
      </c>
      <c r="AR124" s="31">
        <v>0</v>
      </c>
      <c r="AS124" s="31">
        <v>0</v>
      </c>
      <c r="AT124" s="31">
        <v>0</v>
      </c>
      <c r="AU124" s="31">
        <v>0</v>
      </c>
      <c r="AV124" s="29">
        <v>760524</v>
      </c>
      <c r="AW124" s="29">
        <v>251646</v>
      </c>
      <c r="AX124" s="29">
        <v>1012170</v>
      </c>
      <c r="AY124" s="29">
        <v>54000</v>
      </c>
      <c r="AZ124" s="29">
        <v>4880</v>
      </c>
      <c r="BA124" s="29">
        <v>22844</v>
      </c>
      <c r="BB124" s="29">
        <v>81724</v>
      </c>
      <c r="BC124" s="29">
        <v>216694</v>
      </c>
      <c r="BD124" s="29">
        <v>1310588</v>
      </c>
      <c r="BE124" s="43">
        <v>6</v>
      </c>
      <c r="BF124" s="43">
        <v>6</v>
      </c>
      <c r="BG124" s="43">
        <v>6.33</v>
      </c>
      <c r="BH124" s="43">
        <v>12.33</v>
      </c>
      <c r="BI124" s="27">
        <v>36</v>
      </c>
      <c r="BJ124" s="25">
        <v>39000</v>
      </c>
      <c r="BN124" s="28" t="s">
        <v>76</v>
      </c>
      <c r="BO124" s="29">
        <v>5500</v>
      </c>
    </row>
    <row r="125" spans="1:67" x14ac:dyDescent="0.25">
      <c r="A125" s="5" t="s">
        <v>519</v>
      </c>
      <c r="B125" s="5" t="s">
        <v>745</v>
      </c>
      <c r="C125" s="25">
        <v>4340</v>
      </c>
      <c r="D125" s="27">
        <v>1892</v>
      </c>
      <c r="E125" s="25">
        <v>3892</v>
      </c>
      <c r="F125" s="27">
        <v>2115</v>
      </c>
      <c r="G125" s="25">
        <v>23973</v>
      </c>
      <c r="H125" s="27">
        <v>104</v>
      </c>
      <c r="I125" s="25">
        <v>2047</v>
      </c>
      <c r="J125" s="41">
        <v>30</v>
      </c>
      <c r="K125" s="27">
        <v>272</v>
      </c>
      <c r="L125" s="27">
        <v>133</v>
      </c>
      <c r="M125" s="27">
        <v>0</v>
      </c>
      <c r="N125" s="6">
        <v>2871</v>
      </c>
      <c r="O125" s="25">
        <v>1763</v>
      </c>
      <c r="P125" s="27">
        <v>0</v>
      </c>
      <c r="Q125" s="27">
        <v>79</v>
      </c>
      <c r="R125" s="27">
        <v>11</v>
      </c>
      <c r="S125" s="27">
        <v>15</v>
      </c>
      <c r="T125" s="29">
        <v>1150</v>
      </c>
      <c r="U125" s="25">
        <v>24498</v>
      </c>
      <c r="V125" s="27">
        <v>60</v>
      </c>
      <c r="W125" s="25">
        <v>18305</v>
      </c>
      <c r="X125" s="27">
        <v>969</v>
      </c>
      <c r="Y125" s="25">
        <v>7470</v>
      </c>
      <c r="Z125" s="25">
        <v>1068</v>
      </c>
      <c r="AA125" s="27">
        <v>4</v>
      </c>
      <c r="AB125" s="27">
        <v>28</v>
      </c>
      <c r="AC125" s="25">
        <v>18523</v>
      </c>
      <c r="AD125" s="25">
        <v>14833</v>
      </c>
      <c r="AE125" s="25">
        <v>33356</v>
      </c>
      <c r="AF125" s="25">
        <v>2405</v>
      </c>
      <c r="AG125" s="27">
        <v>80</v>
      </c>
      <c r="AH125" s="25">
        <v>1936</v>
      </c>
      <c r="AI125" s="25">
        <v>4421</v>
      </c>
      <c r="AJ125" s="25">
        <v>1297</v>
      </c>
      <c r="AK125" s="25">
        <v>1182</v>
      </c>
      <c r="AL125" s="29">
        <v>197559</v>
      </c>
      <c r="AM125" s="31">
        <v>0</v>
      </c>
      <c r="AN125" s="31">
        <v>0</v>
      </c>
      <c r="AO125" s="29">
        <v>6065</v>
      </c>
      <c r="AP125" s="29">
        <v>203624</v>
      </c>
      <c r="AQ125" s="41">
        <v>45.52</v>
      </c>
      <c r="AR125" s="31">
        <v>0</v>
      </c>
      <c r="AS125" s="31">
        <v>0</v>
      </c>
      <c r="AT125" s="31">
        <v>0</v>
      </c>
      <c r="AU125" s="31">
        <v>0</v>
      </c>
      <c r="AV125" s="29">
        <v>126160</v>
      </c>
      <c r="AW125" s="29">
        <v>27150</v>
      </c>
      <c r="AX125" s="29">
        <v>153310</v>
      </c>
      <c r="AY125" s="29">
        <v>15811</v>
      </c>
      <c r="AZ125" s="29">
        <v>2251</v>
      </c>
      <c r="BA125" s="29">
        <v>4622</v>
      </c>
      <c r="BB125" s="29">
        <v>22684</v>
      </c>
      <c r="BC125" s="29">
        <v>21590</v>
      </c>
      <c r="BD125" s="29">
        <v>197584</v>
      </c>
      <c r="BE125" s="43">
        <v>1</v>
      </c>
      <c r="BF125" s="43">
        <v>1.88</v>
      </c>
      <c r="BG125" s="43">
        <v>1.3</v>
      </c>
      <c r="BH125" s="43">
        <v>3.18</v>
      </c>
      <c r="BI125" s="27">
        <v>6</v>
      </c>
      <c r="BJ125" s="25">
        <v>3200</v>
      </c>
      <c r="BK125" s="25">
        <v>1760</v>
      </c>
      <c r="BN125" s="28" t="s">
        <v>77</v>
      </c>
      <c r="BO125" s="29">
        <v>990</v>
      </c>
    </row>
    <row r="126" spans="1:67" x14ac:dyDescent="0.25">
      <c r="A126" s="5" t="s">
        <v>520</v>
      </c>
      <c r="B126" s="5" t="s">
        <v>746</v>
      </c>
      <c r="C126" s="25">
        <v>1321</v>
      </c>
      <c r="D126" s="27">
        <v>1891</v>
      </c>
      <c r="E126" s="25">
        <v>2200</v>
      </c>
      <c r="F126" s="25">
        <v>1768</v>
      </c>
      <c r="G126" s="25">
        <v>2890</v>
      </c>
      <c r="H126" s="28" t="s">
        <v>844</v>
      </c>
      <c r="I126" s="27">
        <v>448</v>
      </c>
      <c r="J126" s="41">
        <v>10</v>
      </c>
      <c r="K126" s="27">
        <v>60</v>
      </c>
      <c r="L126" s="27">
        <v>4</v>
      </c>
      <c r="M126" s="27">
        <v>0</v>
      </c>
      <c r="N126" s="7">
        <v>616</v>
      </c>
      <c r="O126" s="27">
        <v>16</v>
      </c>
      <c r="P126" s="27">
        <v>0</v>
      </c>
      <c r="Q126" s="27">
        <v>4</v>
      </c>
      <c r="R126" s="27">
        <v>0</v>
      </c>
      <c r="S126" s="27">
        <v>0</v>
      </c>
      <c r="T126" s="31">
        <v>0</v>
      </c>
      <c r="U126" s="25">
        <v>16944</v>
      </c>
      <c r="V126" s="27">
        <v>6</v>
      </c>
      <c r="W126" s="25">
        <v>18305</v>
      </c>
      <c r="X126" s="27">
        <v>199</v>
      </c>
      <c r="Y126" s="25">
        <v>7470</v>
      </c>
      <c r="Z126" s="25">
        <v>1182</v>
      </c>
      <c r="AA126" s="27">
        <v>0</v>
      </c>
      <c r="AB126" s="27">
        <v>24</v>
      </c>
      <c r="AC126" s="25">
        <v>1756</v>
      </c>
      <c r="AD126" s="27">
        <v>745</v>
      </c>
      <c r="AE126" s="25">
        <v>2501</v>
      </c>
      <c r="AF126" s="27">
        <v>34</v>
      </c>
      <c r="AG126" s="27">
        <v>5</v>
      </c>
      <c r="AH126" s="27">
        <v>114</v>
      </c>
      <c r="AI126" s="27">
        <v>153</v>
      </c>
      <c r="AJ126" s="27">
        <v>581</v>
      </c>
      <c r="AK126" s="27">
        <v>395</v>
      </c>
      <c r="AL126" s="29">
        <v>33666</v>
      </c>
      <c r="AM126" s="31">
        <v>0</v>
      </c>
      <c r="AN126" s="31">
        <v>0</v>
      </c>
      <c r="AO126" s="29">
        <v>949</v>
      </c>
      <c r="AP126" s="29">
        <v>34615</v>
      </c>
      <c r="AQ126" s="41">
        <v>25.49</v>
      </c>
      <c r="AR126" s="31">
        <v>0</v>
      </c>
      <c r="AS126" s="31">
        <v>0</v>
      </c>
      <c r="AT126" s="31">
        <v>0</v>
      </c>
      <c r="AU126" s="31">
        <v>0</v>
      </c>
      <c r="AV126" s="29">
        <v>15184</v>
      </c>
      <c r="AW126" s="29">
        <v>6764</v>
      </c>
      <c r="AX126" s="29">
        <v>21948</v>
      </c>
      <c r="AY126" s="29">
        <v>6700</v>
      </c>
      <c r="AZ126" s="29">
        <v>400</v>
      </c>
      <c r="BA126" s="29">
        <v>251</v>
      </c>
      <c r="BB126" s="29">
        <v>7351</v>
      </c>
      <c r="BC126" s="29">
        <v>2608</v>
      </c>
      <c r="BD126" s="29">
        <v>31907</v>
      </c>
      <c r="BF126" s="43">
        <v>0.5</v>
      </c>
      <c r="BG126" s="43">
        <v>0</v>
      </c>
      <c r="BH126" s="43">
        <v>0.5</v>
      </c>
      <c r="BI126" s="27">
        <v>4</v>
      </c>
      <c r="BJ126" s="28" t="s">
        <v>844</v>
      </c>
      <c r="BO126" s="31">
        <v>0</v>
      </c>
    </row>
    <row r="127" spans="1:67" x14ac:dyDescent="0.25">
      <c r="A127" s="5" t="s">
        <v>521</v>
      </c>
      <c r="B127" s="5" t="s">
        <v>747</v>
      </c>
      <c r="C127" s="25">
        <v>1660</v>
      </c>
      <c r="D127" s="27">
        <v>1902</v>
      </c>
      <c r="E127" s="25">
        <v>3900</v>
      </c>
      <c r="F127" s="25">
        <v>2808</v>
      </c>
      <c r="G127" s="25">
        <v>58000</v>
      </c>
      <c r="H127" s="25">
        <v>8500</v>
      </c>
      <c r="I127" s="25">
        <v>2353</v>
      </c>
      <c r="J127" s="41">
        <v>50</v>
      </c>
      <c r="K127" s="27">
        <v>252</v>
      </c>
      <c r="L127" s="27">
        <v>100</v>
      </c>
      <c r="M127" s="27">
        <v>12</v>
      </c>
      <c r="N127" s="6">
        <v>7560</v>
      </c>
      <c r="O127" s="25">
        <v>1600</v>
      </c>
      <c r="P127" s="27">
        <v>280</v>
      </c>
      <c r="Q127" s="27">
        <v>40</v>
      </c>
      <c r="R127" s="27">
        <v>12</v>
      </c>
      <c r="S127" s="27">
        <v>80</v>
      </c>
      <c r="T127" s="29">
        <v>1000</v>
      </c>
      <c r="U127" s="25">
        <v>15576</v>
      </c>
      <c r="V127" s="27">
        <v>41</v>
      </c>
      <c r="W127" s="25">
        <v>18305</v>
      </c>
      <c r="X127" s="27">
        <v>321</v>
      </c>
      <c r="Y127" s="25">
        <v>7470</v>
      </c>
      <c r="Z127" s="25">
        <v>1600</v>
      </c>
      <c r="AA127" s="27">
        <v>1</v>
      </c>
      <c r="AB127" s="27">
        <v>25</v>
      </c>
      <c r="AC127" s="25">
        <v>12954</v>
      </c>
      <c r="AD127" s="25">
        <v>6672</v>
      </c>
      <c r="AE127" s="25">
        <v>19626</v>
      </c>
      <c r="AF127" s="27">
        <v>533</v>
      </c>
      <c r="AG127" s="27">
        <v>40</v>
      </c>
      <c r="AH127" s="27">
        <v>551</v>
      </c>
      <c r="AI127" s="25">
        <v>1124</v>
      </c>
      <c r="AJ127" s="27">
        <v>530</v>
      </c>
      <c r="AK127" s="27">
        <v>830</v>
      </c>
      <c r="AL127" s="29">
        <v>105762</v>
      </c>
      <c r="AM127" s="29">
        <v>358</v>
      </c>
      <c r="AN127" s="31">
        <v>0</v>
      </c>
      <c r="AO127" s="29">
        <v>1500</v>
      </c>
      <c r="AP127" s="29">
        <v>107620</v>
      </c>
      <c r="AQ127" s="41">
        <v>63.71</v>
      </c>
      <c r="AR127" s="31">
        <v>0</v>
      </c>
      <c r="AS127" s="31">
        <v>0</v>
      </c>
      <c r="AT127" s="31">
        <v>0</v>
      </c>
      <c r="AU127" s="31">
        <v>0</v>
      </c>
      <c r="AV127" s="29">
        <v>75640</v>
      </c>
      <c r="AW127" s="28" t="s">
        <v>844</v>
      </c>
      <c r="AX127" s="29">
        <v>75640</v>
      </c>
      <c r="AY127" s="29">
        <v>5300</v>
      </c>
      <c r="AZ127" s="29">
        <v>400</v>
      </c>
      <c r="BA127" s="29">
        <v>2100</v>
      </c>
      <c r="BB127" s="29">
        <v>7800</v>
      </c>
      <c r="BC127" s="29">
        <v>22322</v>
      </c>
      <c r="BD127" s="29">
        <v>105762</v>
      </c>
      <c r="BF127" s="43">
        <v>1</v>
      </c>
      <c r="BG127" s="43">
        <v>1.48</v>
      </c>
      <c r="BH127" s="43">
        <v>2.48</v>
      </c>
      <c r="BI127" s="27">
        <v>6</v>
      </c>
      <c r="BJ127" s="25">
        <v>8000</v>
      </c>
      <c r="BK127" s="25">
        <v>1300</v>
      </c>
      <c r="BN127" s="28" t="s">
        <v>718</v>
      </c>
      <c r="BO127" s="29">
        <v>800</v>
      </c>
    </row>
    <row r="128" spans="1:67" x14ac:dyDescent="0.25">
      <c r="A128" s="5" t="s">
        <v>522</v>
      </c>
      <c r="B128" s="5" t="s">
        <v>748</v>
      </c>
      <c r="C128" s="25">
        <v>1601</v>
      </c>
      <c r="D128" s="27">
        <v>1864</v>
      </c>
      <c r="E128" s="25">
        <v>3572</v>
      </c>
      <c r="F128" s="25">
        <v>1144</v>
      </c>
      <c r="G128" s="25">
        <v>13900</v>
      </c>
      <c r="H128" s="27">
        <v>52</v>
      </c>
      <c r="I128" s="25">
        <v>2498</v>
      </c>
      <c r="J128" s="28" t="s">
        <v>844</v>
      </c>
      <c r="K128" s="27">
        <v>5</v>
      </c>
      <c r="L128" s="27">
        <v>4</v>
      </c>
      <c r="M128" s="27">
        <v>0</v>
      </c>
      <c r="N128" s="7">
        <v>93</v>
      </c>
      <c r="O128" s="27">
        <v>43</v>
      </c>
      <c r="P128" s="27">
        <v>0</v>
      </c>
      <c r="Q128" s="27">
        <v>10</v>
      </c>
      <c r="R128" s="28" t="s">
        <v>844</v>
      </c>
      <c r="S128" s="28" t="s">
        <v>844</v>
      </c>
      <c r="T128" s="29">
        <v>250</v>
      </c>
      <c r="U128" s="25">
        <v>10389</v>
      </c>
      <c r="V128" s="27">
        <v>21</v>
      </c>
      <c r="W128" s="25">
        <v>18305</v>
      </c>
      <c r="X128" s="27">
        <v>83</v>
      </c>
      <c r="Y128" s="25">
        <v>7470</v>
      </c>
      <c r="Z128" s="27">
        <v>108</v>
      </c>
      <c r="AA128" s="27">
        <v>0</v>
      </c>
      <c r="AB128" s="27">
        <v>24</v>
      </c>
      <c r="AC128" s="25">
        <v>3325</v>
      </c>
      <c r="AD128" s="27">
        <v>746</v>
      </c>
      <c r="AE128" s="25">
        <v>4071</v>
      </c>
      <c r="AF128" s="27">
        <v>203</v>
      </c>
      <c r="AG128" s="27">
        <v>19</v>
      </c>
      <c r="AH128" s="27">
        <v>715</v>
      </c>
      <c r="AI128" s="27">
        <v>937</v>
      </c>
      <c r="AJ128" s="27">
        <v>176</v>
      </c>
      <c r="AK128" s="27">
        <v>258</v>
      </c>
      <c r="AL128" s="29">
        <v>46185</v>
      </c>
      <c r="AM128" s="31">
        <v>0</v>
      </c>
      <c r="AN128" s="31">
        <v>0</v>
      </c>
      <c r="AO128" s="29">
        <v>1409</v>
      </c>
      <c r="AP128" s="29">
        <v>47594</v>
      </c>
      <c r="AQ128" s="41">
        <v>28.85</v>
      </c>
      <c r="AR128" s="31">
        <v>0</v>
      </c>
      <c r="AS128" s="31">
        <v>0</v>
      </c>
      <c r="AT128" s="31">
        <v>0</v>
      </c>
      <c r="AU128" s="31">
        <v>0</v>
      </c>
      <c r="AV128" s="29">
        <v>17174</v>
      </c>
      <c r="AW128" s="29">
        <v>1246</v>
      </c>
      <c r="AX128" s="29">
        <v>18420</v>
      </c>
      <c r="AY128" s="29">
        <v>4326</v>
      </c>
      <c r="AZ128" s="29">
        <v>400</v>
      </c>
      <c r="BA128" s="31">
        <v>0</v>
      </c>
      <c r="BB128" s="29">
        <v>4726</v>
      </c>
      <c r="BC128" s="29">
        <v>19059</v>
      </c>
      <c r="BD128" s="29">
        <v>42205</v>
      </c>
      <c r="BF128" s="43">
        <v>1.35</v>
      </c>
      <c r="BG128" s="43">
        <v>0.35</v>
      </c>
      <c r="BH128" s="43">
        <v>1.7</v>
      </c>
      <c r="BI128" s="27">
        <v>2</v>
      </c>
      <c r="BJ128" s="25">
        <v>1500</v>
      </c>
      <c r="BO128" s="28" t="s">
        <v>844</v>
      </c>
    </row>
    <row r="129" spans="1:67" x14ac:dyDescent="0.25">
      <c r="A129" s="5" t="s">
        <v>523</v>
      </c>
      <c r="B129" s="5" t="s">
        <v>749</v>
      </c>
      <c r="C129" s="25">
        <v>5952</v>
      </c>
      <c r="D129" s="27">
        <v>1889</v>
      </c>
      <c r="E129" s="25">
        <v>8078</v>
      </c>
      <c r="F129" s="25">
        <v>1618</v>
      </c>
      <c r="G129" s="25">
        <v>16815</v>
      </c>
      <c r="H129" s="28" t="s">
        <v>844</v>
      </c>
      <c r="I129" s="25">
        <v>1894</v>
      </c>
      <c r="J129" s="41">
        <v>43</v>
      </c>
      <c r="K129" s="27">
        <v>168</v>
      </c>
      <c r="L129" s="27">
        <v>168</v>
      </c>
      <c r="M129" s="27">
        <v>0</v>
      </c>
      <c r="N129" s="6">
        <v>2253</v>
      </c>
      <c r="O129" s="25">
        <v>2253</v>
      </c>
      <c r="P129" s="27">
        <v>0</v>
      </c>
      <c r="Q129" s="27">
        <v>100</v>
      </c>
      <c r="R129" s="28" t="s">
        <v>844</v>
      </c>
      <c r="S129" s="28" t="s">
        <v>844</v>
      </c>
      <c r="T129" s="29">
        <v>1308</v>
      </c>
      <c r="U129" s="25">
        <v>46989</v>
      </c>
      <c r="V129" s="27">
        <v>72</v>
      </c>
      <c r="W129" s="25">
        <v>18305</v>
      </c>
      <c r="X129" s="25">
        <v>2003</v>
      </c>
      <c r="Y129" s="25">
        <v>7470</v>
      </c>
      <c r="Z129" s="25">
        <v>1510</v>
      </c>
      <c r="AA129" s="27">
        <v>2</v>
      </c>
      <c r="AB129" s="27">
        <v>26</v>
      </c>
      <c r="AC129" s="25">
        <v>18055</v>
      </c>
      <c r="AD129" s="25">
        <v>11797</v>
      </c>
      <c r="AE129" s="25">
        <v>29852</v>
      </c>
      <c r="AF129" s="25">
        <v>2286</v>
      </c>
      <c r="AG129" s="27">
        <v>169</v>
      </c>
      <c r="AH129" s="25">
        <v>1112</v>
      </c>
      <c r="AI129" s="25">
        <v>3567</v>
      </c>
      <c r="AJ129" s="27">
        <v>583</v>
      </c>
      <c r="AK129" s="27">
        <v>814</v>
      </c>
      <c r="AL129" s="29">
        <v>261702</v>
      </c>
      <c r="AM129" s="31">
        <v>0</v>
      </c>
      <c r="AN129" s="31">
        <v>0</v>
      </c>
      <c r="AO129" s="29">
        <v>25454</v>
      </c>
      <c r="AP129" s="29">
        <v>287156</v>
      </c>
      <c r="AQ129" s="41">
        <v>43.97</v>
      </c>
      <c r="AR129" s="31">
        <v>0</v>
      </c>
      <c r="AS129" s="31">
        <v>0</v>
      </c>
      <c r="AT129" s="31">
        <v>0</v>
      </c>
      <c r="AU129" s="31">
        <v>0</v>
      </c>
      <c r="AV129" s="29">
        <v>154740</v>
      </c>
      <c r="AW129" s="29">
        <v>64482</v>
      </c>
      <c r="AX129" s="29">
        <v>219222</v>
      </c>
      <c r="AY129" s="29">
        <v>15235</v>
      </c>
      <c r="AZ129" s="29">
        <v>750</v>
      </c>
      <c r="BA129" s="29">
        <v>3858</v>
      </c>
      <c r="BB129" s="29">
        <v>19843</v>
      </c>
      <c r="BC129" s="29">
        <v>40141</v>
      </c>
      <c r="BD129" s="29">
        <v>279206</v>
      </c>
      <c r="BF129" s="43">
        <v>3.94</v>
      </c>
      <c r="BG129" s="43">
        <v>0.2</v>
      </c>
      <c r="BH129" s="43">
        <v>4.1399999999999997</v>
      </c>
      <c r="BI129" s="27">
        <v>5</v>
      </c>
      <c r="BJ129" s="25">
        <v>2056</v>
      </c>
      <c r="BN129" s="28" t="s">
        <v>102</v>
      </c>
      <c r="BO129" s="29">
        <v>1690</v>
      </c>
    </row>
    <row r="130" spans="1:67" x14ac:dyDescent="0.25">
      <c r="A130" s="5" t="s">
        <v>524</v>
      </c>
      <c r="B130" s="5" t="s">
        <v>750</v>
      </c>
      <c r="C130" s="25">
        <v>1790</v>
      </c>
      <c r="D130" s="27">
        <v>2001</v>
      </c>
      <c r="E130" s="25">
        <v>1344</v>
      </c>
      <c r="F130" s="25">
        <v>1560</v>
      </c>
      <c r="G130" s="25">
        <v>5867</v>
      </c>
      <c r="H130" s="28" t="s">
        <v>844</v>
      </c>
      <c r="I130" s="25">
        <v>1172</v>
      </c>
      <c r="J130" s="41">
        <v>30</v>
      </c>
      <c r="K130" s="27">
        <v>173</v>
      </c>
      <c r="L130" s="27">
        <v>70</v>
      </c>
      <c r="M130" s="27">
        <v>3</v>
      </c>
      <c r="N130" s="6">
        <v>2031</v>
      </c>
      <c r="O130" s="25">
        <v>1520</v>
      </c>
      <c r="P130" s="27">
        <v>24</v>
      </c>
      <c r="Q130" s="27">
        <v>57</v>
      </c>
      <c r="R130" s="27">
        <v>6</v>
      </c>
      <c r="S130" s="27">
        <v>2</v>
      </c>
      <c r="T130" s="29">
        <v>1578</v>
      </c>
      <c r="U130" s="25">
        <v>13294</v>
      </c>
      <c r="V130" s="27">
        <v>10</v>
      </c>
      <c r="W130" s="25">
        <v>18305</v>
      </c>
      <c r="X130" s="27">
        <v>613</v>
      </c>
      <c r="Y130" s="25">
        <v>7470</v>
      </c>
      <c r="Z130" s="27">
        <v>955</v>
      </c>
      <c r="AA130" s="27">
        <v>3</v>
      </c>
      <c r="AB130" s="27">
        <v>27</v>
      </c>
      <c r="AC130" s="25">
        <v>4047</v>
      </c>
      <c r="AD130" s="25">
        <v>4679</v>
      </c>
      <c r="AE130" s="25">
        <v>8726</v>
      </c>
      <c r="AF130" s="25">
        <v>1102</v>
      </c>
      <c r="AG130" s="27">
        <v>119</v>
      </c>
      <c r="AH130" s="27">
        <v>926</v>
      </c>
      <c r="AI130" s="25">
        <v>2147</v>
      </c>
      <c r="AJ130" s="27">
        <v>603</v>
      </c>
      <c r="AK130" s="27">
        <v>627</v>
      </c>
      <c r="AL130" s="29">
        <v>53854</v>
      </c>
      <c r="AM130" s="31">
        <v>0</v>
      </c>
      <c r="AN130" s="31">
        <v>0</v>
      </c>
      <c r="AO130" s="29">
        <v>4774</v>
      </c>
      <c r="AP130" s="29">
        <v>58628</v>
      </c>
      <c r="AQ130" s="41">
        <v>30.09</v>
      </c>
      <c r="AR130" s="29">
        <v>65630</v>
      </c>
      <c r="AS130" s="29">
        <v>5168</v>
      </c>
      <c r="AT130" s="29">
        <v>70798</v>
      </c>
      <c r="AU130" s="29">
        <v>21480</v>
      </c>
      <c r="AV130" s="29">
        <v>37962</v>
      </c>
      <c r="AW130" s="29">
        <v>2956</v>
      </c>
      <c r="AX130" s="29">
        <v>40918</v>
      </c>
      <c r="AY130" s="29">
        <v>4285</v>
      </c>
      <c r="AZ130" s="29">
        <v>410</v>
      </c>
      <c r="BA130" s="29">
        <v>1378</v>
      </c>
      <c r="BB130" s="29">
        <v>6073</v>
      </c>
      <c r="BC130" s="29">
        <v>6862</v>
      </c>
      <c r="BD130" s="29">
        <v>53853</v>
      </c>
      <c r="BE130" s="43">
        <v>0.63</v>
      </c>
      <c r="BF130" s="43">
        <v>1.2</v>
      </c>
      <c r="BG130" s="43">
        <v>0</v>
      </c>
      <c r="BH130" s="43">
        <v>1.2</v>
      </c>
      <c r="BI130" s="27">
        <v>4</v>
      </c>
      <c r="BJ130" s="27">
        <v>288</v>
      </c>
      <c r="BN130" s="28" t="s">
        <v>114</v>
      </c>
      <c r="BO130" s="29">
        <v>1145</v>
      </c>
    </row>
    <row r="131" spans="1:67" ht="45" x14ac:dyDescent="0.25">
      <c r="A131" s="5" t="s">
        <v>525</v>
      </c>
      <c r="B131" s="5" t="s">
        <v>751</v>
      </c>
      <c r="C131" s="25">
        <v>2552</v>
      </c>
      <c r="D131" s="27">
        <v>1893</v>
      </c>
      <c r="E131" s="25">
        <v>3476</v>
      </c>
      <c r="F131" s="25">
        <v>1716</v>
      </c>
      <c r="G131" s="25">
        <v>7934</v>
      </c>
      <c r="H131" s="27">
        <v>730</v>
      </c>
      <c r="I131" s="25">
        <v>1035</v>
      </c>
      <c r="J131" s="41">
        <v>15</v>
      </c>
      <c r="K131" s="27">
        <v>90</v>
      </c>
      <c r="L131" s="27">
        <v>62</v>
      </c>
      <c r="M131" s="27">
        <v>0</v>
      </c>
      <c r="N131" s="7">
        <v>812</v>
      </c>
      <c r="O131" s="27">
        <v>418</v>
      </c>
      <c r="P131" s="27">
        <v>0</v>
      </c>
      <c r="Q131" s="27">
        <v>15</v>
      </c>
      <c r="R131" s="27">
        <v>2</v>
      </c>
      <c r="S131" s="27">
        <v>7</v>
      </c>
      <c r="T131" s="29">
        <v>746</v>
      </c>
      <c r="U131" s="25">
        <v>11769</v>
      </c>
      <c r="V131" s="27">
        <v>34</v>
      </c>
      <c r="W131" s="25">
        <v>18305</v>
      </c>
      <c r="X131" s="27">
        <v>333</v>
      </c>
      <c r="Y131" s="25">
        <v>7470</v>
      </c>
      <c r="Z131" s="25">
        <v>1235</v>
      </c>
      <c r="AA131" s="27">
        <v>7</v>
      </c>
      <c r="AB131" s="27">
        <v>31</v>
      </c>
      <c r="AC131" s="25">
        <v>9405</v>
      </c>
      <c r="AD131" s="25">
        <v>3753</v>
      </c>
      <c r="AE131" s="25">
        <v>13158</v>
      </c>
      <c r="AF131" s="25">
        <v>1067</v>
      </c>
      <c r="AG131" s="27">
        <v>114</v>
      </c>
      <c r="AH131" s="27">
        <v>646</v>
      </c>
      <c r="AI131" s="25">
        <v>1827</v>
      </c>
      <c r="AJ131" s="25">
        <v>1237</v>
      </c>
      <c r="AK131" s="25">
        <v>1477</v>
      </c>
      <c r="AL131" s="29">
        <v>67580</v>
      </c>
      <c r="AM131" s="29">
        <v>535</v>
      </c>
      <c r="AN131" s="31">
        <v>0</v>
      </c>
      <c r="AO131" s="29">
        <v>7827</v>
      </c>
      <c r="AP131" s="29">
        <v>75942</v>
      </c>
      <c r="AQ131" s="41">
        <v>26.48</v>
      </c>
      <c r="AR131" s="31">
        <v>0</v>
      </c>
      <c r="AS131" s="31">
        <v>0</v>
      </c>
      <c r="AT131" s="31">
        <v>0</v>
      </c>
      <c r="AU131" s="31">
        <v>0</v>
      </c>
      <c r="AV131" s="29">
        <v>46527</v>
      </c>
      <c r="AW131" s="29">
        <v>3679</v>
      </c>
      <c r="AX131" s="29">
        <v>50206</v>
      </c>
      <c r="AY131" s="29">
        <v>7297</v>
      </c>
      <c r="AZ131" s="29">
        <v>1512</v>
      </c>
      <c r="BA131" s="29">
        <v>1015</v>
      </c>
      <c r="BB131" s="29">
        <v>9824</v>
      </c>
      <c r="BC131" s="29">
        <v>8741</v>
      </c>
      <c r="BD131" s="29">
        <v>68771</v>
      </c>
      <c r="BF131" s="43">
        <v>1.28</v>
      </c>
      <c r="BG131" s="43">
        <v>0</v>
      </c>
      <c r="BH131" s="43">
        <v>1.28</v>
      </c>
      <c r="BI131" s="27">
        <v>7</v>
      </c>
      <c r="BJ131" s="27">
        <v>856</v>
      </c>
      <c r="BK131" s="25">
        <v>4293</v>
      </c>
      <c r="BL131" s="28" t="s">
        <v>967</v>
      </c>
      <c r="BM131" s="54" t="s">
        <v>306</v>
      </c>
      <c r="BN131" s="28" t="s">
        <v>74</v>
      </c>
      <c r="BO131" s="29">
        <v>1575</v>
      </c>
    </row>
    <row r="132" spans="1:67" x14ac:dyDescent="0.25">
      <c r="A132" s="5" t="s">
        <v>526</v>
      </c>
      <c r="B132" s="5" t="s">
        <v>752</v>
      </c>
      <c r="C132" s="25">
        <v>109864</v>
      </c>
      <c r="D132" s="27">
        <v>1854</v>
      </c>
      <c r="E132" s="25">
        <v>41300</v>
      </c>
      <c r="F132" s="25">
        <v>3420</v>
      </c>
      <c r="G132" s="25">
        <v>388014</v>
      </c>
      <c r="H132" s="25">
        <v>72080</v>
      </c>
      <c r="I132" s="25">
        <v>59467</v>
      </c>
      <c r="J132" s="41">
        <v>50</v>
      </c>
      <c r="K132" s="25">
        <v>1616</v>
      </c>
      <c r="L132" s="27">
        <v>414</v>
      </c>
      <c r="M132" s="27">
        <v>29</v>
      </c>
      <c r="N132" s="6">
        <v>22348</v>
      </c>
      <c r="O132" s="25">
        <v>6095</v>
      </c>
      <c r="P132" s="27">
        <v>137</v>
      </c>
      <c r="Q132" s="27">
        <v>200</v>
      </c>
      <c r="R132" s="27">
        <v>32</v>
      </c>
      <c r="S132" s="28" t="s">
        <v>844</v>
      </c>
      <c r="T132" s="29">
        <v>7728</v>
      </c>
      <c r="U132" s="25">
        <v>183613</v>
      </c>
      <c r="V132" s="27">
        <v>162</v>
      </c>
      <c r="W132" s="25">
        <v>22305</v>
      </c>
      <c r="X132" s="25">
        <v>9394</v>
      </c>
      <c r="Y132" s="25">
        <v>7508</v>
      </c>
      <c r="Z132" s="25">
        <v>7058</v>
      </c>
      <c r="AA132" s="27">
        <v>5</v>
      </c>
      <c r="AB132" s="27">
        <v>29</v>
      </c>
      <c r="AC132" s="25">
        <v>274262</v>
      </c>
      <c r="AD132" s="25">
        <v>128250</v>
      </c>
      <c r="AE132" s="25">
        <v>402512</v>
      </c>
      <c r="AF132" s="25">
        <v>21348</v>
      </c>
      <c r="AG132" s="27">
        <v>374</v>
      </c>
      <c r="AH132" s="25">
        <v>11261</v>
      </c>
      <c r="AI132" s="25">
        <v>32983</v>
      </c>
      <c r="AJ132" s="25">
        <v>2080</v>
      </c>
      <c r="AK132" s="27">
        <v>939</v>
      </c>
      <c r="AL132" s="29">
        <v>2719862</v>
      </c>
      <c r="AM132" s="31">
        <v>0</v>
      </c>
      <c r="AN132" s="31">
        <v>0</v>
      </c>
      <c r="AO132" s="29">
        <v>177270</v>
      </c>
      <c r="AP132" s="29">
        <v>2897132</v>
      </c>
      <c r="AQ132" s="41">
        <v>24.76</v>
      </c>
      <c r="AR132" s="31">
        <v>0</v>
      </c>
      <c r="AS132" s="31">
        <v>0</v>
      </c>
      <c r="AT132" s="31">
        <v>0</v>
      </c>
      <c r="AU132" s="31">
        <v>0</v>
      </c>
      <c r="AV132" s="29">
        <v>1783330</v>
      </c>
      <c r="AW132" s="29">
        <v>715200</v>
      </c>
      <c r="AX132" s="29">
        <v>2498530</v>
      </c>
      <c r="AY132" s="29">
        <v>91036</v>
      </c>
      <c r="AZ132" s="29">
        <v>22685</v>
      </c>
      <c r="BA132" s="29">
        <v>16450</v>
      </c>
      <c r="BB132" s="29">
        <v>130171</v>
      </c>
      <c r="BC132" s="29">
        <v>195332</v>
      </c>
      <c r="BD132" s="29">
        <v>2824033</v>
      </c>
      <c r="BE132" s="43">
        <v>13</v>
      </c>
      <c r="BF132" s="43">
        <v>13</v>
      </c>
      <c r="BG132" s="43">
        <v>23.08</v>
      </c>
      <c r="BH132" s="43">
        <v>36.08</v>
      </c>
      <c r="BI132" s="27">
        <v>32</v>
      </c>
      <c r="BJ132" s="25">
        <v>52878</v>
      </c>
      <c r="BK132" s="25">
        <v>19523</v>
      </c>
      <c r="BL132" s="28" t="s">
        <v>967</v>
      </c>
      <c r="BM132" s="54" t="s">
        <v>305</v>
      </c>
      <c r="BN132" s="28" t="s">
        <v>89</v>
      </c>
      <c r="BO132" s="29">
        <v>73000</v>
      </c>
    </row>
    <row r="133" spans="1:67" x14ac:dyDescent="0.25">
      <c r="A133" s="5" t="s">
        <v>527</v>
      </c>
      <c r="B133" s="5" t="s">
        <v>753</v>
      </c>
      <c r="C133" s="25">
        <v>1372</v>
      </c>
      <c r="D133" s="27">
        <v>1892</v>
      </c>
      <c r="E133" s="25">
        <v>1060</v>
      </c>
      <c r="F133" s="27"/>
      <c r="G133" s="27"/>
      <c r="H133" s="27"/>
      <c r="I133" s="27"/>
      <c r="J133" s="27"/>
      <c r="K133" s="27"/>
      <c r="L133" s="27"/>
      <c r="M133" s="27"/>
      <c r="N133" s="7"/>
      <c r="O133" s="27"/>
      <c r="P133" s="27"/>
      <c r="Q133" s="27"/>
      <c r="R133" s="27"/>
      <c r="S133" s="27"/>
      <c r="T133" s="27"/>
      <c r="U133" s="27"/>
      <c r="V133" s="27"/>
      <c r="W133" s="27"/>
      <c r="X133" s="27"/>
      <c r="Y133" s="27"/>
      <c r="Z133" s="27"/>
      <c r="AA133" s="27"/>
      <c r="AB133" s="27">
        <v>24</v>
      </c>
      <c r="AC133" s="27"/>
      <c r="AD133" s="27"/>
      <c r="AE133" s="27"/>
      <c r="AF133" s="27"/>
      <c r="AG133" s="27"/>
      <c r="AH133" s="27"/>
      <c r="AI133" s="27"/>
      <c r="AJ133" s="27"/>
      <c r="AK133" s="27"/>
      <c r="AL133" s="27"/>
      <c r="AM133" s="27"/>
      <c r="AN133" s="27"/>
      <c r="AO133" s="27"/>
      <c r="AP133" s="27"/>
      <c r="AR133" s="27"/>
      <c r="AS133" s="27"/>
      <c r="AT133" s="27"/>
      <c r="AU133" s="27"/>
      <c r="AV133" s="27"/>
      <c r="AW133" s="27"/>
      <c r="AX133" s="27"/>
      <c r="AY133" s="27"/>
      <c r="AZ133" s="27"/>
      <c r="BA133" s="27"/>
      <c r="BB133" s="27"/>
      <c r="BC133" s="27"/>
      <c r="BD133" s="27"/>
      <c r="BI133" s="27"/>
      <c r="BJ133" s="27"/>
      <c r="BK133" s="27"/>
      <c r="BL133" s="27"/>
      <c r="BM133" s="56"/>
      <c r="BN133" s="27"/>
      <c r="BO133" s="27"/>
    </row>
    <row r="134" spans="1:67" x14ac:dyDescent="0.25">
      <c r="A134" s="5" t="s">
        <v>528</v>
      </c>
      <c r="B134" s="5" t="s">
        <v>754</v>
      </c>
      <c r="C134" s="27">
        <v>746</v>
      </c>
      <c r="D134" s="27">
        <v>1893</v>
      </c>
      <c r="E134" s="25">
        <v>1600</v>
      </c>
      <c r="F134" s="27">
        <v>728</v>
      </c>
      <c r="G134" s="25">
        <v>1736</v>
      </c>
      <c r="H134" s="27">
        <v>78</v>
      </c>
      <c r="I134" s="27">
        <v>292</v>
      </c>
      <c r="J134" s="41">
        <v>10</v>
      </c>
      <c r="K134" s="27">
        <v>2</v>
      </c>
      <c r="L134" s="27">
        <v>1</v>
      </c>
      <c r="M134" s="27">
        <v>0</v>
      </c>
      <c r="N134" s="7">
        <v>50</v>
      </c>
      <c r="O134" s="27">
        <v>40</v>
      </c>
      <c r="P134" s="27">
        <v>0</v>
      </c>
      <c r="Q134" s="27">
        <v>18</v>
      </c>
      <c r="R134" s="27">
        <v>0</v>
      </c>
      <c r="S134" s="27">
        <v>0</v>
      </c>
      <c r="T134" s="29">
        <v>500</v>
      </c>
      <c r="U134" s="25">
        <v>8000</v>
      </c>
      <c r="V134" s="27">
        <v>4</v>
      </c>
      <c r="W134" s="25">
        <v>18305</v>
      </c>
      <c r="X134" s="27">
        <v>35</v>
      </c>
      <c r="Y134" s="25">
        <v>7470</v>
      </c>
      <c r="Z134" s="27">
        <v>126</v>
      </c>
      <c r="AA134" s="27">
        <v>1</v>
      </c>
      <c r="AB134" s="27">
        <v>25</v>
      </c>
      <c r="AC134" s="25">
        <v>1981</v>
      </c>
      <c r="AD134" s="27">
        <v>599</v>
      </c>
      <c r="AE134" s="25">
        <v>2580</v>
      </c>
      <c r="AF134" s="27">
        <v>451</v>
      </c>
      <c r="AG134" s="27">
        <v>29</v>
      </c>
      <c r="AH134" s="27">
        <v>246</v>
      </c>
      <c r="AI134" s="27">
        <v>726</v>
      </c>
      <c r="AJ134" s="27">
        <v>5</v>
      </c>
      <c r="AK134" s="27">
        <v>118</v>
      </c>
      <c r="AL134" s="29">
        <v>21000</v>
      </c>
      <c r="AM134" s="31">
        <v>0</v>
      </c>
      <c r="AN134" s="31">
        <v>0</v>
      </c>
      <c r="AO134" s="29">
        <v>100</v>
      </c>
      <c r="AP134" s="29">
        <v>21100</v>
      </c>
      <c r="AQ134" s="41">
        <v>28.15</v>
      </c>
      <c r="AR134" s="31">
        <v>0</v>
      </c>
      <c r="AS134" s="31">
        <v>0</v>
      </c>
      <c r="AT134" s="31">
        <v>0</v>
      </c>
      <c r="AU134" s="31">
        <v>0</v>
      </c>
      <c r="AV134" s="29">
        <v>10886</v>
      </c>
      <c r="AW134" s="29">
        <v>773</v>
      </c>
      <c r="AX134" s="29">
        <v>11659</v>
      </c>
      <c r="AY134" s="29">
        <v>5242</v>
      </c>
      <c r="AZ134" s="29">
        <v>400</v>
      </c>
      <c r="BA134" s="31">
        <v>0</v>
      </c>
      <c r="BB134" s="29">
        <v>5642</v>
      </c>
      <c r="BC134" s="29">
        <v>3028</v>
      </c>
      <c r="BD134" s="29">
        <v>20329</v>
      </c>
      <c r="BF134" s="43">
        <v>0.31</v>
      </c>
      <c r="BG134" s="43">
        <v>0.1</v>
      </c>
      <c r="BH134" s="43">
        <v>0.41</v>
      </c>
      <c r="BI134" s="27">
        <v>3</v>
      </c>
      <c r="BJ134" s="27">
        <v>464</v>
      </c>
      <c r="BN134" s="28" t="s">
        <v>79</v>
      </c>
      <c r="BO134" s="29">
        <v>430</v>
      </c>
    </row>
    <row r="135" spans="1:67" x14ac:dyDescent="0.25">
      <c r="A135" s="5" t="s">
        <v>529</v>
      </c>
      <c r="B135" s="5" t="s">
        <v>755</v>
      </c>
      <c r="C135" s="25">
        <v>4666</v>
      </c>
      <c r="D135" s="27">
        <v>1893</v>
      </c>
      <c r="E135" s="25">
        <v>6300</v>
      </c>
      <c r="F135" s="25">
        <v>1904</v>
      </c>
      <c r="G135" s="25">
        <v>23375</v>
      </c>
      <c r="H135" s="25">
        <v>1900</v>
      </c>
      <c r="I135" s="25">
        <v>3311</v>
      </c>
      <c r="J135" s="41">
        <v>40</v>
      </c>
      <c r="K135" s="27">
        <v>330</v>
      </c>
      <c r="L135" s="27">
        <v>162</v>
      </c>
      <c r="M135" s="27">
        <v>0</v>
      </c>
      <c r="N135" s="6">
        <v>4593</v>
      </c>
      <c r="O135" s="25">
        <v>2951</v>
      </c>
      <c r="P135" s="27">
        <v>0</v>
      </c>
      <c r="Q135" s="27">
        <v>90</v>
      </c>
      <c r="R135" s="27">
        <v>6</v>
      </c>
      <c r="S135" s="27">
        <v>0</v>
      </c>
      <c r="T135" s="29">
        <v>3090</v>
      </c>
      <c r="U135" s="25">
        <v>46022</v>
      </c>
      <c r="V135" s="27">
        <v>86</v>
      </c>
      <c r="W135" s="25">
        <v>18365</v>
      </c>
      <c r="X135" s="25">
        <v>1453</v>
      </c>
      <c r="Y135" s="25">
        <v>7470</v>
      </c>
      <c r="Z135" s="25">
        <v>2647</v>
      </c>
      <c r="AA135" s="27">
        <v>3</v>
      </c>
      <c r="AB135" s="27">
        <v>27</v>
      </c>
      <c r="AC135" s="25">
        <v>27284</v>
      </c>
      <c r="AD135" s="25">
        <v>26031</v>
      </c>
      <c r="AE135" s="25">
        <v>53315</v>
      </c>
      <c r="AF135" s="25">
        <v>1363</v>
      </c>
      <c r="AG135" s="27">
        <v>88</v>
      </c>
      <c r="AH135" s="25">
        <v>1993</v>
      </c>
      <c r="AI135" s="25">
        <v>3444</v>
      </c>
      <c r="AJ135" s="25">
        <v>1045</v>
      </c>
      <c r="AK135" s="27">
        <v>847</v>
      </c>
      <c r="AL135" s="29">
        <v>239456</v>
      </c>
      <c r="AM135" s="31">
        <v>0</v>
      </c>
      <c r="AN135" s="31">
        <v>0</v>
      </c>
      <c r="AO135" s="29">
        <v>5851</v>
      </c>
      <c r="AP135" s="29">
        <v>245307</v>
      </c>
      <c r="AQ135" s="41">
        <v>51.32</v>
      </c>
      <c r="AR135" s="31">
        <v>0</v>
      </c>
      <c r="AS135" s="31">
        <v>0</v>
      </c>
      <c r="AT135" s="31">
        <v>0</v>
      </c>
      <c r="AU135" s="31">
        <v>0</v>
      </c>
      <c r="AV135" s="29">
        <v>131219</v>
      </c>
      <c r="AW135" s="29">
        <v>53260</v>
      </c>
      <c r="AX135" s="29">
        <v>184479</v>
      </c>
      <c r="AY135" s="29">
        <v>21738</v>
      </c>
      <c r="AZ135" s="29">
        <v>2196</v>
      </c>
      <c r="BA135" s="29">
        <v>7982</v>
      </c>
      <c r="BB135" s="29">
        <v>31916</v>
      </c>
      <c r="BC135" s="29">
        <v>27660</v>
      </c>
      <c r="BD135" s="29">
        <v>244055</v>
      </c>
      <c r="BE135" s="43">
        <v>1</v>
      </c>
      <c r="BF135" s="43">
        <v>1</v>
      </c>
      <c r="BG135" s="43">
        <v>2.73</v>
      </c>
      <c r="BH135" s="43">
        <v>3.73</v>
      </c>
      <c r="BI135" s="27">
        <v>4</v>
      </c>
      <c r="BJ135" s="27">
        <v>888</v>
      </c>
      <c r="BN135" s="28" t="s">
        <v>77</v>
      </c>
      <c r="BO135" s="29">
        <v>1290</v>
      </c>
    </row>
    <row r="136" spans="1:67" x14ac:dyDescent="0.25">
      <c r="A136" s="5" t="s">
        <v>530</v>
      </c>
      <c r="B136" s="5" t="s">
        <v>756</v>
      </c>
      <c r="C136" s="25">
        <v>1389</v>
      </c>
      <c r="D136" s="27">
        <v>1890</v>
      </c>
      <c r="E136" s="27">
        <v>915</v>
      </c>
      <c r="F136" s="25">
        <v>1456</v>
      </c>
      <c r="G136" s="25">
        <v>6042</v>
      </c>
      <c r="H136" s="27">
        <v>455</v>
      </c>
      <c r="I136" s="27">
        <v>854</v>
      </c>
      <c r="J136" s="41">
        <v>0</v>
      </c>
      <c r="K136" s="27">
        <v>119</v>
      </c>
      <c r="L136" s="27">
        <v>108</v>
      </c>
      <c r="M136" s="27">
        <v>0</v>
      </c>
      <c r="N136" s="6">
        <v>1482</v>
      </c>
      <c r="O136" s="25">
        <v>1401</v>
      </c>
      <c r="P136" s="27">
        <v>0</v>
      </c>
      <c r="Q136" s="27">
        <v>164</v>
      </c>
      <c r="R136" s="27">
        <v>0</v>
      </c>
      <c r="S136" s="27">
        <v>0</v>
      </c>
      <c r="T136" s="29">
        <v>389</v>
      </c>
      <c r="U136" s="25">
        <v>11414</v>
      </c>
      <c r="V136" s="27">
        <v>11</v>
      </c>
      <c r="W136" s="25">
        <v>18305</v>
      </c>
      <c r="X136" s="27">
        <v>100</v>
      </c>
      <c r="Y136" s="25">
        <v>7470</v>
      </c>
      <c r="Z136" s="27">
        <v>261</v>
      </c>
      <c r="AA136" s="27">
        <v>1</v>
      </c>
      <c r="AB136" s="27">
        <v>25</v>
      </c>
      <c r="AC136" s="25">
        <v>2320</v>
      </c>
      <c r="AD136" s="25">
        <v>6247</v>
      </c>
      <c r="AE136" s="25">
        <v>8567</v>
      </c>
      <c r="AF136" s="27">
        <v>390</v>
      </c>
      <c r="AG136" s="27">
        <v>14</v>
      </c>
      <c r="AH136" s="27">
        <v>74</v>
      </c>
      <c r="AI136" s="27">
        <v>478</v>
      </c>
      <c r="AJ136" s="27">
        <v>228</v>
      </c>
      <c r="AK136" s="27">
        <v>655</v>
      </c>
      <c r="AL136" s="29">
        <v>52549</v>
      </c>
      <c r="AM136" s="31">
        <v>0</v>
      </c>
      <c r="AN136" s="31">
        <v>0</v>
      </c>
      <c r="AO136" s="29">
        <v>356</v>
      </c>
      <c r="AP136" s="29">
        <v>52905</v>
      </c>
      <c r="AQ136" s="41">
        <v>37.83</v>
      </c>
      <c r="AR136" s="31">
        <v>0</v>
      </c>
      <c r="AS136" s="31">
        <v>0</v>
      </c>
      <c r="AT136" s="31">
        <v>0</v>
      </c>
      <c r="AU136" s="31">
        <v>0</v>
      </c>
      <c r="AV136" s="29">
        <v>40890</v>
      </c>
      <c r="AW136" s="29">
        <v>4432</v>
      </c>
      <c r="AX136" s="29">
        <v>45322</v>
      </c>
      <c r="AY136" s="29">
        <v>3814</v>
      </c>
      <c r="AZ136" s="29">
        <v>450</v>
      </c>
      <c r="BA136" s="29">
        <v>12</v>
      </c>
      <c r="BB136" s="29">
        <v>4276</v>
      </c>
      <c r="BC136" s="29">
        <v>3749</v>
      </c>
      <c r="BD136" s="29">
        <v>53347</v>
      </c>
      <c r="BF136" s="43">
        <v>1.25</v>
      </c>
      <c r="BG136" s="43">
        <v>0.13</v>
      </c>
      <c r="BH136" s="43">
        <v>1.38</v>
      </c>
      <c r="BI136" s="27">
        <v>1</v>
      </c>
      <c r="BJ136" s="27">
        <v>30</v>
      </c>
      <c r="BN136" s="28" t="s">
        <v>115</v>
      </c>
      <c r="BO136" s="29">
        <v>495</v>
      </c>
    </row>
    <row r="137" spans="1:67" x14ac:dyDescent="0.25">
      <c r="A137" s="5" t="s">
        <v>531</v>
      </c>
      <c r="B137" s="5" t="s">
        <v>757</v>
      </c>
      <c r="C137" s="25">
        <v>5335</v>
      </c>
      <c r="D137" s="27">
        <v>1909</v>
      </c>
      <c r="E137" s="25">
        <v>6800</v>
      </c>
      <c r="F137" s="27">
        <v>1768</v>
      </c>
      <c r="G137" s="25">
        <v>19800</v>
      </c>
      <c r="H137" s="28" t="s">
        <v>844</v>
      </c>
      <c r="I137" s="25">
        <v>2019</v>
      </c>
      <c r="J137" s="41">
        <v>15</v>
      </c>
      <c r="K137" s="27">
        <v>523</v>
      </c>
      <c r="L137" s="27">
        <v>251</v>
      </c>
      <c r="M137" s="27">
        <v>6</v>
      </c>
      <c r="N137" s="6">
        <v>4782</v>
      </c>
      <c r="O137" s="25">
        <v>2235</v>
      </c>
      <c r="P137" s="27">
        <v>36</v>
      </c>
      <c r="Q137" s="27">
        <v>99</v>
      </c>
      <c r="R137" s="27">
        <v>16</v>
      </c>
      <c r="S137" s="27">
        <v>18</v>
      </c>
      <c r="T137" s="29">
        <v>3994</v>
      </c>
      <c r="U137" s="25">
        <v>20821</v>
      </c>
      <c r="V137" s="27">
        <v>48</v>
      </c>
      <c r="W137" s="25">
        <v>18855</v>
      </c>
      <c r="X137" s="27">
        <v>239</v>
      </c>
      <c r="Y137" s="25">
        <v>7575</v>
      </c>
      <c r="Z137" s="25">
        <v>2007</v>
      </c>
      <c r="AA137" s="27">
        <v>2</v>
      </c>
      <c r="AB137" s="27">
        <v>26</v>
      </c>
      <c r="AC137" s="25">
        <v>14493</v>
      </c>
      <c r="AD137" s="25">
        <v>7138</v>
      </c>
      <c r="AE137" s="25">
        <v>21631</v>
      </c>
      <c r="AF137" s="25">
        <v>1118</v>
      </c>
      <c r="AG137" s="27">
        <v>37</v>
      </c>
      <c r="AH137" s="25">
        <v>1118</v>
      </c>
      <c r="AI137" s="25">
        <v>2273</v>
      </c>
      <c r="AJ137" s="27">
        <v>476</v>
      </c>
      <c r="AK137" s="27">
        <v>310</v>
      </c>
      <c r="AL137" s="29">
        <v>229046</v>
      </c>
      <c r="AM137" s="31">
        <v>0</v>
      </c>
      <c r="AN137" s="31">
        <v>0</v>
      </c>
      <c r="AO137" s="29">
        <v>10150</v>
      </c>
      <c r="AP137" s="29">
        <v>239196</v>
      </c>
      <c r="AQ137" s="41">
        <v>42.93</v>
      </c>
      <c r="AR137" s="31">
        <v>0</v>
      </c>
      <c r="AS137" s="31">
        <v>0</v>
      </c>
      <c r="AT137" s="31">
        <v>0</v>
      </c>
      <c r="AU137" s="31">
        <v>0</v>
      </c>
      <c r="AV137" s="29">
        <v>130975</v>
      </c>
      <c r="AW137" s="29">
        <v>18466</v>
      </c>
      <c r="AX137" s="29">
        <v>149441</v>
      </c>
      <c r="AY137" s="29">
        <v>12984</v>
      </c>
      <c r="AZ137" s="29">
        <v>1007</v>
      </c>
      <c r="BA137" s="29">
        <v>4347</v>
      </c>
      <c r="BB137" s="29">
        <v>18338</v>
      </c>
      <c r="BC137" s="29">
        <v>58704</v>
      </c>
      <c r="BD137" s="29">
        <v>226483</v>
      </c>
      <c r="BF137" s="43">
        <v>2</v>
      </c>
      <c r="BG137" s="43">
        <v>1.88</v>
      </c>
      <c r="BH137" s="43">
        <v>3.88</v>
      </c>
      <c r="BI137" s="27">
        <v>6</v>
      </c>
      <c r="BJ137" s="25">
        <v>2600</v>
      </c>
      <c r="BN137" s="28" t="s">
        <v>77</v>
      </c>
      <c r="BO137" s="29">
        <v>1871</v>
      </c>
    </row>
    <row r="138" spans="1:67" x14ac:dyDescent="0.25">
      <c r="A138" s="5" t="s">
        <v>532</v>
      </c>
      <c r="B138" s="5" t="s">
        <v>758</v>
      </c>
      <c r="C138" s="25">
        <v>6258</v>
      </c>
      <c r="D138" s="27">
        <v>1882</v>
      </c>
      <c r="E138" s="25">
        <v>7000</v>
      </c>
      <c r="F138" s="25">
        <v>2392</v>
      </c>
      <c r="G138" s="25">
        <v>53498</v>
      </c>
      <c r="H138" s="25">
        <v>1831</v>
      </c>
      <c r="I138" s="25">
        <v>5292</v>
      </c>
      <c r="J138" s="41">
        <v>10</v>
      </c>
      <c r="K138" s="27">
        <v>482</v>
      </c>
      <c r="L138" s="27">
        <v>255</v>
      </c>
      <c r="M138" s="27">
        <v>127</v>
      </c>
      <c r="N138" s="6">
        <v>5974</v>
      </c>
      <c r="O138" s="25">
        <v>3615</v>
      </c>
      <c r="P138" s="25">
        <v>1036</v>
      </c>
      <c r="Q138" s="27">
        <v>177</v>
      </c>
      <c r="R138" s="27">
        <v>61</v>
      </c>
      <c r="S138" s="27">
        <v>220</v>
      </c>
      <c r="T138" s="29">
        <v>2010</v>
      </c>
      <c r="U138" s="25">
        <v>33152</v>
      </c>
      <c r="V138" s="27">
        <v>74</v>
      </c>
      <c r="W138" s="25">
        <v>18305</v>
      </c>
      <c r="X138" s="25">
        <v>2685</v>
      </c>
      <c r="Y138" s="25">
        <v>7470</v>
      </c>
      <c r="Z138" s="25">
        <v>4198</v>
      </c>
      <c r="AA138" s="27">
        <v>4</v>
      </c>
      <c r="AB138" s="27">
        <v>28</v>
      </c>
      <c r="AC138" s="25">
        <v>51697</v>
      </c>
      <c r="AD138" s="25">
        <v>28900</v>
      </c>
      <c r="AE138" s="25">
        <v>80597</v>
      </c>
      <c r="AF138" s="25">
        <v>4711</v>
      </c>
      <c r="AG138" s="27">
        <v>366</v>
      </c>
      <c r="AH138" s="25">
        <v>2996</v>
      </c>
      <c r="AI138" s="25">
        <v>8073</v>
      </c>
      <c r="AJ138" s="25">
        <v>1437</v>
      </c>
      <c r="AK138" s="25">
        <v>1930</v>
      </c>
      <c r="AL138" s="29">
        <v>552889</v>
      </c>
      <c r="AM138" s="29">
        <v>70000</v>
      </c>
      <c r="AN138" s="31">
        <v>0</v>
      </c>
      <c r="AO138" s="29">
        <v>18000</v>
      </c>
      <c r="AP138" s="29">
        <v>640889</v>
      </c>
      <c r="AQ138" s="41">
        <v>88.35</v>
      </c>
      <c r="AR138" s="29">
        <v>100000</v>
      </c>
      <c r="AS138" s="31">
        <v>0</v>
      </c>
      <c r="AT138" s="29">
        <v>100000</v>
      </c>
      <c r="AU138" s="29">
        <v>170000</v>
      </c>
      <c r="AV138" s="29">
        <v>321152</v>
      </c>
      <c r="AW138" s="29">
        <v>97015</v>
      </c>
      <c r="AX138" s="29">
        <v>418167</v>
      </c>
      <c r="AY138" s="29">
        <v>24000</v>
      </c>
      <c r="AZ138" s="29">
        <v>3600</v>
      </c>
      <c r="BA138" s="29">
        <v>10300</v>
      </c>
      <c r="BB138" s="29">
        <v>37900</v>
      </c>
      <c r="BC138" s="29">
        <v>63654</v>
      </c>
      <c r="BD138" s="29">
        <v>519721</v>
      </c>
      <c r="BE138" s="43">
        <v>2</v>
      </c>
      <c r="BF138" s="43">
        <v>5</v>
      </c>
      <c r="BG138" s="43">
        <v>2</v>
      </c>
      <c r="BH138" s="43">
        <v>7</v>
      </c>
      <c r="BI138" s="27">
        <v>10</v>
      </c>
      <c r="BJ138" s="25">
        <v>5070</v>
      </c>
      <c r="BK138" s="25">
        <v>6200</v>
      </c>
      <c r="BN138" s="28" t="s">
        <v>88</v>
      </c>
      <c r="BO138" s="29">
        <v>11675</v>
      </c>
    </row>
    <row r="139" spans="1:67" x14ac:dyDescent="0.25">
      <c r="A139" s="5" t="s">
        <v>533</v>
      </c>
      <c r="B139" s="5" t="s">
        <v>759</v>
      </c>
      <c r="C139" s="25">
        <v>2364</v>
      </c>
      <c r="D139" s="27">
        <v>1797</v>
      </c>
      <c r="E139" s="25">
        <v>2432</v>
      </c>
      <c r="F139" s="25">
        <v>1248</v>
      </c>
      <c r="G139" s="25">
        <v>6291</v>
      </c>
      <c r="H139" s="25">
        <v>1768</v>
      </c>
      <c r="I139" s="27">
        <v>424</v>
      </c>
      <c r="J139" s="41">
        <v>40</v>
      </c>
      <c r="K139" s="27">
        <v>92</v>
      </c>
      <c r="L139" s="27">
        <v>56</v>
      </c>
      <c r="M139" s="27">
        <v>0</v>
      </c>
      <c r="N139" s="6">
        <v>1023</v>
      </c>
      <c r="O139" s="27">
        <v>637</v>
      </c>
      <c r="P139" s="27">
        <v>0</v>
      </c>
      <c r="Q139" s="27">
        <v>45</v>
      </c>
      <c r="R139" s="27">
        <v>0</v>
      </c>
      <c r="S139" s="27">
        <v>0</v>
      </c>
      <c r="T139" s="29">
        <v>676</v>
      </c>
      <c r="U139" s="25">
        <v>10353</v>
      </c>
      <c r="V139" s="27">
        <v>17</v>
      </c>
      <c r="W139" s="25">
        <v>18305</v>
      </c>
      <c r="X139" s="27">
        <v>356</v>
      </c>
      <c r="Y139" s="25">
        <v>7470</v>
      </c>
      <c r="Z139" s="27">
        <v>482</v>
      </c>
      <c r="AA139" s="27">
        <v>2</v>
      </c>
      <c r="AB139" s="27">
        <v>26</v>
      </c>
      <c r="AC139" s="25">
        <v>4486</v>
      </c>
      <c r="AD139" s="25">
        <v>4924</v>
      </c>
      <c r="AE139" s="25">
        <v>9410</v>
      </c>
      <c r="AF139" s="27">
        <v>371</v>
      </c>
      <c r="AG139" s="27">
        <v>31</v>
      </c>
      <c r="AH139" s="27">
        <v>576</v>
      </c>
      <c r="AI139" s="27">
        <v>978</v>
      </c>
      <c r="AJ139" s="27">
        <v>222</v>
      </c>
      <c r="AK139" s="27">
        <v>397</v>
      </c>
      <c r="AL139" s="29">
        <v>50614</v>
      </c>
      <c r="AM139" s="29">
        <v>235</v>
      </c>
      <c r="AN139" s="31">
        <v>0</v>
      </c>
      <c r="AO139" s="29">
        <v>52780</v>
      </c>
      <c r="AP139" s="29">
        <v>103629</v>
      </c>
      <c r="AQ139" s="41">
        <v>21.41</v>
      </c>
      <c r="AR139" s="31">
        <v>0</v>
      </c>
      <c r="AS139" s="31">
        <v>0</v>
      </c>
      <c r="AT139" s="31">
        <v>0</v>
      </c>
      <c r="AU139" s="31">
        <v>0</v>
      </c>
      <c r="AV139" s="29">
        <v>32164</v>
      </c>
      <c r="AW139" s="29">
        <v>2451</v>
      </c>
      <c r="AX139" s="29">
        <v>34615</v>
      </c>
      <c r="AY139" s="29">
        <v>5294</v>
      </c>
      <c r="AZ139" s="29">
        <v>252</v>
      </c>
      <c r="BA139" s="29">
        <v>1826</v>
      </c>
      <c r="BB139" s="29">
        <v>7372</v>
      </c>
      <c r="BC139" s="29">
        <v>8937</v>
      </c>
      <c r="BD139" s="29">
        <v>50924</v>
      </c>
      <c r="BF139" s="43">
        <v>0.65</v>
      </c>
      <c r="BG139" s="43">
        <v>0.3</v>
      </c>
      <c r="BH139" s="43">
        <v>0.95</v>
      </c>
      <c r="BI139" s="27">
        <v>5</v>
      </c>
      <c r="BJ139" s="27">
        <v>242</v>
      </c>
      <c r="BL139" s="28" t="s">
        <v>967</v>
      </c>
      <c r="BM139" s="54" t="s">
        <v>309</v>
      </c>
      <c r="BN139" s="28" t="s">
        <v>104</v>
      </c>
      <c r="BO139" s="29">
        <v>800</v>
      </c>
    </row>
    <row r="140" spans="1:67" x14ac:dyDescent="0.25">
      <c r="A140" s="5" t="s">
        <v>534</v>
      </c>
      <c r="B140" s="5" t="s">
        <v>760</v>
      </c>
      <c r="C140" s="25">
        <v>25474</v>
      </c>
      <c r="D140" s="27">
        <v>1893</v>
      </c>
      <c r="E140" s="25">
        <v>12600</v>
      </c>
      <c r="F140" s="25">
        <v>3020</v>
      </c>
      <c r="G140" s="25">
        <v>103380</v>
      </c>
      <c r="H140" s="25">
        <v>12933</v>
      </c>
      <c r="I140" s="25">
        <v>11563</v>
      </c>
      <c r="J140" s="41">
        <v>100</v>
      </c>
      <c r="K140" s="27">
        <v>570</v>
      </c>
      <c r="L140" s="27">
        <v>249</v>
      </c>
      <c r="M140" s="27">
        <v>23</v>
      </c>
      <c r="N140" s="6">
        <v>15598</v>
      </c>
      <c r="O140" s="25">
        <v>9199</v>
      </c>
      <c r="P140" s="27">
        <v>305</v>
      </c>
      <c r="Q140" s="27">
        <v>565</v>
      </c>
      <c r="R140" s="27">
        <v>111</v>
      </c>
      <c r="S140" s="27">
        <v>50</v>
      </c>
      <c r="T140" s="29">
        <v>4600</v>
      </c>
      <c r="U140" s="25">
        <v>64474</v>
      </c>
      <c r="V140" s="27">
        <v>125</v>
      </c>
      <c r="W140" s="25">
        <v>22876</v>
      </c>
      <c r="X140" s="25">
        <v>4650</v>
      </c>
      <c r="Y140" s="25">
        <v>7519</v>
      </c>
      <c r="Z140" s="25">
        <v>4237</v>
      </c>
      <c r="AA140" s="27">
        <v>22</v>
      </c>
      <c r="AB140" s="27">
        <v>46</v>
      </c>
      <c r="AC140" s="25">
        <v>124021</v>
      </c>
      <c r="AD140" s="25">
        <v>73631</v>
      </c>
      <c r="AE140" s="25">
        <v>197652</v>
      </c>
      <c r="AF140" s="25">
        <v>11687</v>
      </c>
      <c r="AG140" s="27">
        <v>787</v>
      </c>
      <c r="AH140" s="25">
        <v>6214</v>
      </c>
      <c r="AI140" s="25">
        <v>18688</v>
      </c>
      <c r="AJ140" s="25">
        <v>1867</v>
      </c>
      <c r="AK140" s="27">
        <v>705</v>
      </c>
      <c r="AL140" s="29">
        <v>1044012</v>
      </c>
      <c r="AM140" s="31">
        <v>0</v>
      </c>
      <c r="AN140" s="31">
        <v>0</v>
      </c>
      <c r="AO140" s="29">
        <v>45000</v>
      </c>
      <c r="AP140" s="29">
        <v>1089012</v>
      </c>
      <c r="AQ140" s="41">
        <v>40.98</v>
      </c>
      <c r="AR140" s="29">
        <v>17000</v>
      </c>
      <c r="AS140" s="31">
        <v>0</v>
      </c>
      <c r="AT140" s="29">
        <v>17000</v>
      </c>
      <c r="AU140" s="31">
        <v>0</v>
      </c>
      <c r="AV140" s="29">
        <v>561347</v>
      </c>
      <c r="AW140" s="29">
        <v>217432</v>
      </c>
      <c r="AX140" s="29">
        <v>778779</v>
      </c>
      <c r="AY140" s="29">
        <v>42762</v>
      </c>
      <c r="AZ140" s="29">
        <v>37600</v>
      </c>
      <c r="BA140" s="29">
        <v>13088</v>
      </c>
      <c r="BB140" s="29">
        <v>93450</v>
      </c>
      <c r="BC140" s="29">
        <v>188371</v>
      </c>
      <c r="BD140" s="29">
        <v>1060600</v>
      </c>
      <c r="BE140" s="43">
        <v>5.5</v>
      </c>
      <c r="BF140" s="43">
        <v>5.5</v>
      </c>
      <c r="BG140" s="43">
        <v>9.0299999999999994</v>
      </c>
      <c r="BH140" s="43">
        <v>14.53</v>
      </c>
      <c r="BI140" s="27">
        <v>11</v>
      </c>
      <c r="BJ140" s="25">
        <v>14469</v>
      </c>
      <c r="BK140" s="25">
        <v>1633</v>
      </c>
      <c r="BL140" s="28" t="s">
        <v>967</v>
      </c>
      <c r="BM140" s="54" t="s">
        <v>305</v>
      </c>
      <c r="BN140" s="28" t="s">
        <v>89</v>
      </c>
      <c r="BO140" s="29">
        <v>34502</v>
      </c>
    </row>
    <row r="141" spans="1:67" x14ac:dyDescent="0.25">
      <c r="A141" s="5" t="s">
        <v>535</v>
      </c>
      <c r="B141" s="5" t="s">
        <v>761</v>
      </c>
      <c r="C141" s="25">
        <v>1339</v>
      </c>
      <c r="D141" s="27">
        <v>1900</v>
      </c>
      <c r="E141" s="27">
        <v>432</v>
      </c>
      <c r="F141" s="27">
        <v>832</v>
      </c>
      <c r="G141" s="27">
        <v>638</v>
      </c>
      <c r="H141" s="27">
        <v>42</v>
      </c>
      <c r="I141" s="27">
        <v>337</v>
      </c>
      <c r="J141" s="41">
        <v>0</v>
      </c>
      <c r="K141" s="27">
        <v>1</v>
      </c>
      <c r="L141" s="27">
        <v>1</v>
      </c>
      <c r="M141" s="27">
        <v>0</v>
      </c>
      <c r="N141" s="7">
        <v>18</v>
      </c>
      <c r="O141" s="27">
        <v>18</v>
      </c>
      <c r="P141" s="27">
        <v>0</v>
      </c>
      <c r="Q141" s="27">
        <v>18</v>
      </c>
      <c r="R141" s="27">
        <v>0</v>
      </c>
      <c r="S141" s="27">
        <v>0</v>
      </c>
      <c r="T141" s="29">
        <v>65</v>
      </c>
      <c r="U141" s="25">
        <v>4898</v>
      </c>
      <c r="V141" s="27">
        <v>6</v>
      </c>
      <c r="W141" s="25">
        <v>18305</v>
      </c>
      <c r="X141" s="28" t="s">
        <v>844</v>
      </c>
      <c r="Y141" s="25">
        <v>7470</v>
      </c>
      <c r="Z141" s="27">
        <v>118</v>
      </c>
      <c r="AA141" s="27">
        <v>1</v>
      </c>
      <c r="AB141" s="27">
        <v>25</v>
      </c>
      <c r="AC141" s="27">
        <v>509</v>
      </c>
      <c r="AD141" s="27">
        <v>85</v>
      </c>
      <c r="AE141" s="27">
        <v>594</v>
      </c>
      <c r="AF141" s="27">
        <v>606</v>
      </c>
      <c r="AG141" s="27">
        <v>61</v>
      </c>
      <c r="AH141" s="27">
        <v>128</v>
      </c>
      <c r="AI141" s="27">
        <v>795</v>
      </c>
      <c r="AJ141" s="27">
        <v>0</v>
      </c>
      <c r="AK141" s="27">
        <v>0</v>
      </c>
      <c r="AL141" s="29">
        <v>18103</v>
      </c>
      <c r="AM141" s="31">
        <v>0</v>
      </c>
      <c r="AN141" s="31">
        <v>0</v>
      </c>
      <c r="AO141" s="31">
        <v>0</v>
      </c>
      <c r="AP141" s="29">
        <v>18103</v>
      </c>
      <c r="AQ141" s="41">
        <v>13.52</v>
      </c>
      <c r="AR141" s="29">
        <v>18103</v>
      </c>
      <c r="AS141" s="31">
        <v>0</v>
      </c>
      <c r="AT141" s="29">
        <v>18103</v>
      </c>
      <c r="AU141" s="29">
        <v>1783</v>
      </c>
      <c r="AV141" s="29">
        <v>11648</v>
      </c>
      <c r="AW141" s="29">
        <v>823</v>
      </c>
      <c r="AX141" s="29">
        <v>12471</v>
      </c>
      <c r="AY141" s="29">
        <v>2400</v>
      </c>
      <c r="AZ141" s="29">
        <v>400</v>
      </c>
      <c r="BA141" s="31">
        <v>0</v>
      </c>
      <c r="BB141" s="29">
        <v>2800</v>
      </c>
      <c r="BC141" s="29">
        <v>2408</v>
      </c>
      <c r="BD141" s="29">
        <v>17679</v>
      </c>
      <c r="BF141" s="43">
        <v>0.4</v>
      </c>
      <c r="BG141" s="43">
        <v>0</v>
      </c>
      <c r="BH141" s="43">
        <v>0.4</v>
      </c>
      <c r="BI141" s="27">
        <v>1</v>
      </c>
      <c r="BJ141" s="28" t="s">
        <v>844</v>
      </c>
      <c r="BK141" s="27">
        <v>0</v>
      </c>
      <c r="BN141" s="27"/>
      <c r="BO141" s="31">
        <v>0</v>
      </c>
    </row>
    <row r="142" spans="1:67" x14ac:dyDescent="0.25">
      <c r="A142" s="5" t="s">
        <v>536</v>
      </c>
      <c r="B142" s="5" t="s">
        <v>762</v>
      </c>
      <c r="C142" s="25">
        <v>4573</v>
      </c>
      <c r="D142" s="27">
        <v>1916</v>
      </c>
      <c r="E142" s="28" t="s">
        <v>844</v>
      </c>
      <c r="F142" s="25">
        <v>1300</v>
      </c>
      <c r="G142" s="25">
        <v>4015</v>
      </c>
      <c r="H142" s="28" t="s">
        <v>844</v>
      </c>
      <c r="I142" s="27">
        <v>977</v>
      </c>
      <c r="J142" s="28" t="s">
        <v>844</v>
      </c>
      <c r="K142" s="27">
        <v>75</v>
      </c>
      <c r="L142" s="27">
        <v>67</v>
      </c>
      <c r="M142" s="27">
        <v>0</v>
      </c>
      <c r="N142" s="6">
        <v>1028</v>
      </c>
      <c r="O142" s="27">
        <v>582</v>
      </c>
      <c r="P142" s="27">
        <v>351</v>
      </c>
      <c r="Q142" s="27">
        <v>32</v>
      </c>
      <c r="R142" s="27">
        <v>5</v>
      </c>
      <c r="S142" s="28" t="s">
        <v>844</v>
      </c>
      <c r="T142" s="29">
        <v>350</v>
      </c>
      <c r="U142" s="25">
        <v>7897</v>
      </c>
      <c r="V142" s="27">
        <v>42</v>
      </c>
      <c r="W142" s="25">
        <v>18305</v>
      </c>
      <c r="X142" s="27">
        <v>163</v>
      </c>
      <c r="Y142" s="25">
        <v>7470</v>
      </c>
      <c r="Z142" s="25">
        <v>1622</v>
      </c>
      <c r="AA142" s="27">
        <v>2</v>
      </c>
      <c r="AB142" s="27">
        <v>26</v>
      </c>
      <c r="AC142" s="25">
        <v>4092</v>
      </c>
      <c r="AD142" s="27">
        <v>582</v>
      </c>
      <c r="AE142" s="25">
        <v>4674</v>
      </c>
      <c r="AF142" s="27">
        <v>568</v>
      </c>
      <c r="AG142" s="27">
        <v>90</v>
      </c>
      <c r="AH142" s="27">
        <v>615</v>
      </c>
      <c r="AI142" s="25">
        <v>1273</v>
      </c>
      <c r="AJ142" s="27">
        <v>238</v>
      </c>
      <c r="AK142" s="27">
        <v>233</v>
      </c>
      <c r="AL142" s="29">
        <v>52772</v>
      </c>
      <c r="AM142" s="29">
        <v>8275</v>
      </c>
      <c r="AN142" s="31">
        <v>0</v>
      </c>
      <c r="AO142" s="31">
        <v>0</v>
      </c>
      <c r="AP142" s="29">
        <v>61047</v>
      </c>
      <c r="AQ142" s="41">
        <v>11.54</v>
      </c>
      <c r="AR142" s="29">
        <v>25000</v>
      </c>
      <c r="AS142" s="31">
        <v>0</v>
      </c>
      <c r="AT142" s="29">
        <v>25000</v>
      </c>
      <c r="AU142" s="29">
        <v>113000</v>
      </c>
      <c r="AV142" s="29">
        <v>24716</v>
      </c>
      <c r="AW142" s="29">
        <v>1892</v>
      </c>
      <c r="AX142" s="29">
        <v>26608</v>
      </c>
      <c r="AY142" s="29">
        <v>6200</v>
      </c>
      <c r="AZ142" s="29">
        <v>479</v>
      </c>
      <c r="BA142" s="29">
        <v>2600</v>
      </c>
      <c r="BB142" s="29">
        <v>9279</v>
      </c>
      <c r="BC142" s="29">
        <v>16884</v>
      </c>
      <c r="BD142" s="29">
        <v>52771</v>
      </c>
      <c r="BF142" s="43">
        <v>1.1299999999999999</v>
      </c>
      <c r="BG142" s="43">
        <v>0.6</v>
      </c>
      <c r="BH142" s="43">
        <v>1.73</v>
      </c>
      <c r="BI142" s="27">
        <v>4</v>
      </c>
      <c r="BJ142" s="27">
        <v>787</v>
      </c>
      <c r="BK142" s="27">
        <v>67</v>
      </c>
      <c r="BN142" s="28" t="s">
        <v>102</v>
      </c>
      <c r="BO142" s="29">
        <v>1500</v>
      </c>
    </row>
    <row r="143" spans="1:67" x14ac:dyDescent="0.25">
      <c r="A143" s="5" t="s">
        <v>537</v>
      </c>
      <c r="B143" s="5" t="s">
        <v>763</v>
      </c>
      <c r="C143" s="25">
        <v>1164</v>
      </c>
      <c r="D143" s="27">
        <v>1892</v>
      </c>
      <c r="E143" s="27">
        <v>864</v>
      </c>
      <c r="F143" s="27">
        <v>850</v>
      </c>
      <c r="G143" s="25">
        <v>1251</v>
      </c>
      <c r="H143" s="27">
        <v>27</v>
      </c>
      <c r="I143" s="27">
        <v>741</v>
      </c>
      <c r="J143" s="41">
        <v>0</v>
      </c>
      <c r="K143" s="27">
        <v>57</v>
      </c>
      <c r="L143" s="27">
        <v>40</v>
      </c>
      <c r="M143" s="27">
        <v>0</v>
      </c>
      <c r="N143" s="7">
        <v>475</v>
      </c>
      <c r="O143" s="27">
        <v>355</v>
      </c>
      <c r="P143" s="27">
        <v>0</v>
      </c>
      <c r="Q143" s="27">
        <v>14</v>
      </c>
      <c r="R143" s="28" t="s">
        <v>844</v>
      </c>
      <c r="S143" s="28" t="s">
        <v>844</v>
      </c>
      <c r="T143" s="28" t="s">
        <v>844</v>
      </c>
      <c r="U143" s="25">
        <v>7982</v>
      </c>
      <c r="V143" s="27">
        <v>6</v>
      </c>
      <c r="W143" s="27">
        <v>0</v>
      </c>
      <c r="X143" s="27">
        <v>285</v>
      </c>
      <c r="Y143" s="27">
        <v>0</v>
      </c>
      <c r="Z143" s="27">
        <v>521</v>
      </c>
      <c r="AA143" s="27">
        <v>0</v>
      </c>
      <c r="AB143" s="27">
        <v>24</v>
      </c>
      <c r="AC143" s="25">
        <v>1400</v>
      </c>
      <c r="AD143" s="27">
        <v>665</v>
      </c>
      <c r="AE143" s="25">
        <v>2065</v>
      </c>
      <c r="AF143" s="27">
        <v>0</v>
      </c>
      <c r="AG143" s="27">
        <v>0</v>
      </c>
      <c r="AH143" s="27">
        <v>0</v>
      </c>
      <c r="AI143" s="27">
        <v>0</v>
      </c>
      <c r="AJ143" s="27">
        <v>84</v>
      </c>
      <c r="AK143" s="27">
        <v>203</v>
      </c>
      <c r="AL143" s="29">
        <v>18800</v>
      </c>
      <c r="AM143" s="29">
        <v>200</v>
      </c>
      <c r="AN143" s="31">
        <v>0</v>
      </c>
      <c r="AO143" s="29">
        <v>600</v>
      </c>
      <c r="AP143" s="29">
        <v>19600</v>
      </c>
      <c r="AQ143" s="41">
        <v>16.149999999999999</v>
      </c>
      <c r="AR143" s="31">
        <v>0</v>
      </c>
      <c r="AS143" s="31">
        <v>0</v>
      </c>
      <c r="AT143" s="31">
        <v>0</v>
      </c>
      <c r="AU143" s="29">
        <v>1500</v>
      </c>
      <c r="AV143" s="29">
        <v>11232</v>
      </c>
      <c r="AW143" s="29">
        <v>578</v>
      </c>
      <c r="AX143" s="29">
        <v>11810</v>
      </c>
      <c r="AY143" s="29">
        <v>1500</v>
      </c>
      <c r="AZ143" s="31">
        <v>0</v>
      </c>
      <c r="BA143" s="29">
        <v>500</v>
      </c>
      <c r="BB143" s="29">
        <v>2000</v>
      </c>
      <c r="BC143" s="29">
        <v>1500</v>
      </c>
      <c r="BD143" s="29">
        <v>15310</v>
      </c>
      <c r="BF143" s="43">
        <v>0.4</v>
      </c>
      <c r="BG143" s="43">
        <v>0</v>
      </c>
      <c r="BH143" s="43">
        <v>0.4</v>
      </c>
      <c r="BI143" s="27">
        <v>1</v>
      </c>
      <c r="BJ143" s="27">
        <v>269</v>
      </c>
      <c r="BO143" s="31">
        <v>0</v>
      </c>
    </row>
    <row r="144" spans="1:67" x14ac:dyDescent="0.25">
      <c r="A144" s="5" t="s">
        <v>538</v>
      </c>
      <c r="B144" s="5" t="s">
        <v>764</v>
      </c>
      <c r="C144" s="25">
        <v>3051</v>
      </c>
      <c r="D144" s="27">
        <v>1885</v>
      </c>
      <c r="E144" s="25">
        <v>4000</v>
      </c>
      <c r="F144" s="25">
        <v>2184</v>
      </c>
      <c r="G144" s="25">
        <v>29953</v>
      </c>
      <c r="H144" s="25">
        <v>1843</v>
      </c>
      <c r="I144" s="25">
        <v>3721</v>
      </c>
      <c r="J144" s="41">
        <v>25</v>
      </c>
      <c r="K144" s="27">
        <v>217</v>
      </c>
      <c r="L144" s="27">
        <v>109</v>
      </c>
      <c r="M144" s="27">
        <v>0</v>
      </c>
      <c r="N144" s="6">
        <v>4965</v>
      </c>
      <c r="O144" s="25">
        <v>2242</v>
      </c>
      <c r="P144" s="27">
        <v>0</v>
      </c>
      <c r="Q144" s="27">
        <v>65</v>
      </c>
      <c r="R144" s="28" t="s">
        <v>844</v>
      </c>
      <c r="S144" s="28" t="s">
        <v>844</v>
      </c>
      <c r="T144" s="29">
        <v>2607</v>
      </c>
      <c r="U144" s="25">
        <v>18719</v>
      </c>
      <c r="V144" s="27">
        <v>36</v>
      </c>
      <c r="W144" s="25">
        <v>18305</v>
      </c>
      <c r="X144" s="27">
        <v>630</v>
      </c>
      <c r="Y144" s="25">
        <v>7470</v>
      </c>
      <c r="Z144" s="25">
        <v>1405</v>
      </c>
      <c r="AA144" s="27">
        <v>1</v>
      </c>
      <c r="AB144" s="27">
        <v>25</v>
      </c>
      <c r="AC144" s="25">
        <v>30589</v>
      </c>
      <c r="AD144" s="25">
        <v>15465</v>
      </c>
      <c r="AE144" s="25">
        <v>46054</v>
      </c>
      <c r="AF144" s="25">
        <v>3076</v>
      </c>
      <c r="AG144" s="27">
        <v>119</v>
      </c>
      <c r="AH144" s="25">
        <v>2059</v>
      </c>
      <c r="AI144" s="25">
        <v>5254</v>
      </c>
      <c r="AJ144" s="27">
        <v>896</v>
      </c>
      <c r="AK144" s="25">
        <v>1753</v>
      </c>
      <c r="AL144" s="29">
        <v>164204</v>
      </c>
      <c r="AM144" s="29">
        <v>250</v>
      </c>
      <c r="AN144" s="31">
        <v>0</v>
      </c>
      <c r="AO144" s="29">
        <v>2501</v>
      </c>
      <c r="AP144" s="29">
        <v>166955</v>
      </c>
      <c r="AQ144" s="41">
        <v>53.82</v>
      </c>
      <c r="AR144" s="31">
        <v>0</v>
      </c>
      <c r="AS144" s="31">
        <v>0</v>
      </c>
      <c r="AT144" s="31">
        <v>0</v>
      </c>
      <c r="AU144" s="31">
        <v>0</v>
      </c>
      <c r="AV144" s="29">
        <v>85964</v>
      </c>
      <c r="AW144" s="29">
        <v>19591</v>
      </c>
      <c r="AX144" s="29">
        <v>105555</v>
      </c>
      <c r="AY144" s="29">
        <v>15895</v>
      </c>
      <c r="AZ144" s="29">
        <v>1034</v>
      </c>
      <c r="BA144" s="29">
        <v>4219</v>
      </c>
      <c r="BB144" s="29">
        <v>21148</v>
      </c>
      <c r="BC144" s="29">
        <v>27315</v>
      </c>
      <c r="BD144" s="29">
        <v>154018</v>
      </c>
      <c r="BF144" s="43">
        <v>2.5299999999999998</v>
      </c>
      <c r="BG144" s="43">
        <v>0.38</v>
      </c>
      <c r="BH144" s="43">
        <v>2.91</v>
      </c>
      <c r="BI144" s="27">
        <v>6</v>
      </c>
      <c r="BJ144" s="28" t="s">
        <v>844</v>
      </c>
      <c r="BK144" s="25">
        <v>3959</v>
      </c>
      <c r="BN144" s="28" t="s">
        <v>79</v>
      </c>
      <c r="BO144" s="29">
        <v>439</v>
      </c>
    </row>
    <row r="145" spans="1:67" x14ac:dyDescent="0.25">
      <c r="A145" s="5" t="s">
        <v>539</v>
      </c>
      <c r="B145" s="5" t="s">
        <v>765</v>
      </c>
      <c r="C145" s="27">
        <v>782</v>
      </c>
      <c r="D145" s="27">
        <v>1895</v>
      </c>
      <c r="E145" s="25">
        <v>2400</v>
      </c>
      <c r="F145" s="27"/>
      <c r="G145" s="27"/>
      <c r="H145" s="27"/>
      <c r="I145" s="27"/>
      <c r="J145" s="27"/>
      <c r="K145" s="27"/>
      <c r="L145" s="27"/>
      <c r="M145" s="27"/>
      <c r="N145" s="7"/>
      <c r="O145" s="27"/>
      <c r="P145" s="27"/>
      <c r="Q145" s="27"/>
      <c r="R145" s="27"/>
      <c r="S145" s="27"/>
      <c r="T145" s="27"/>
      <c r="U145" s="27"/>
      <c r="V145" s="27"/>
      <c r="W145" s="27"/>
      <c r="X145" s="27"/>
      <c r="Y145" s="27"/>
      <c r="Z145" s="27"/>
      <c r="AA145" s="27"/>
      <c r="AB145" s="27">
        <v>24</v>
      </c>
      <c r="AC145" s="27"/>
      <c r="AD145" s="27"/>
      <c r="AE145" s="27"/>
      <c r="AF145" s="27"/>
      <c r="AG145" s="27"/>
      <c r="AH145" s="27"/>
      <c r="AI145" s="27"/>
      <c r="AJ145" s="27"/>
      <c r="AK145" s="27"/>
      <c r="AL145" s="27"/>
      <c r="AM145" s="27"/>
      <c r="AN145" s="27"/>
      <c r="AO145" s="27"/>
      <c r="AP145" s="27"/>
      <c r="AR145" s="27"/>
      <c r="AS145" s="27"/>
      <c r="AT145" s="27"/>
      <c r="AU145" s="27"/>
      <c r="AV145" s="27"/>
      <c r="AW145" s="27"/>
      <c r="AX145" s="27"/>
      <c r="AY145" s="27"/>
      <c r="AZ145" s="27"/>
      <c r="BA145" s="27"/>
      <c r="BB145" s="27"/>
      <c r="BC145" s="27"/>
      <c r="BD145" s="27"/>
      <c r="BI145" s="27"/>
      <c r="BJ145" s="27"/>
      <c r="BK145" s="27"/>
      <c r="BL145" s="27"/>
      <c r="BM145" s="56"/>
      <c r="BN145" s="27"/>
      <c r="BO145" s="27"/>
    </row>
    <row r="146" spans="1:67" x14ac:dyDescent="0.25">
      <c r="A146" s="5" t="s">
        <v>540</v>
      </c>
      <c r="B146" s="5" t="s">
        <v>766</v>
      </c>
      <c r="C146" s="25">
        <v>1380</v>
      </c>
      <c r="D146" s="27">
        <v>1893</v>
      </c>
      <c r="E146" s="27">
        <v>981</v>
      </c>
      <c r="F146" s="25">
        <v>1875</v>
      </c>
      <c r="G146" s="25">
        <v>2600</v>
      </c>
      <c r="H146" s="27">
        <v>650</v>
      </c>
      <c r="I146" s="27">
        <v>846</v>
      </c>
      <c r="J146" s="28" t="s">
        <v>844</v>
      </c>
      <c r="K146" s="27">
        <v>91</v>
      </c>
      <c r="L146" s="27">
        <v>46</v>
      </c>
      <c r="M146" s="27">
        <v>7</v>
      </c>
      <c r="N146" s="6">
        <v>1344</v>
      </c>
      <c r="O146" s="25">
        <v>1143</v>
      </c>
      <c r="P146" s="27">
        <v>15</v>
      </c>
      <c r="Q146" s="27">
        <v>40</v>
      </c>
      <c r="R146" s="27">
        <v>12</v>
      </c>
      <c r="S146" s="28" t="s">
        <v>844</v>
      </c>
      <c r="T146" s="29">
        <v>660</v>
      </c>
      <c r="U146" s="25">
        <v>11679</v>
      </c>
      <c r="V146" s="27">
        <v>20</v>
      </c>
      <c r="W146" s="25">
        <v>18305</v>
      </c>
      <c r="X146" s="27">
        <v>114</v>
      </c>
      <c r="Y146" s="25">
        <v>7470</v>
      </c>
      <c r="Z146" s="27">
        <v>586</v>
      </c>
      <c r="AA146" s="27">
        <v>1</v>
      </c>
      <c r="AB146" s="27">
        <v>25</v>
      </c>
      <c r="AC146" s="25">
        <v>1463</v>
      </c>
      <c r="AD146" s="27">
        <v>437</v>
      </c>
      <c r="AE146" s="25">
        <v>1900</v>
      </c>
      <c r="AF146" s="27">
        <v>230</v>
      </c>
      <c r="AG146" s="27">
        <v>10</v>
      </c>
      <c r="AH146" s="27">
        <v>34</v>
      </c>
      <c r="AI146" s="27">
        <v>274</v>
      </c>
      <c r="AJ146" s="27">
        <v>66</v>
      </c>
      <c r="AK146" s="27">
        <v>67</v>
      </c>
      <c r="AL146" s="29">
        <v>63950</v>
      </c>
      <c r="AM146" s="31">
        <v>0</v>
      </c>
      <c r="AN146" s="31">
        <v>0</v>
      </c>
      <c r="AO146" s="29">
        <v>500</v>
      </c>
      <c r="AP146" s="29">
        <v>64450</v>
      </c>
      <c r="AQ146" s="41">
        <v>46.34</v>
      </c>
      <c r="AR146" s="29">
        <v>1000</v>
      </c>
      <c r="AS146" s="31">
        <v>0</v>
      </c>
      <c r="AT146" s="29">
        <v>1000</v>
      </c>
      <c r="AU146" s="29">
        <v>1890</v>
      </c>
      <c r="AV146" s="29">
        <v>42148</v>
      </c>
      <c r="AW146" s="29">
        <v>6777</v>
      </c>
      <c r="AX146" s="29">
        <v>48925</v>
      </c>
      <c r="AY146" s="29">
        <v>6179</v>
      </c>
      <c r="AZ146" s="29">
        <v>400</v>
      </c>
      <c r="BA146" s="29">
        <v>1033</v>
      </c>
      <c r="BB146" s="29">
        <v>7612</v>
      </c>
      <c r="BC146" s="29">
        <v>7939</v>
      </c>
      <c r="BD146" s="29">
        <v>64476</v>
      </c>
      <c r="BF146" s="43">
        <v>0.75</v>
      </c>
      <c r="BG146" s="43">
        <v>0.66</v>
      </c>
      <c r="BH146" s="43">
        <v>1.41</v>
      </c>
      <c r="BI146" s="27">
        <v>3</v>
      </c>
      <c r="BJ146" s="27">
        <v>692</v>
      </c>
      <c r="BN146" s="28" t="s">
        <v>77</v>
      </c>
      <c r="BO146" s="29">
        <v>1890</v>
      </c>
    </row>
    <row r="147" spans="1:67" x14ac:dyDescent="0.25">
      <c r="A147" s="5" t="s">
        <v>541</v>
      </c>
      <c r="B147" s="5" t="s">
        <v>767</v>
      </c>
      <c r="C147" s="25">
        <v>4070</v>
      </c>
      <c r="D147" s="27">
        <v>1897</v>
      </c>
      <c r="E147" s="25">
        <v>10440</v>
      </c>
      <c r="F147" s="27">
        <v>2652</v>
      </c>
      <c r="G147" s="25">
        <v>60442</v>
      </c>
      <c r="H147" s="27">
        <v>468</v>
      </c>
      <c r="I147" s="25">
        <v>6561</v>
      </c>
      <c r="J147" s="28" t="s">
        <v>844</v>
      </c>
      <c r="K147" s="27">
        <v>174</v>
      </c>
      <c r="L147" s="27">
        <v>114</v>
      </c>
      <c r="M147" s="27">
        <v>0</v>
      </c>
      <c r="N147" s="6">
        <v>3392</v>
      </c>
      <c r="O147" s="25">
        <v>2313</v>
      </c>
      <c r="P147" s="27">
        <v>0</v>
      </c>
      <c r="Q147" s="27">
        <v>140</v>
      </c>
      <c r="R147" s="28" t="s">
        <v>844</v>
      </c>
      <c r="S147" s="28" t="s">
        <v>844</v>
      </c>
      <c r="T147" s="29">
        <v>4582</v>
      </c>
      <c r="U147" s="25">
        <v>30517</v>
      </c>
      <c r="V147" s="27">
        <v>85</v>
      </c>
      <c r="W147" s="25">
        <v>18305</v>
      </c>
      <c r="X147" s="25">
        <v>2871</v>
      </c>
      <c r="Y147" s="25">
        <v>7470</v>
      </c>
      <c r="Z147" s="25">
        <v>3815</v>
      </c>
      <c r="AA147" s="27">
        <v>2</v>
      </c>
      <c r="AB147" s="27">
        <v>26</v>
      </c>
      <c r="AC147" s="25">
        <v>49893</v>
      </c>
      <c r="AD147" s="25">
        <v>18236</v>
      </c>
      <c r="AE147" s="25">
        <v>68129</v>
      </c>
      <c r="AF147" s="25">
        <v>2911</v>
      </c>
      <c r="AG147" s="27">
        <v>255</v>
      </c>
      <c r="AH147" s="25">
        <v>2024</v>
      </c>
      <c r="AI147" s="25">
        <v>5190</v>
      </c>
      <c r="AJ147" s="25">
        <v>1019</v>
      </c>
      <c r="AK147" s="25">
        <v>1130</v>
      </c>
      <c r="AL147" s="29">
        <v>482914</v>
      </c>
      <c r="AM147" s="31">
        <v>0</v>
      </c>
      <c r="AN147" s="31">
        <v>0</v>
      </c>
      <c r="AO147" s="29">
        <v>37992</v>
      </c>
      <c r="AP147" s="29">
        <v>520906</v>
      </c>
      <c r="AQ147" s="41">
        <v>118.65</v>
      </c>
      <c r="AR147" s="31">
        <v>0</v>
      </c>
      <c r="AS147" s="31">
        <v>0</v>
      </c>
      <c r="AT147" s="31">
        <v>0</v>
      </c>
      <c r="AU147" s="31">
        <v>0</v>
      </c>
      <c r="AV147" s="29">
        <v>284482</v>
      </c>
      <c r="AW147" s="29">
        <v>118432</v>
      </c>
      <c r="AX147" s="29">
        <v>402914</v>
      </c>
      <c r="AY147" s="29">
        <v>18527</v>
      </c>
      <c r="AZ147" s="29">
        <v>1156</v>
      </c>
      <c r="BA147" s="29">
        <v>4637</v>
      </c>
      <c r="BB147" s="29">
        <v>24320</v>
      </c>
      <c r="BC147" s="29">
        <v>89955</v>
      </c>
      <c r="BD147" s="29">
        <v>517189</v>
      </c>
      <c r="BE147" s="43">
        <v>1</v>
      </c>
      <c r="BF147" s="43">
        <v>4.68</v>
      </c>
      <c r="BG147" s="43">
        <v>1.63</v>
      </c>
      <c r="BH147" s="43">
        <v>6.31</v>
      </c>
      <c r="BI147" s="27">
        <v>14</v>
      </c>
      <c r="BJ147" s="25">
        <v>4208</v>
      </c>
      <c r="BK147" s="25">
        <v>2184</v>
      </c>
      <c r="BN147" s="28" t="s">
        <v>77</v>
      </c>
      <c r="BO147" s="29">
        <v>1790</v>
      </c>
    </row>
    <row r="148" spans="1:67" x14ac:dyDescent="0.25">
      <c r="A148" s="5" t="s">
        <v>542</v>
      </c>
      <c r="B148" s="5" t="s">
        <v>768</v>
      </c>
      <c r="C148" s="25">
        <v>7285</v>
      </c>
      <c r="D148" s="27">
        <v>1885</v>
      </c>
      <c r="E148" s="25">
        <v>5341</v>
      </c>
      <c r="F148" s="25">
        <v>1560</v>
      </c>
      <c r="G148" s="25">
        <v>9513</v>
      </c>
      <c r="H148" s="28" t="s">
        <v>844</v>
      </c>
      <c r="I148" s="25">
        <v>2743</v>
      </c>
      <c r="J148" s="41">
        <v>10</v>
      </c>
      <c r="K148" s="27">
        <v>35</v>
      </c>
      <c r="L148" s="27">
        <v>24</v>
      </c>
      <c r="M148" s="27">
        <v>0</v>
      </c>
      <c r="N148" s="6">
        <v>1060</v>
      </c>
      <c r="O148" s="27">
        <v>887</v>
      </c>
      <c r="P148" s="27">
        <v>0</v>
      </c>
      <c r="Q148" s="27">
        <v>65</v>
      </c>
      <c r="R148" s="28" t="s">
        <v>844</v>
      </c>
      <c r="S148" s="28" t="s">
        <v>844</v>
      </c>
      <c r="T148" s="29">
        <v>735</v>
      </c>
      <c r="U148" s="25">
        <v>24336</v>
      </c>
      <c r="V148" s="27">
        <v>18</v>
      </c>
      <c r="W148" s="25">
        <v>18305</v>
      </c>
      <c r="X148" s="27">
        <v>571</v>
      </c>
      <c r="Y148" s="25">
        <v>7470</v>
      </c>
      <c r="Z148" s="25">
        <v>2416</v>
      </c>
      <c r="AA148" s="27">
        <v>1</v>
      </c>
      <c r="AB148" s="27">
        <v>25</v>
      </c>
      <c r="AC148" s="25">
        <v>16447</v>
      </c>
      <c r="AD148" s="28" t="s">
        <v>844</v>
      </c>
      <c r="AE148" s="25">
        <v>16447</v>
      </c>
      <c r="AF148" s="25">
        <v>1340</v>
      </c>
      <c r="AG148" s="27">
        <v>27</v>
      </c>
      <c r="AH148" s="27">
        <v>432</v>
      </c>
      <c r="AI148" s="25">
        <v>1799</v>
      </c>
      <c r="AJ148" s="27">
        <v>406</v>
      </c>
      <c r="AK148" s="27">
        <v>670</v>
      </c>
      <c r="AL148" s="29">
        <v>77400</v>
      </c>
      <c r="AM148" s="29">
        <v>345</v>
      </c>
      <c r="AN148" s="31">
        <v>0</v>
      </c>
      <c r="AO148" s="29">
        <v>5552</v>
      </c>
      <c r="AP148" s="29">
        <v>83297</v>
      </c>
      <c r="AQ148" s="41">
        <v>10.62</v>
      </c>
      <c r="AR148" s="29">
        <v>2000</v>
      </c>
      <c r="AS148" s="29">
        <v>480</v>
      </c>
      <c r="AT148" s="29">
        <v>2480</v>
      </c>
      <c r="AU148" s="29">
        <v>36641</v>
      </c>
      <c r="AV148" s="29">
        <v>51365</v>
      </c>
      <c r="AW148" s="29">
        <v>7177</v>
      </c>
      <c r="AX148" s="29">
        <v>58542</v>
      </c>
      <c r="AY148" s="29">
        <v>9772</v>
      </c>
      <c r="AZ148" s="29">
        <v>3800</v>
      </c>
      <c r="BA148" s="31">
        <v>0</v>
      </c>
      <c r="BB148" s="29">
        <v>13572</v>
      </c>
      <c r="BC148" s="29">
        <v>20189</v>
      </c>
      <c r="BD148" s="29">
        <v>92303</v>
      </c>
      <c r="BF148" s="43">
        <v>1.5</v>
      </c>
      <c r="BG148" s="43">
        <v>0.05</v>
      </c>
      <c r="BH148" s="43">
        <v>1.55</v>
      </c>
      <c r="BI148" s="27">
        <v>3</v>
      </c>
      <c r="BJ148" s="27">
        <v>793</v>
      </c>
      <c r="BK148" s="27">
        <v>337</v>
      </c>
      <c r="BN148" s="28" t="s">
        <v>718</v>
      </c>
      <c r="BO148" s="29">
        <v>1000</v>
      </c>
    </row>
    <row r="149" spans="1:67" x14ac:dyDescent="0.25">
      <c r="A149" s="5" t="s">
        <v>543</v>
      </c>
      <c r="B149" s="5" t="s">
        <v>769</v>
      </c>
      <c r="C149" s="25">
        <v>86766</v>
      </c>
      <c r="D149" s="27">
        <v>1867</v>
      </c>
      <c r="E149" s="25">
        <v>55000</v>
      </c>
      <c r="F149" s="25">
        <v>3416</v>
      </c>
      <c r="G149" s="25">
        <v>318690</v>
      </c>
      <c r="H149" s="25">
        <v>44160</v>
      </c>
      <c r="I149" s="25">
        <v>78693</v>
      </c>
      <c r="J149" s="41">
        <v>60</v>
      </c>
      <c r="K149" s="25">
        <v>1125</v>
      </c>
      <c r="L149" s="27">
        <v>789</v>
      </c>
      <c r="M149" s="27">
        <v>87</v>
      </c>
      <c r="N149" s="6">
        <v>30012</v>
      </c>
      <c r="O149" s="25">
        <v>21263</v>
      </c>
      <c r="P149" s="25">
        <v>1836</v>
      </c>
      <c r="Q149" s="27">
        <v>350</v>
      </c>
      <c r="R149" s="27">
        <v>134</v>
      </c>
      <c r="S149" s="27">
        <v>205</v>
      </c>
      <c r="T149" s="29">
        <v>13400</v>
      </c>
      <c r="U149" s="25">
        <v>141348</v>
      </c>
      <c r="V149" s="27">
        <v>335</v>
      </c>
      <c r="W149" s="25">
        <v>18580</v>
      </c>
      <c r="X149" s="25">
        <v>10801</v>
      </c>
      <c r="Y149" s="25">
        <v>7470</v>
      </c>
      <c r="Z149" s="25">
        <v>12246</v>
      </c>
      <c r="AA149" s="27">
        <v>23</v>
      </c>
      <c r="AB149" s="27">
        <v>47</v>
      </c>
      <c r="AC149" s="25">
        <v>328293</v>
      </c>
      <c r="AD149" s="25">
        <v>191493</v>
      </c>
      <c r="AE149" s="25">
        <v>519786</v>
      </c>
      <c r="AF149" s="25">
        <v>24571</v>
      </c>
      <c r="AG149" s="25">
        <v>1968</v>
      </c>
      <c r="AH149" s="25">
        <v>17530</v>
      </c>
      <c r="AI149" s="25">
        <v>44069</v>
      </c>
      <c r="AJ149" s="25">
        <v>2669</v>
      </c>
      <c r="AK149" s="25">
        <v>3171</v>
      </c>
      <c r="AL149" s="29">
        <v>3112422</v>
      </c>
      <c r="AM149" s="31">
        <v>0</v>
      </c>
      <c r="AN149" s="31">
        <v>0</v>
      </c>
      <c r="AO149" s="29">
        <v>183134</v>
      </c>
      <c r="AP149" s="29">
        <v>3295556</v>
      </c>
      <c r="AQ149" s="41">
        <v>35.869999999999997</v>
      </c>
      <c r="AR149" s="31">
        <v>0</v>
      </c>
      <c r="AS149" s="31">
        <v>0</v>
      </c>
      <c r="AT149" s="31">
        <v>0</v>
      </c>
      <c r="AU149" s="31">
        <v>0</v>
      </c>
      <c r="AV149" s="29">
        <v>1822642</v>
      </c>
      <c r="AW149" s="29">
        <v>735730</v>
      </c>
      <c r="AX149" s="29">
        <v>2558372</v>
      </c>
      <c r="AY149" s="29">
        <v>180000</v>
      </c>
      <c r="AZ149" s="29">
        <v>85373</v>
      </c>
      <c r="BA149" s="29">
        <v>48000</v>
      </c>
      <c r="BB149" s="29">
        <v>313373</v>
      </c>
      <c r="BC149" s="29">
        <v>209677</v>
      </c>
      <c r="BD149" s="29">
        <v>3081422</v>
      </c>
      <c r="BE149" s="43">
        <v>12</v>
      </c>
      <c r="BF149" s="43">
        <v>14</v>
      </c>
      <c r="BG149" s="43">
        <v>28</v>
      </c>
      <c r="BH149" s="43">
        <v>42</v>
      </c>
      <c r="BI149" s="27">
        <v>40</v>
      </c>
      <c r="BJ149" s="25">
        <v>50000</v>
      </c>
      <c r="BN149" s="28" t="s">
        <v>116</v>
      </c>
      <c r="BO149" s="29">
        <v>52790</v>
      </c>
    </row>
    <row r="150" spans="1:67" x14ac:dyDescent="0.25">
      <c r="A150" s="5" t="s">
        <v>544</v>
      </c>
      <c r="B150" s="5" t="s">
        <v>770</v>
      </c>
      <c r="C150" s="25">
        <v>13960</v>
      </c>
      <c r="D150" s="27">
        <v>1871</v>
      </c>
      <c r="E150" s="25">
        <v>12000</v>
      </c>
      <c r="F150" s="25">
        <v>3276</v>
      </c>
      <c r="G150" s="25">
        <v>75721</v>
      </c>
      <c r="H150" s="25">
        <v>10562</v>
      </c>
      <c r="I150" s="25">
        <v>7907</v>
      </c>
      <c r="J150" s="41">
        <v>75</v>
      </c>
      <c r="K150" s="27">
        <v>289</v>
      </c>
      <c r="L150" s="27">
        <v>177</v>
      </c>
      <c r="M150" s="27">
        <v>65</v>
      </c>
      <c r="N150" s="6">
        <v>6973</v>
      </c>
      <c r="O150" s="25">
        <v>6201</v>
      </c>
      <c r="P150" s="27">
        <v>772</v>
      </c>
      <c r="Q150" s="27">
        <v>395</v>
      </c>
      <c r="R150" s="27">
        <v>202</v>
      </c>
      <c r="S150" s="28" t="s">
        <v>844</v>
      </c>
      <c r="T150" s="28" t="s">
        <v>844</v>
      </c>
      <c r="U150" s="25">
        <v>89520</v>
      </c>
      <c r="V150" s="27">
        <v>189</v>
      </c>
      <c r="W150" s="25">
        <v>23225</v>
      </c>
      <c r="X150" s="25">
        <v>5076</v>
      </c>
      <c r="Y150" s="25">
        <v>7470</v>
      </c>
      <c r="Z150" s="25">
        <v>3737</v>
      </c>
      <c r="AA150" s="27">
        <v>5</v>
      </c>
      <c r="AB150" s="27">
        <v>29</v>
      </c>
      <c r="AC150" s="25">
        <v>87570</v>
      </c>
      <c r="AD150" s="25">
        <v>70118</v>
      </c>
      <c r="AE150" s="25">
        <v>157688</v>
      </c>
      <c r="AF150" s="25">
        <v>5556</v>
      </c>
      <c r="AG150" s="27">
        <v>360</v>
      </c>
      <c r="AH150" s="25">
        <v>3653</v>
      </c>
      <c r="AI150" s="25">
        <v>9569</v>
      </c>
      <c r="AJ150" s="25">
        <v>1393</v>
      </c>
      <c r="AK150" s="25">
        <v>1172</v>
      </c>
      <c r="AL150" s="29">
        <v>1064105</v>
      </c>
      <c r="AM150" s="31">
        <v>0</v>
      </c>
      <c r="AN150" s="31">
        <v>0</v>
      </c>
      <c r="AO150" s="29">
        <v>22863</v>
      </c>
      <c r="AP150" s="29">
        <v>1086968</v>
      </c>
      <c r="AQ150" s="41">
        <v>76.23</v>
      </c>
      <c r="AR150" s="29">
        <v>24000</v>
      </c>
      <c r="AS150" s="31">
        <v>0</v>
      </c>
      <c r="AT150" s="29">
        <v>24000</v>
      </c>
      <c r="AU150" s="29">
        <v>119118</v>
      </c>
      <c r="AV150" s="29">
        <v>651099</v>
      </c>
      <c r="AW150" s="29">
        <v>217196</v>
      </c>
      <c r="AX150" s="29">
        <v>868295</v>
      </c>
      <c r="AY150" s="29">
        <v>56011</v>
      </c>
      <c r="AZ150" s="29">
        <v>22131</v>
      </c>
      <c r="BA150" s="29">
        <v>12776</v>
      </c>
      <c r="BB150" s="29">
        <v>90918</v>
      </c>
      <c r="BC150" s="29">
        <v>87353</v>
      </c>
      <c r="BD150" s="29">
        <v>1046566</v>
      </c>
      <c r="BE150" s="43">
        <v>3.75</v>
      </c>
      <c r="BF150" s="43">
        <v>3.75</v>
      </c>
      <c r="BG150" s="43">
        <v>8.2799999999999994</v>
      </c>
      <c r="BH150" s="43">
        <v>12.03</v>
      </c>
      <c r="BI150" s="27">
        <v>8</v>
      </c>
      <c r="BJ150" s="25">
        <v>6092</v>
      </c>
      <c r="BL150" s="28" t="s">
        <v>967</v>
      </c>
      <c r="BM150" s="54" t="s">
        <v>305</v>
      </c>
      <c r="BN150" s="28" t="s">
        <v>89</v>
      </c>
      <c r="BO150" s="29">
        <v>30314</v>
      </c>
    </row>
    <row r="151" spans="1:67" x14ac:dyDescent="0.25">
      <c r="A151" s="5" t="s">
        <v>545</v>
      </c>
      <c r="B151" s="5" t="s">
        <v>771</v>
      </c>
      <c r="C151" s="27">
        <v>971</v>
      </c>
      <c r="D151" s="27">
        <v>1901</v>
      </c>
      <c r="E151" s="25">
        <v>2400</v>
      </c>
      <c r="F151" s="25">
        <v>1248</v>
      </c>
      <c r="G151" s="25">
        <v>6500</v>
      </c>
      <c r="H151" s="25">
        <v>3880</v>
      </c>
      <c r="I151" s="27">
        <v>756</v>
      </c>
      <c r="J151" s="41">
        <v>0</v>
      </c>
      <c r="K151" s="27">
        <v>25</v>
      </c>
      <c r="L151" s="27">
        <v>16</v>
      </c>
      <c r="M151" s="27">
        <v>0</v>
      </c>
      <c r="N151" s="6">
        <v>2315</v>
      </c>
      <c r="O151" s="25">
        <v>1153</v>
      </c>
      <c r="P151" s="27">
        <v>0</v>
      </c>
      <c r="Q151" s="27">
        <v>147</v>
      </c>
      <c r="R151" s="27">
        <v>0</v>
      </c>
      <c r="S151" s="27">
        <v>0</v>
      </c>
      <c r="T151" s="29">
        <v>325</v>
      </c>
      <c r="U151" s="25">
        <v>11979</v>
      </c>
      <c r="V151" s="27">
        <v>30</v>
      </c>
      <c r="W151" s="25">
        <v>18305</v>
      </c>
      <c r="X151" s="27">
        <v>208</v>
      </c>
      <c r="Y151" s="25">
        <v>7470</v>
      </c>
      <c r="Z151" s="25">
        <v>1038</v>
      </c>
      <c r="AA151" s="27">
        <v>1</v>
      </c>
      <c r="AB151" s="27">
        <v>25</v>
      </c>
      <c r="AC151" s="25">
        <v>5383</v>
      </c>
      <c r="AD151" s="25">
        <v>3588</v>
      </c>
      <c r="AE151" s="25">
        <v>8971</v>
      </c>
      <c r="AF151" s="27">
        <v>291</v>
      </c>
      <c r="AG151" s="27">
        <v>64</v>
      </c>
      <c r="AH151" s="27">
        <v>320</v>
      </c>
      <c r="AI151" s="27">
        <v>675</v>
      </c>
      <c r="AJ151" s="27">
        <v>276</v>
      </c>
      <c r="AK151" s="27">
        <v>296</v>
      </c>
      <c r="AL151" s="29">
        <v>69620</v>
      </c>
      <c r="AM151" s="31">
        <v>0</v>
      </c>
      <c r="AN151" s="31">
        <v>0</v>
      </c>
      <c r="AO151" s="29">
        <v>6165</v>
      </c>
      <c r="AP151" s="29">
        <v>75785</v>
      </c>
      <c r="AQ151" s="41">
        <v>71.7</v>
      </c>
      <c r="AR151" s="31">
        <v>0</v>
      </c>
      <c r="AS151" s="31">
        <v>0</v>
      </c>
      <c r="AT151" s="31">
        <v>0</v>
      </c>
      <c r="AU151" s="31">
        <v>0</v>
      </c>
      <c r="AV151" s="29">
        <v>49882</v>
      </c>
      <c r="AW151" s="29">
        <v>3816</v>
      </c>
      <c r="AX151" s="29">
        <v>53698</v>
      </c>
      <c r="AY151" s="29">
        <v>6788</v>
      </c>
      <c r="AZ151" s="29">
        <v>400</v>
      </c>
      <c r="BA151" s="29">
        <v>3057</v>
      </c>
      <c r="BB151" s="29">
        <v>10245</v>
      </c>
      <c r="BC151" s="29">
        <v>5854</v>
      </c>
      <c r="BD151" s="29">
        <v>69797</v>
      </c>
      <c r="BE151" s="43">
        <v>0.8</v>
      </c>
      <c r="BF151" s="43">
        <v>0.8</v>
      </c>
      <c r="BG151" s="43">
        <v>0.05</v>
      </c>
      <c r="BH151" s="43">
        <v>0.85</v>
      </c>
      <c r="BI151" s="27">
        <v>2</v>
      </c>
      <c r="BJ151" s="27">
        <v>780</v>
      </c>
      <c r="BK151" s="27">
        <v>260</v>
      </c>
      <c r="BN151" s="28" t="s">
        <v>117</v>
      </c>
      <c r="BO151" s="29">
        <v>1200</v>
      </c>
    </row>
    <row r="152" spans="1:67" x14ac:dyDescent="0.25">
      <c r="A152" s="5" t="s">
        <v>546</v>
      </c>
      <c r="B152" s="5" t="s">
        <v>772</v>
      </c>
      <c r="C152" s="25">
        <v>2620</v>
      </c>
      <c r="D152" s="27">
        <v>1984</v>
      </c>
      <c r="E152" s="25">
        <v>3140</v>
      </c>
      <c r="F152" s="25">
        <v>1653</v>
      </c>
      <c r="G152" s="25">
        <v>21954</v>
      </c>
      <c r="H152" s="27">
        <v>300</v>
      </c>
      <c r="I152" s="27">
        <v>998</v>
      </c>
      <c r="J152" s="41">
        <v>10</v>
      </c>
      <c r="K152" s="27">
        <v>269</v>
      </c>
      <c r="L152" s="27">
        <v>187</v>
      </c>
      <c r="M152" s="27">
        <v>0</v>
      </c>
      <c r="N152" s="6">
        <v>2051</v>
      </c>
      <c r="O152" s="25">
        <v>1492</v>
      </c>
      <c r="P152" s="27">
        <v>0</v>
      </c>
      <c r="Q152" s="27">
        <v>250</v>
      </c>
      <c r="R152" s="27">
        <v>0</v>
      </c>
      <c r="S152" s="27">
        <v>0</v>
      </c>
      <c r="T152" s="29">
        <v>1200</v>
      </c>
      <c r="U152" s="25">
        <v>12990</v>
      </c>
      <c r="V152" s="27">
        <v>12</v>
      </c>
      <c r="W152" s="25">
        <v>18305</v>
      </c>
      <c r="X152" s="27">
        <v>618</v>
      </c>
      <c r="Y152" s="25">
        <v>7470</v>
      </c>
      <c r="Z152" s="27">
        <v>877</v>
      </c>
      <c r="AA152" s="27">
        <v>1</v>
      </c>
      <c r="AB152" s="27">
        <v>25</v>
      </c>
      <c r="AC152" s="25">
        <v>3957</v>
      </c>
      <c r="AD152" s="25">
        <v>3495</v>
      </c>
      <c r="AE152" s="25">
        <v>7452</v>
      </c>
      <c r="AF152" s="27">
        <v>762</v>
      </c>
      <c r="AG152" s="27">
        <v>52</v>
      </c>
      <c r="AH152" s="27">
        <v>584</v>
      </c>
      <c r="AI152" s="25">
        <v>1398</v>
      </c>
      <c r="AJ152" s="27">
        <v>71</v>
      </c>
      <c r="AK152" s="27">
        <v>767</v>
      </c>
      <c r="AL152" s="29">
        <v>134478</v>
      </c>
      <c r="AM152" s="31">
        <v>0</v>
      </c>
      <c r="AN152" s="31">
        <v>0</v>
      </c>
      <c r="AO152" s="31">
        <v>0</v>
      </c>
      <c r="AP152" s="29">
        <v>134478</v>
      </c>
      <c r="AQ152" s="41">
        <v>51.33</v>
      </c>
      <c r="AR152" s="29">
        <v>1000</v>
      </c>
      <c r="AS152" s="31">
        <v>0</v>
      </c>
      <c r="AT152" s="29">
        <v>1000</v>
      </c>
      <c r="AU152" s="31">
        <v>0</v>
      </c>
      <c r="AV152" s="29">
        <v>62387</v>
      </c>
      <c r="AW152" s="29">
        <v>29379</v>
      </c>
      <c r="AX152" s="29">
        <v>91766</v>
      </c>
      <c r="AY152" s="29">
        <v>13068</v>
      </c>
      <c r="AZ152" s="29">
        <v>473</v>
      </c>
      <c r="BA152" s="29">
        <v>2081</v>
      </c>
      <c r="BB152" s="29">
        <v>15622</v>
      </c>
      <c r="BC152" s="29">
        <v>17619</v>
      </c>
      <c r="BD152" s="29">
        <v>125007</v>
      </c>
      <c r="BF152" s="43">
        <v>1.6</v>
      </c>
      <c r="BG152" s="43">
        <v>0.18</v>
      </c>
      <c r="BH152" s="43">
        <v>1.78</v>
      </c>
      <c r="BI152" s="27">
        <v>4</v>
      </c>
      <c r="BJ152" s="25">
        <v>1100</v>
      </c>
      <c r="BK152" s="27">
        <v>120</v>
      </c>
      <c r="BN152" s="28" t="s">
        <v>75</v>
      </c>
      <c r="BO152" s="29">
        <v>1100</v>
      </c>
    </row>
    <row r="153" spans="1:67" x14ac:dyDescent="0.25">
      <c r="A153" s="5" t="s">
        <v>547</v>
      </c>
      <c r="B153" s="5" t="s">
        <v>773</v>
      </c>
      <c r="C153" s="25">
        <v>5116</v>
      </c>
      <c r="D153" s="27">
        <v>1877</v>
      </c>
      <c r="E153" s="25">
        <v>1664</v>
      </c>
      <c r="F153" s="25">
        <v>1041</v>
      </c>
      <c r="G153" s="25">
        <v>5361</v>
      </c>
      <c r="H153" s="27">
        <v>374</v>
      </c>
      <c r="I153" s="25">
        <v>2263</v>
      </c>
      <c r="J153" s="41">
        <v>0</v>
      </c>
      <c r="K153" s="27">
        <v>110</v>
      </c>
      <c r="L153" s="27">
        <v>95</v>
      </c>
      <c r="M153" s="27">
        <v>0</v>
      </c>
      <c r="N153" s="6">
        <v>1000</v>
      </c>
      <c r="O153" s="27">
        <v>859</v>
      </c>
      <c r="P153" s="27">
        <v>0</v>
      </c>
      <c r="Q153" s="27">
        <v>55</v>
      </c>
      <c r="R153" s="27">
        <v>0</v>
      </c>
      <c r="S153" s="27">
        <v>0</v>
      </c>
      <c r="T153" s="31">
        <v>0</v>
      </c>
      <c r="U153" s="25">
        <v>13200</v>
      </c>
      <c r="V153" s="27">
        <v>27</v>
      </c>
      <c r="W153" s="25">
        <v>18305</v>
      </c>
      <c r="X153" s="27">
        <v>151</v>
      </c>
      <c r="Y153" s="25">
        <v>7470</v>
      </c>
      <c r="Z153" s="25">
        <v>1822</v>
      </c>
      <c r="AA153" s="27">
        <v>1</v>
      </c>
      <c r="AB153" s="27">
        <v>25</v>
      </c>
      <c r="AC153" s="25">
        <v>2045</v>
      </c>
      <c r="AD153" s="25">
        <v>4746</v>
      </c>
      <c r="AE153" s="25">
        <v>6791</v>
      </c>
      <c r="AF153" s="25">
        <v>1532</v>
      </c>
      <c r="AG153" s="27">
        <v>61</v>
      </c>
      <c r="AH153" s="27">
        <v>731</v>
      </c>
      <c r="AI153" s="25">
        <v>2324</v>
      </c>
      <c r="AJ153" s="27">
        <v>153</v>
      </c>
      <c r="AK153" s="25">
        <v>1200</v>
      </c>
      <c r="AL153" s="29">
        <v>35000</v>
      </c>
      <c r="AM153" s="31">
        <v>0</v>
      </c>
      <c r="AN153" s="31">
        <v>0</v>
      </c>
      <c r="AO153" s="29">
        <v>45671</v>
      </c>
      <c r="AP153" s="29">
        <v>80671</v>
      </c>
      <c r="AQ153" s="41">
        <v>6.84</v>
      </c>
      <c r="AR153" s="31">
        <v>0</v>
      </c>
      <c r="AS153" s="31">
        <v>0</v>
      </c>
      <c r="AT153" s="31">
        <v>0</v>
      </c>
      <c r="AU153" s="31">
        <v>0</v>
      </c>
      <c r="AV153" s="29">
        <v>23936</v>
      </c>
      <c r="AW153" s="29">
        <v>1831</v>
      </c>
      <c r="AX153" s="29">
        <v>25767</v>
      </c>
      <c r="AY153" s="29">
        <v>2979</v>
      </c>
      <c r="AZ153" s="31">
        <v>0</v>
      </c>
      <c r="BA153" s="31">
        <v>0</v>
      </c>
      <c r="BB153" s="29">
        <v>2979</v>
      </c>
      <c r="BC153" s="29">
        <v>14214</v>
      </c>
      <c r="BD153" s="29">
        <v>42960</v>
      </c>
      <c r="BF153" s="43">
        <v>1.75</v>
      </c>
      <c r="BG153" s="43">
        <v>0.1</v>
      </c>
      <c r="BH153" s="43">
        <v>1.85</v>
      </c>
      <c r="BI153" s="27">
        <v>2</v>
      </c>
      <c r="BJ153" s="27">
        <v>700</v>
      </c>
      <c r="BK153" s="27">
        <v>45</v>
      </c>
      <c r="BN153" s="28" t="s">
        <v>118</v>
      </c>
      <c r="BO153" s="31">
        <v>0</v>
      </c>
    </row>
    <row r="154" spans="1:67" x14ac:dyDescent="0.25">
      <c r="A154" s="5" t="s">
        <v>548</v>
      </c>
      <c r="B154" s="5" t="s">
        <v>774</v>
      </c>
      <c r="C154" s="25">
        <v>2092</v>
      </c>
      <c r="D154" s="27">
        <v>1892</v>
      </c>
      <c r="E154" s="25">
        <v>2800</v>
      </c>
      <c r="F154" s="27">
        <v>2132</v>
      </c>
      <c r="G154" s="25">
        <v>18047</v>
      </c>
      <c r="H154" s="28" t="s">
        <v>844</v>
      </c>
      <c r="I154" s="25">
        <v>1974</v>
      </c>
      <c r="J154" s="41">
        <v>30</v>
      </c>
      <c r="K154" s="27">
        <v>258</v>
      </c>
      <c r="L154" s="27">
        <v>144</v>
      </c>
      <c r="M154" s="27">
        <v>2</v>
      </c>
      <c r="N154" s="6">
        <v>3200</v>
      </c>
      <c r="O154" s="25">
        <v>1876</v>
      </c>
      <c r="P154" s="27">
        <v>34</v>
      </c>
      <c r="Q154" s="27">
        <v>204</v>
      </c>
      <c r="R154" s="28" t="s">
        <v>844</v>
      </c>
      <c r="S154" s="28" t="s">
        <v>844</v>
      </c>
      <c r="T154" s="31">
        <v>0</v>
      </c>
      <c r="U154" s="25">
        <v>17000</v>
      </c>
      <c r="V154" s="27">
        <v>40</v>
      </c>
      <c r="W154" s="25">
        <v>18305</v>
      </c>
      <c r="X154" s="27">
        <v>914</v>
      </c>
      <c r="Y154" s="25">
        <v>7470</v>
      </c>
      <c r="Z154" s="25">
        <v>1423</v>
      </c>
      <c r="AA154" s="27">
        <v>1</v>
      </c>
      <c r="AB154" s="27">
        <v>25</v>
      </c>
      <c r="AC154" s="25">
        <v>12075</v>
      </c>
      <c r="AD154" s="25">
        <v>11426</v>
      </c>
      <c r="AE154" s="25">
        <v>23501</v>
      </c>
      <c r="AF154" s="25">
        <v>1151</v>
      </c>
      <c r="AG154" s="27">
        <v>44</v>
      </c>
      <c r="AH154" s="27">
        <v>761</v>
      </c>
      <c r="AI154" s="25">
        <v>1956</v>
      </c>
      <c r="AJ154" s="27">
        <v>554</v>
      </c>
      <c r="AK154" s="25">
        <v>1235</v>
      </c>
      <c r="AL154" s="29">
        <v>161307</v>
      </c>
      <c r="AM154" s="29">
        <v>160</v>
      </c>
      <c r="AN154" s="31">
        <v>0</v>
      </c>
      <c r="AO154" s="29">
        <v>18133</v>
      </c>
      <c r="AP154" s="29">
        <v>179600</v>
      </c>
      <c r="AQ154" s="41">
        <v>77.11</v>
      </c>
      <c r="AR154" s="31">
        <v>0</v>
      </c>
      <c r="AS154" s="31">
        <v>0</v>
      </c>
      <c r="AT154" s="31">
        <v>0</v>
      </c>
      <c r="AU154" s="31">
        <v>0</v>
      </c>
      <c r="AV154" s="29">
        <v>102530</v>
      </c>
      <c r="AW154" s="29">
        <v>36727</v>
      </c>
      <c r="AX154" s="29">
        <v>139257</v>
      </c>
      <c r="AY154" s="29">
        <v>10122</v>
      </c>
      <c r="AZ154" s="29">
        <v>478</v>
      </c>
      <c r="BA154" s="29">
        <v>1800</v>
      </c>
      <c r="BB154" s="29">
        <v>12400</v>
      </c>
      <c r="BC154" s="29">
        <v>29020</v>
      </c>
      <c r="BD154" s="29">
        <v>180677</v>
      </c>
      <c r="BE154" s="43">
        <v>0.94</v>
      </c>
      <c r="BF154" s="43">
        <v>2.36</v>
      </c>
      <c r="BG154" s="43">
        <v>0.25</v>
      </c>
      <c r="BH154" s="43">
        <v>2.61</v>
      </c>
      <c r="BI154" s="27">
        <v>5</v>
      </c>
      <c r="BJ154" s="28" t="s">
        <v>844</v>
      </c>
      <c r="BN154" s="28" t="s">
        <v>99</v>
      </c>
      <c r="BO154" s="29">
        <v>1200</v>
      </c>
    </row>
    <row r="155" spans="1:67" x14ac:dyDescent="0.25">
      <c r="A155" s="5" t="s">
        <v>549</v>
      </c>
      <c r="B155" s="5" t="s">
        <v>775</v>
      </c>
      <c r="C155" s="25">
        <v>9173</v>
      </c>
      <c r="D155" s="27">
        <v>1884</v>
      </c>
      <c r="E155" s="25">
        <v>7450</v>
      </c>
      <c r="F155" s="25">
        <v>2058</v>
      </c>
      <c r="G155" s="25">
        <v>42000</v>
      </c>
      <c r="H155" s="28" t="s">
        <v>844</v>
      </c>
      <c r="I155" s="25">
        <v>6984</v>
      </c>
      <c r="J155" s="41">
        <v>35</v>
      </c>
      <c r="K155" s="27">
        <v>140</v>
      </c>
      <c r="L155" s="27">
        <v>72</v>
      </c>
      <c r="M155" s="27">
        <v>0</v>
      </c>
      <c r="N155" s="6">
        <v>1832</v>
      </c>
      <c r="O155" s="27">
        <v>850</v>
      </c>
      <c r="P155" s="27">
        <v>0</v>
      </c>
      <c r="Q155" s="27">
        <v>84</v>
      </c>
      <c r="R155" s="28" t="s">
        <v>844</v>
      </c>
      <c r="S155" s="28" t="s">
        <v>844</v>
      </c>
      <c r="T155" s="29">
        <v>825</v>
      </c>
      <c r="U155" s="25">
        <v>36791</v>
      </c>
      <c r="V155" s="27">
        <v>45</v>
      </c>
      <c r="W155" s="25">
        <v>18305</v>
      </c>
      <c r="X155" s="25">
        <v>2528</v>
      </c>
      <c r="Y155" s="25">
        <v>7470</v>
      </c>
      <c r="Z155" s="25">
        <v>5340</v>
      </c>
      <c r="AA155" s="27">
        <v>5</v>
      </c>
      <c r="AB155" s="27">
        <v>29</v>
      </c>
      <c r="AC155" s="25">
        <v>27397</v>
      </c>
      <c r="AD155" s="25">
        <v>19210</v>
      </c>
      <c r="AE155" s="25">
        <v>46607</v>
      </c>
      <c r="AF155" s="25">
        <v>3497</v>
      </c>
      <c r="AG155" s="27">
        <v>259</v>
      </c>
      <c r="AH155" s="25">
        <v>1932</v>
      </c>
      <c r="AI155" s="25">
        <v>5688</v>
      </c>
      <c r="AJ155" s="25">
        <v>1143</v>
      </c>
      <c r="AK155" s="27">
        <v>741</v>
      </c>
      <c r="AL155" s="29">
        <v>303736</v>
      </c>
      <c r="AM155" s="29">
        <v>225</v>
      </c>
      <c r="AN155" s="31">
        <v>0</v>
      </c>
      <c r="AO155" s="29">
        <v>3367</v>
      </c>
      <c r="AP155" s="29">
        <v>307328</v>
      </c>
      <c r="AQ155" s="41">
        <v>33.11</v>
      </c>
      <c r="AR155" s="29">
        <v>129702</v>
      </c>
      <c r="AS155" s="31">
        <v>0</v>
      </c>
      <c r="AT155" s="29">
        <v>129702</v>
      </c>
      <c r="AU155" s="31">
        <v>0</v>
      </c>
      <c r="AV155" s="29">
        <v>152683</v>
      </c>
      <c r="AW155" s="29">
        <v>23655</v>
      </c>
      <c r="AX155" s="29">
        <v>176338</v>
      </c>
      <c r="AY155" s="29">
        <v>29595</v>
      </c>
      <c r="AZ155" s="29">
        <v>6611</v>
      </c>
      <c r="BA155" s="31">
        <v>0</v>
      </c>
      <c r="BB155" s="29">
        <v>36206</v>
      </c>
      <c r="BC155" s="29">
        <v>80867</v>
      </c>
      <c r="BD155" s="29">
        <v>293411</v>
      </c>
      <c r="BE155" s="43">
        <v>1.25</v>
      </c>
      <c r="BF155" s="43">
        <v>3.33</v>
      </c>
      <c r="BG155" s="43">
        <v>0</v>
      </c>
      <c r="BH155" s="43">
        <v>3.33</v>
      </c>
      <c r="BI155" s="27">
        <v>6</v>
      </c>
      <c r="BJ155" s="25">
        <v>7700</v>
      </c>
      <c r="BN155" s="28" t="s">
        <v>88</v>
      </c>
      <c r="BO155" s="29">
        <v>8452</v>
      </c>
    </row>
    <row r="156" spans="1:67" x14ac:dyDescent="0.25">
      <c r="A156" s="5" t="s">
        <v>550</v>
      </c>
      <c r="B156" s="5" t="s">
        <v>662</v>
      </c>
      <c r="C156" s="25">
        <v>10009</v>
      </c>
      <c r="D156" s="27">
        <v>1887</v>
      </c>
      <c r="E156" s="25">
        <v>3710</v>
      </c>
      <c r="F156" s="25">
        <v>1340</v>
      </c>
      <c r="G156" s="25">
        <v>17088</v>
      </c>
      <c r="H156" s="25">
        <v>1812</v>
      </c>
      <c r="I156" s="25">
        <v>2733</v>
      </c>
      <c r="J156" s="41">
        <v>20</v>
      </c>
      <c r="K156" s="27">
        <v>45</v>
      </c>
      <c r="L156" s="27">
        <v>16</v>
      </c>
      <c r="M156" s="27">
        <v>0</v>
      </c>
      <c r="N156" s="7">
        <v>902</v>
      </c>
      <c r="O156" s="27">
        <v>229</v>
      </c>
      <c r="P156" s="27">
        <v>0</v>
      </c>
      <c r="Q156" s="28" t="s">
        <v>844</v>
      </c>
      <c r="R156" s="28" t="s">
        <v>844</v>
      </c>
      <c r="S156" s="28" t="s">
        <v>844</v>
      </c>
      <c r="T156" s="29">
        <v>200</v>
      </c>
      <c r="U156" s="25">
        <v>19070</v>
      </c>
      <c r="V156" s="27">
        <v>47</v>
      </c>
      <c r="W156" s="25">
        <v>18388</v>
      </c>
      <c r="X156" s="27">
        <v>580</v>
      </c>
      <c r="Y156" s="25">
        <v>7470</v>
      </c>
      <c r="Z156" s="25">
        <v>1298</v>
      </c>
      <c r="AA156" s="27">
        <v>4</v>
      </c>
      <c r="AB156" s="27">
        <v>28</v>
      </c>
      <c r="AC156" s="25">
        <v>19949</v>
      </c>
      <c r="AD156" s="25">
        <v>2759</v>
      </c>
      <c r="AE156" s="25">
        <v>22708</v>
      </c>
      <c r="AF156" s="25">
        <v>1204</v>
      </c>
      <c r="AG156" s="27">
        <v>100</v>
      </c>
      <c r="AH156" s="27">
        <v>673</v>
      </c>
      <c r="AI156" s="25">
        <v>1977</v>
      </c>
      <c r="AJ156" s="27">
        <v>796</v>
      </c>
      <c r="AK156" s="27">
        <v>549</v>
      </c>
      <c r="AL156" s="29">
        <v>7500</v>
      </c>
      <c r="AM156" s="31">
        <v>0</v>
      </c>
      <c r="AN156" s="31">
        <v>0</v>
      </c>
      <c r="AO156" s="29">
        <v>118552</v>
      </c>
      <c r="AP156" s="29">
        <v>126052</v>
      </c>
      <c r="AQ156" s="41">
        <v>0</v>
      </c>
      <c r="AR156" s="31">
        <v>0</v>
      </c>
      <c r="AS156" s="29">
        <v>2000</v>
      </c>
      <c r="AT156" s="29">
        <v>2000</v>
      </c>
      <c r="AU156" s="29">
        <v>3075</v>
      </c>
      <c r="AV156" s="29">
        <v>66193</v>
      </c>
      <c r="AW156" s="29">
        <v>14322</v>
      </c>
      <c r="AX156" s="29">
        <v>80515</v>
      </c>
      <c r="AY156" s="29">
        <v>9120</v>
      </c>
      <c r="AZ156" s="29">
        <v>1026</v>
      </c>
      <c r="BA156" s="29">
        <v>2717</v>
      </c>
      <c r="BB156" s="29">
        <v>12863</v>
      </c>
      <c r="BC156" s="29">
        <v>23133</v>
      </c>
      <c r="BD156" s="29">
        <v>116511</v>
      </c>
      <c r="BF156" s="43">
        <v>1.83</v>
      </c>
      <c r="BG156" s="43">
        <v>0</v>
      </c>
      <c r="BH156" s="43">
        <v>1.83</v>
      </c>
      <c r="BI156" s="27">
        <v>5</v>
      </c>
      <c r="BJ156" s="25">
        <v>3886</v>
      </c>
      <c r="BN156" s="28" t="s">
        <v>119</v>
      </c>
      <c r="BO156" s="31">
        <v>0</v>
      </c>
    </row>
    <row r="157" spans="1:67" x14ac:dyDescent="0.25">
      <c r="A157" s="5" t="s">
        <v>551</v>
      </c>
      <c r="B157" s="5" t="s">
        <v>776</v>
      </c>
      <c r="C157" s="25">
        <v>4421</v>
      </c>
      <c r="D157" s="27">
        <v>1892</v>
      </c>
      <c r="E157" s="25">
        <v>5625</v>
      </c>
      <c r="F157" s="25">
        <v>2434</v>
      </c>
      <c r="G157" s="25">
        <v>17000</v>
      </c>
      <c r="H157" s="28" t="s">
        <v>844</v>
      </c>
      <c r="I157" s="25">
        <v>3443</v>
      </c>
      <c r="J157" s="41">
        <v>30</v>
      </c>
      <c r="K157" s="27">
        <v>225</v>
      </c>
      <c r="L157" s="27">
        <v>134</v>
      </c>
      <c r="M157" s="27">
        <v>0</v>
      </c>
      <c r="N157" s="6">
        <v>2324</v>
      </c>
      <c r="O157" s="25">
        <v>1843</v>
      </c>
      <c r="P157" s="28" t="s">
        <v>844</v>
      </c>
      <c r="Q157" s="27">
        <v>185</v>
      </c>
      <c r="R157" s="27">
        <v>0</v>
      </c>
      <c r="S157" s="27">
        <v>25</v>
      </c>
      <c r="T157" s="28" t="s">
        <v>844</v>
      </c>
      <c r="U157" s="25">
        <v>35942</v>
      </c>
      <c r="V157" s="27">
        <v>85</v>
      </c>
      <c r="W157" s="25">
        <v>18326</v>
      </c>
      <c r="X157" s="25">
        <v>1023</v>
      </c>
      <c r="Y157" s="25">
        <v>7470</v>
      </c>
      <c r="Z157" s="25">
        <v>2455</v>
      </c>
      <c r="AA157" s="27">
        <v>3</v>
      </c>
      <c r="AB157" s="27">
        <v>27</v>
      </c>
      <c r="AC157" s="25">
        <v>25607</v>
      </c>
      <c r="AD157" s="25">
        <v>19908</v>
      </c>
      <c r="AE157" s="25">
        <v>45515</v>
      </c>
      <c r="AF157" s="25">
        <v>1997</v>
      </c>
      <c r="AG157" s="27">
        <v>172</v>
      </c>
      <c r="AH157" s="27">
        <v>789</v>
      </c>
      <c r="AI157" s="25">
        <v>2958</v>
      </c>
      <c r="AJ157" s="27">
        <v>676</v>
      </c>
      <c r="AK157" s="27">
        <v>575</v>
      </c>
      <c r="AL157" s="29">
        <v>364478</v>
      </c>
      <c r="AM157" s="31">
        <v>0</v>
      </c>
      <c r="AN157" s="31">
        <v>0</v>
      </c>
      <c r="AO157" s="29">
        <v>5092</v>
      </c>
      <c r="AP157" s="29">
        <v>369570</v>
      </c>
      <c r="AQ157" s="41">
        <v>82.44</v>
      </c>
      <c r="AR157" s="29">
        <v>185</v>
      </c>
      <c r="AS157" s="29">
        <v>5000</v>
      </c>
      <c r="AT157" s="29">
        <v>5185</v>
      </c>
      <c r="AU157" s="31">
        <v>0</v>
      </c>
      <c r="AV157" s="29">
        <v>219080</v>
      </c>
      <c r="AW157" s="29">
        <v>65491</v>
      </c>
      <c r="AX157" s="29">
        <v>284571</v>
      </c>
      <c r="AY157" s="29">
        <v>37377</v>
      </c>
      <c r="AZ157" s="29">
        <v>4338</v>
      </c>
      <c r="BA157" s="29">
        <v>3136</v>
      </c>
      <c r="BB157" s="29">
        <v>44851</v>
      </c>
      <c r="BC157" s="29">
        <v>32328</v>
      </c>
      <c r="BD157" s="29">
        <v>361750</v>
      </c>
      <c r="BE157" s="43">
        <v>2.08</v>
      </c>
      <c r="BF157" s="43">
        <v>3.71</v>
      </c>
      <c r="BG157" s="43">
        <v>0.7</v>
      </c>
      <c r="BH157" s="43">
        <v>4.41</v>
      </c>
      <c r="BI157" s="27">
        <v>7</v>
      </c>
      <c r="BJ157" s="25">
        <v>2343</v>
      </c>
      <c r="BN157" s="28" t="s">
        <v>77</v>
      </c>
      <c r="BO157" s="29">
        <v>845</v>
      </c>
    </row>
    <row r="158" spans="1:67" x14ac:dyDescent="0.25">
      <c r="A158" s="5" t="s">
        <v>552</v>
      </c>
      <c r="B158" s="5" t="s">
        <v>777</v>
      </c>
      <c r="C158" s="25">
        <v>2272</v>
      </c>
      <c r="D158" s="27">
        <v>1960</v>
      </c>
      <c r="E158" s="25">
        <v>2240</v>
      </c>
      <c r="F158" s="25">
        <v>1664</v>
      </c>
      <c r="G158" s="25">
        <v>5125</v>
      </c>
      <c r="H158" s="25">
        <v>1400</v>
      </c>
      <c r="I158" s="25">
        <v>1845</v>
      </c>
      <c r="J158" s="41">
        <v>10</v>
      </c>
      <c r="K158" s="27">
        <v>60</v>
      </c>
      <c r="L158" s="27">
        <v>60</v>
      </c>
      <c r="M158" s="27">
        <v>0</v>
      </c>
      <c r="N158" s="7">
        <v>843</v>
      </c>
      <c r="O158" s="27">
        <v>843</v>
      </c>
      <c r="P158" s="27">
        <v>0</v>
      </c>
      <c r="Q158" s="27">
        <v>19</v>
      </c>
      <c r="R158" s="28" t="s">
        <v>844</v>
      </c>
      <c r="S158" s="28" t="s">
        <v>844</v>
      </c>
      <c r="T158" s="29">
        <v>580</v>
      </c>
      <c r="U158" s="25">
        <v>24550</v>
      </c>
      <c r="V158" s="27">
        <v>5</v>
      </c>
      <c r="W158" s="25">
        <v>18305</v>
      </c>
      <c r="X158" s="27">
        <v>350</v>
      </c>
      <c r="Y158" s="25">
        <v>7470</v>
      </c>
      <c r="Z158" s="25">
        <v>1460</v>
      </c>
      <c r="AA158" s="27">
        <v>0</v>
      </c>
      <c r="AB158" s="27">
        <v>24</v>
      </c>
      <c r="AC158" s="25">
        <v>8792</v>
      </c>
      <c r="AD158" s="25">
        <v>1670</v>
      </c>
      <c r="AE158" s="25">
        <v>10462</v>
      </c>
      <c r="AF158" s="27">
        <v>563</v>
      </c>
      <c r="AG158" s="27">
        <v>2</v>
      </c>
      <c r="AH158" s="27">
        <v>15</v>
      </c>
      <c r="AI158" s="27">
        <v>580</v>
      </c>
      <c r="AJ158" s="27">
        <v>966</v>
      </c>
      <c r="AK158" s="27">
        <v>487</v>
      </c>
      <c r="AL158" s="29">
        <v>42228</v>
      </c>
      <c r="AM158" s="29">
        <v>500</v>
      </c>
      <c r="AN158" s="31">
        <v>0</v>
      </c>
      <c r="AO158" s="29">
        <v>7636</v>
      </c>
      <c r="AP158" s="29">
        <v>50364</v>
      </c>
      <c r="AQ158" s="41">
        <v>18.59</v>
      </c>
      <c r="AR158" s="31">
        <v>0</v>
      </c>
      <c r="AS158" s="31">
        <v>0</v>
      </c>
      <c r="AT158" s="31">
        <v>0</v>
      </c>
      <c r="AU158" s="31">
        <v>0</v>
      </c>
      <c r="AV158" s="29">
        <v>29778</v>
      </c>
      <c r="AW158" s="29">
        <v>2233</v>
      </c>
      <c r="AX158" s="29">
        <v>32011</v>
      </c>
      <c r="AY158" s="29">
        <v>4900</v>
      </c>
      <c r="AZ158" s="29">
        <v>400</v>
      </c>
      <c r="BA158" s="29">
        <v>58</v>
      </c>
      <c r="BB158" s="29">
        <v>5358</v>
      </c>
      <c r="BC158" s="29">
        <v>25507</v>
      </c>
      <c r="BD158" s="29">
        <v>62876</v>
      </c>
      <c r="BF158" s="43">
        <v>0.56999999999999995</v>
      </c>
      <c r="BG158" s="43">
        <v>0.75</v>
      </c>
      <c r="BH158" s="43">
        <v>1.32</v>
      </c>
      <c r="BI158" s="27">
        <v>2</v>
      </c>
      <c r="BJ158" s="25">
        <v>1825</v>
      </c>
      <c r="BK158" s="27">
        <v>265</v>
      </c>
      <c r="BO158" s="28" t="s">
        <v>844</v>
      </c>
    </row>
    <row r="159" spans="1:67" x14ac:dyDescent="0.25">
      <c r="A159" s="5" t="s">
        <v>553</v>
      </c>
      <c r="B159" s="5" t="s">
        <v>762</v>
      </c>
      <c r="C159" s="25">
        <v>4573</v>
      </c>
      <c r="D159" s="27">
        <v>1889</v>
      </c>
      <c r="E159" s="28" t="s">
        <v>844</v>
      </c>
      <c r="F159" s="25">
        <v>2220</v>
      </c>
      <c r="G159" s="25">
        <v>2000</v>
      </c>
      <c r="H159" s="27">
        <v>900</v>
      </c>
      <c r="I159" s="27">
        <v>603</v>
      </c>
      <c r="J159" s="41">
        <v>30</v>
      </c>
      <c r="K159" s="27">
        <v>3</v>
      </c>
      <c r="L159" s="27">
        <v>2</v>
      </c>
      <c r="M159" s="27">
        <v>0</v>
      </c>
      <c r="N159" s="7">
        <v>40</v>
      </c>
      <c r="O159" s="27">
        <v>30</v>
      </c>
      <c r="P159" s="27">
        <v>0</v>
      </c>
      <c r="Q159" s="27">
        <v>30</v>
      </c>
      <c r="R159" s="27">
        <v>12</v>
      </c>
      <c r="S159" s="27">
        <v>0</v>
      </c>
      <c r="T159" s="29">
        <v>800</v>
      </c>
      <c r="U159" s="25">
        <v>15277</v>
      </c>
      <c r="V159" s="27">
        <v>5</v>
      </c>
      <c r="W159" s="27">
        <v>0</v>
      </c>
      <c r="X159" s="27">
        <v>471</v>
      </c>
      <c r="Y159" s="27">
        <v>0</v>
      </c>
      <c r="Z159" s="25">
        <v>1083</v>
      </c>
      <c r="AA159" s="27">
        <v>0</v>
      </c>
      <c r="AB159" s="27">
        <v>24</v>
      </c>
      <c r="AC159" s="25">
        <v>3839</v>
      </c>
      <c r="AD159" s="25">
        <v>1847</v>
      </c>
      <c r="AE159" s="25">
        <v>5686</v>
      </c>
      <c r="AF159" s="27">
        <v>0</v>
      </c>
      <c r="AG159" s="27">
        <v>0</v>
      </c>
      <c r="AH159" s="27">
        <v>0</v>
      </c>
      <c r="AI159" s="27">
        <v>0</v>
      </c>
      <c r="AJ159" s="27">
        <v>59</v>
      </c>
      <c r="AK159" s="27">
        <v>105</v>
      </c>
      <c r="AL159" s="31">
        <v>0</v>
      </c>
      <c r="AM159" s="31">
        <v>0</v>
      </c>
      <c r="AN159" s="31">
        <v>0</v>
      </c>
      <c r="AO159" s="29">
        <v>29070</v>
      </c>
      <c r="AP159" s="29">
        <v>29070</v>
      </c>
      <c r="AQ159" s="41">
        <v>0</v>
      </c>
      <c r="AR159" s="31">
        <v>0</v>
      </c>
      <c r="AS159" s="31">
        <v>0</v>
      </c>
      <c r="AT159" s="31">
        <v>0</v>
      </c>
      <c r="AU159" s="31">
        <v>0</v>
      </c>
      <c r="AV159" s="29">
        <v>12424</v>
      </c>
      <c r="AW159" s="29">
        <v>950</v>
      </c>
      <c r="AX159" s="29">
        <v>13374</v>
      </c>
      <c r="AY159" s="29">
        <v>3000</v>
      </c>
      <c r="AZ159" s="31">
        <v>0</v>
      </c>
      <c r="BA159" s="29">
        <v>1100</v>
      </c>
      <c r="BB159" s="29">
        <v>4100</v>
      </c>
      <c r="BC159" s="29">
        <v>11596</v>
      </c>
      <c r="BD159" s="29">
        <v>29070</v>
      </c>
      <c r="BF159" s="43">
        <v>0.48</v>
      </c>
      <c r="BG159" s="43">
        <v>0</v>
      </c>
      <c r="BH159" s="43">
        <v>0.48</v>
      </c>
      <c r="BI159" s="27">
        <v>2</v>
      </c>
      <c r="BJ159" s="27">
        <v>312</v>
      </c>
      <c r="BK159" s="27">
        <v>900</v>
      </c>
      <c r="BO159" s="28" t="s">
        <v>844</v>
      </c>
    </row>
    <row r="160" spans="1:67" x14ac:dyDescent="0.25">
      <c r="A160" s="5" t="s">
        <v>554</v>
      </c>
      <c r="B160" s="5" t="s">
        <v>778</v>
      </c>
      <c r="C160" s="27">
        <v>805</v>
      </c>
      <c r="D160" s="27">
        <v>1908</v>
      </c>
      <c r="E160" s="27">
        <v>760</v>
      </c>
      <c r="F160" s="25">
        <v>1295</v>
      </c>
      <c r="G160" s="25">
        <v>1770</v>
      </c>
      <c r="H160" s="25">
        <v>1020</v>
      </c>
      <c r="I160" s="27">
        <v>291</v>
      </c>
      <c r="J160" s="41">
        <v>5</v>
      </c>
      <c r="K160" s="27">
        <v>200</v>
      </c>
      <c r="L160" s="27">
        <v>120</v>
      </c>
      <c r="M160" s="27">
        <v>20</v>
      </c>
      <c r="N160" s="6">
        <v>1469</v>
      </c>
      <c r="O160" s="27">
        <v>470</v>
      </c>
      <c r="P160" s="27">
        <v>220</v>
      </c>
      <c r="Q160" s="27">
        <v>32</v>
      </c>
      <c r="R160" s="27">
        <v>12</v>
      </c>
      <c r="S160" s="27">
        <v>12</v>
      </c>
      <c r="T160" s="29">
        <v>1000</v>
      </c>
      <c r="U160" s="25">
        <v>5649</v>
      </c>
      <c r="V160" s="27">
        <v>12</v>
      </c>
      <c r="W160" s="25">
        <v>18525</v>
      </c>
      <c r="X160" s="27">
        <v>106</v>
      </c>
      <c r="Y160" s="25">
        <v>7570</v>
      </c>
      <c r="Z160" s="27">
        <v>520</v>
      </c>
      <c r="AA160" s="27">
        <v>1</v>
      </c>
      <c r="AB160" s="27">
        <v>25</v>
      </c>
      <c r="AC160" s="27">
        <v>725</v>
      </c>
      <c r="AD160" s="27">
        <v>534</v>
      </c>
      <c r="AE160" s="25">
        <v>1259</v>
      </c>
      <c r="AF160" s="27">
        <v>57</v>
      </c>
      <c r="AG160" s="27">
        <v>9</v>
      </c>
      <c r="AH160" s="27">
        <v>196</v>
      </c>
      <c r="AI160" s="27">
        <v>262</v>
      </c>
      <c r="AJ160" s="27">
        <v>87</v>
      </c>
      <c r="AK160" s="27">
        <v>144</v>
      </c>
      <c r="AL160" s="29">
        <v>28421</v>
      </c>
      <c r="AM160" s="31">
        <v>0</v>
      </c>
      <c r="AN160" s="31">
        <v>0</v>
      </c>
      <c r="AO160" s="29">
        <v>540</v>
      </c>
      <c r="AP160" s="29">
        <v>28961</v>
      </c>
      <c r="AQ160" s="41">
        <v>35.31</v>
      </c>
      <c r="AR160" s="31">
        <v>0</v>
      </c>
      <c r="AS160" s="31">
        <v>0</v>
      </c>
      <c r="AT160" s="31">
        <v>0</v>
      </c>
      <c r="AU160" s="29">
        <v>200</v>
      </c>
      <c r="AV160" s="29">
        <v>18401</v>
      </c>
      <c r="AW160" s="29">
        <v>1376</v>
      </c>
      <c r="AX160" s="29">
        <v>19777</v>
      </c>
      <c r="AY160" s="29">
        <v>1500</v>
      </c>
      <c r="AZ160" s="29">
        <v>490</v>
      </c>
      <c r="BA160" s="29">
        <v>1500</v>
      </c>
      <c r="BB160" s="29">
        <v>3490</v>
      </c>
      <c r="BC160" s="29">
        <v>3100</v>
      </c>
      <c r="BD160" s="29">
        <v>26367</v>
      </c>
      <c r="BF160" s="43">
        <v>0.75</v>
      </c>
      <c r="BG160" s="43">
        <v>0.05</v>
      </c>
      <c r="BH160" s="43">
        <v>0.8</v>
      </c>
      <c r="BI160" s="27">
        <v>5</v>
      </c>
      <c r="BJ160" s="27">
        <v>376</v>
      </c>
      <c r="BK160" s="27">
        <v>260</v>
      </c>
      <c r="BN160" s="28" t="s">
        <v>118</v>
      </c>
      <c r="BO160" s="29">
        <v>575</v>
      </c>
    </row>
    <row r="161" spans="1:67" x14ac:dyDescent="0.25">
      <c r="A161" s="5" t="s">
        <v>555</v>
      </c>
      <c r="B161" s="5" t="s">
        <v>779</v>
      </c>
      <c r="C161" s="27">
        <v>727</v>
      </c>
      <c r="D161" s="27">
        <v>1925</v>
      </c>
      <c r="E161" s="25">
        <v>1320</v>
      </c>
      <c r="F161" s="27">
        <v>786</v>
      </c>
      <c r="G161" s="25">
        <v>4365</v>
      </c>
      <c r="H161" s="25">
        <v>1338</v>
      </c>
      <c r="I161" s="27">
        <v>530</v>
      </c>
      <c r="J161" s="41">
        <v>2</v>
      </c>
      <c r="K161" s="27">
        <v>132</v>
      </c>
      <c r="L161" s="27">
        <v>30</v>
      </c>
      <c r="M161" s="27">
        <v>0</v>
      </c>
      <c r="N161" s="6">
        <v>1652</v>
      </c>
      <c r="O161" s="27">
        <v>160</v>
      </c>
      <c r="P161" s="27">
        <v>0</v>
      </c>
      <c r="Q161" s="27">
        <v>8</v>
      </c>
      <c r="R161" s="27">
        <v>0</v>
      </c>
      <c r="S161" s="27">
        <v>0</v>
      </c>
      <c r="T161" s="29">
        <v>509</v>
      </c>
      <c r="U161" s="25">
        <v>8778</v>
      </c>
      <c r="V161" s="27">
        <v>24</v>
      </c>
      <c r="W161" s="25">
        <v>18305</v>
      </c>
      <c r="X161" s="27">
        <v>350</v>
      </c>
      <c r="Y161" s="25">
        <v>7470</v>
      </c>
      <c r="Z161" s="25">
        <v>1162</v>
      </c>
      <c r="AA161" s="27">
        <v>1</v>
      </c>
      <c r="AB161" s="27">
        <v>25</v>
      </c>
      <c r="AC161" s="25">
        <v>3883</v>
      </c>
      <c r="AD161" s="27">
        <v>657</v>
      </c>
      <c r="AE161" s="25">
        <v>4540</v>
      </c>
      <c r="AF161" s="27">
        <v>286</v>
      </c>
      <c r="AG161" s="27">
        <v>0</v>
      </c>
      <c r="AH161" s="27">
        <v>561</v>
      </c>
      <c r="AI161" s="27">
        <v>847</v>
      </c>
      <c r="AJ161" s="27">
        <v>265</v>
      </c>
      <c r="AK161" s="27">
        <v>511</v>
      </c>
      <c r="AL161" s="29">
        <v>25106</v>
      </c>
      <c r="AM161" s="29">
        <v>300</v>
      </c>
      <c r="AN161" s="31">
        <v>0</v>
      </c>
      <c r="AO161" s="29">
        <v>8747</v>
      </c>
      <c r="AP161" s="29">
        <v>34153</v>
      </c>
      <c r="AQ161" s="41">
        <v>34.53</v>
      </c>
      <c r="AR161" s="29">
        <v>25106</v>
      </c>
      <c r="AS161" s="29">
        <v>4572</v>
      </c>
      <c r="AT161" s="29">
        <v>29678</v>
      </c>
      <c r="AU161" s="31">
        <v>0</v>
      </c>
      <c r="AV161" s="29">
        <v>23701</v>
      </c>
      <c r="AW161" s="29">
        <v>1813</v>
      </c>
      <c r="AX161" s="29">
        <v>25514</v>
      </c>
      <c r="AY161" s="29">
        <v>2824</v>
      </c>
      <c r="AZ161" s="29">
        <v>425</v>
      </c>
      <c r="BA161" s="29">
        <v>789</v>
      </c>
      <c r="BB161" s="29">
        <v>4038</v>
      </c>
      <c r="BC161" s="29">
        <v>3301</v>
      </c>
      <c r="BD161" s="29">
        <v>32853</v>
      </c>
      <c r="BF161" s="43">
        <v>0.52</v>
      </c>
      <c r="BG161" s="43">
        <v>0.1</v>
      </c>
      <c r="BH161" s="43">
        <v>0.62</v>
      </c>
      <c r="BI161" s="27">
        <v>4</v>
      </c>
      <c r="BJ161" s="25">
        <v>1364</v>
      </c>
      <c r="BN161" s="28" t="s">
        <v>120</v>
      </c>
      <c r="BO161" s="29">
        <v>439</v>
      </c>
    </row>
    <row r="162" spans="1:67" ht="30" x14ac:dyDescent="0.25">
      <c r="A162" s="5" t="s">
        <v>556</v>
      </c>
      <c r="B162" s="5" t="s">
        <v>780</v>
      </c>
      <c r="C162" s="25">
        <v>1238</v>
      </c>
      <c r="D162" s="27">
        <v>1892</v>
      </c>
      <c r="E162" s="25">
        <v>1183</v>
      </c>
      <c r="F162" s="27">
        <v>702</v>
      </c>
      <c r="G162" s="25">
        <v>2091</v>
      </c>
      <c r="H162" s="27">
        <v>30</v>
      </c>
      <c r="I162" s="27">
        <v>354</v>
      </c>
      <c r="J162" s="28" t="s">
        <v>844</v>
      </c>
      <c r="K162" s="27">
        <v>22</v>
      </c>
      <c r="L162" s="27">
        <v>11</v>
      </c>
      <c r="M162" s="27">
        <v>0</v>
      </c>
      <c r="N162" s="7">
        <v>228</v>
      </c>
      <c r="O162" s="27">
        <v>44</v>
      </c>
      <c r="P162" s="27">
        <v>0</v>
      </c>
      <c r="Q162" s="27">
        <v>15</v>
      </c>
      <c r="R162" s="28" t="s">
        <v>844</v>
      </c>
      <c r="S162" s="28" t="s">
        <v>844</v>
      </c>
      <c r="T162" s="29">
        <v>12</v>
      </c>
      <c r="U162" s="25">
        <v>9537</v>
      </c>
      <c r="V162" s="27">
        <v>6</v>
      </c>
      <c r="W162" s="25">
        <v>18318</v>
      </c>
      <c r="X162" s="27">
        <v>407</v>
      </c>
      <c r="Y162" s="25">
        <v>7470</v>
      </c>
      <c r="Z162" s="27">
        <v>750</v>
      </c>
      <c r="AA162" s="27">
        <v>2</v>
      </c>
      <c r="AB162" s="27">
        <v>26</v>
      </c>
      <c r="AC162" s="25">
        <v>2082</v>
      </c>
      <c r="AD162" s="25">
        <v>1521</v>
      </c>
      <c r="AE162" s="25">
        <v>3603</v>
      </c>
      <c r="AF162" s="27">
        <v>177</v>
      </c>
      <c r="AG162" s="27">
        <v>31</v>
      </c>
      <c r="AH162" s="27">
        <v>155</v>
      </c>
      <c r="AI162" s="27">
        <v>363</v>
      </c>
      <c r="AJ162" s="27">
        <v>30</v>
      </c>
      <c r="AK162" s="27">
        <v>83</v>
      </c>
      <c r="AL162" s="29">
        <v>9169</v>
      </c>
      <c r="AM162" s="31">
        <v>0</v>
      </c>
      <c r="AN162" s="31">
        <v>0</v>
      </c>
      <c r="AO162" s="29">
        <v>942</v>
      </c>
      <c r="AP162" s="29">
        <v>10111</v>
      </c>
      <c r="AQ162" s="41">
        <v>7.41</v>
      </c>
      <c r="AR162" s="31">
        <v>0</v>
      </c>
      <c r="AS162" s="31">
        <v>0</v>
      </c>
      <c r="AT162" s="31">
        <v>0</v>
      </c>
      <c r="AU162" s="31">
        <v>0</v>
      </c>
      <c r="AV162" s="29">
        <v>10915</v>
      </c>
      <c r="AW162" s="29">
        <v>835</v>
      </c>
      <c r="AX162" s="29">
        <v>11750</v>
      </c>
      <c r="AY162" s="29">
        <v>2369</v>
      </c>
      <c r="AZ162" s="29">
        <v>646</v>
      </c>
      <c r="BA162" s="29">
        <v>655</v>
      </c>
      <c r="BB162" s="29">
        <v>3670</v>
      </c>
      <c r="BC162" s="29">
        <v>2166</v>
      </c>
      <c r="BD162" s="29">
        <v>17586</v>
      </c>
      <c r="BF162" s="43">
        <v>0.31</v>
      </c>
      <c r="BG162" s="43">
        <v>0</v>
      </c>
      <c r="BH162" s="43">
        <v>0.31</v>
      </c>
      <c r="BI162" s="27">
        <v>1</v>
      </c>
      <c r="BJ162" s="27">
        <v>23</v>
      </c>
      <c r="BK162" s="27">
        <v>19</v>
      </c>
      <c r="BL162" s="28" t="s">
        <v>967</v>
      </c>
      <c r="BM162" s="54" t="s">
        <v>311</v>
      </c>
      <c r="BN162" s="28" t="s">
        <v>104</v>
      </c>
      <c r="BO162" s="31">
        <v>0</v>
      </c>
    </row>
    <row r="163" spans="1:67" x14ac:dyDescent="0.25">
      <c r="A163" s="5" t="s">
        <v>557</v>
      </c>
      <c r="B163" s="5" t="s">
        <v>780</v>
      </c>
      <c r="C163" s="25">
        <v>1238</v>
      </c>
      <c r="D163" s="27">
        <v>1900</v>
      </c>
      <c r="E163" s="25">
        <v>1164</v>
      </c>
      <c r="F163" s="25">
        <v>1100</v>
      </c>
      <c r="G163" s="25">
        <v>4744</v>
      </c>
      <c r="H163" s="27">
        <v>212</v>
      </c>
      <c r="I163" s="25">
        <v>1000</v>
      </c>
      <c r="J163" s="41">
        <v>0</v>
      </c>
      <c r="K163" s="27">
        <v>49</v>
      </c>
      <c r="L163" s="27">
        <v>11</v>
      </c>
      <c r="M163" s="27">
        <v>0</v>
      </c>
      <c r="N163" s="7">
        <v>607</v>
      </c>
      <c r="O163" s="27">
        <v>149</v>
      </c>
      <c r="P163" s="27">
        <v>0</v>
      </c>
      <c r="Q163" s="28" t="s">
        <v>844</v>
      </c>
      <c r="R163" s="28" t="s">
        <v>844</v>
      </c>
      <c r="S163" s="28" t="s">
        <v>844</v>
      </c>
      <c r="T163" s="29">
        <v>100</v>
      </c>
      <c r="U163" s="25">
        <v>12360</v>
      </c>
      <c r="V163" s="27">
        <v>14</v>
      </c>
      <c r="W163" s="25">
        <v>18305</v>
      </c>
      <c r="X163" s="27">
        <v>700</v>
      </c>
      <c r="Y163" s="25">
        <v>7470</v>
      </c>
      <c r="Z163" s="27">
        <v>650</v>
      </c>
      <c r="AA163" s="27">
        <v>0</v>
      </c>
      <c r="AB163" s="27">
        <v>24</v>
      </c>
      <c r="AC163" s="25">
        <v>4185</v>
      </c>
      <c r="AD163" s="25">
        <v>1296</v>
      </c>
      <c r="AE163" s="25">
        <v>5481</v>
      </c>
      <c r="AF163" s="27">
        <v>302</v>
      </c>
      <c r="AG163" s="27">
        <v>62</v>
      </c>
      <c r="AH163" s="27">
        <v>311</v>
      </c>
      <c r="AI163" s="27">
        <v>675</v>
      </c>
      <c r="AJ163" s="27">
        <v>155</v>
      </c>
      <c r="AK163" s="27">
        <v>573</v>
      </c>
      <c r="AL163" s="29">
        <v>14625</v>
      </c>
      <c r="AM163" s="31">
        <v>0</v>
      </c>
      <c r="AN163" s="31">
        <v>0</v>
      </c>
      <c r="AO163" s="29">
        <v>22700</v>
      </c>
      <c r="AP163" s="29">
        <v>37325</v>
      </c>
      <c r="AQ163" s="41">
        <v>0</v>
      </c>
      <c r="AR163" s="31">
        <v>0</v>
      </c>
      <c r="AS163" s="31">
        <v>0</v>
      </c>
      <c r="AT163" s="31">
        <v>0</v>
      </c>
      <c r="AU163" s="31">
        <v>0</v>
      </c>
      <c r="AV163" s="29">
        <v>18928</v>
      </c>
      <c r="AW163" s="29">
        <v>1448</v>
      </c>
      <c r="AX163" s="29">
        <v>20376</v>
      </c>
      <c r="AY163" s="29">
        <v>1250</v>
      </c>
      <c r="AZ163" s="29">
        <v>501</v>
      </c>
      <c r="BA163" s="31">
        <v>0</v>
      </c>
      <c r="BB163" s="29">
        <v>1751</v>
      </c>
      <c r="BC163" s="29">
        <v>18239</v>
      </c>
      <c r="BD163" s="29">
        <v>40366</v>
      </c>
      <c r="BE163" s="43">
        <v>0.63</v>
      </c>
      <c r="BF163" s="43">
        <v>0.63</v>
      </c>
      <c r="BG163" s="43">
        <v>0</v>
      </c>
      <c r="BH163" s="43">
        <v>0.63</v>
      </c>
      <c r="BI163" s="27">
        <v>2</v>
      </c>
      <c r="BJ163" s="27">
        <v>500</v>
      </c>
      <c r="BK163" s="27">
        <v>355</v>
      </c>
      <c r="BO163" s="31">
        <v>0</v>
      </c>
    </row>
    <row r="164" spans="1:67" x14ac:dyDescent="0.25">
      <c r="A164" s="5" t="s">
        <v>558</v>
      </c>
      <c r="B164" s="5" t="s">
        <v>781</v>
      </c>
      <c r="C164" s="25">
        <v>4605</v>
      </c>
      <c r="D164" s="27">
        <v>1917</v>
      </c>
      <c r="E164" s="25">
        <v>4880</v>
      </c>
      <c r="F164" s="25">
        <v>1508</v>
      </c>
      <c r="G164" s="25">
        <v>7800</v>
      </c>
      <c r="H164" s="27">
        <v>936</v>
      </c>
      <c r="I164" s="25">
        <v>2579</v>
      </c>
      <c r="J164" s="41">
        <v>20</v>
      </c>
      <c r="K164" s="27">
        <v>236</v>
      </c>
      <c r="L164" s="27">
        <v>201</v>
      </c>
      <c r="M164" s="27">
        <v>0</v>
      </c>
      <c r="N164" s="6">
        <v>3172</v>
      </c>
      <c r="O164" s="25">
        <v>2605</v>
      </c>
      <c r="P164" s="27">
        <v>0</v>
      </c>
      <c r="Q164" s="27">
        <v>146</v>
      </c>
      <c r="R164" s="27">
        <v>0</v>
      </c>
      <c r="S164" s="27">
        <v>33</v>
      </c>
      <c r="T164" s="29">
        <v>3000</v>
      </c>
      <c r="U164" s="25">
        <v>17697</v>
      </c>
      <c r="V164" s="27">
        <v>19</v>
      </c>
      <c r="W164" s="25">
        <v>18305</v>
      </c>
      <c r="X164" s="27">
        <v>774</v>
      </c>
      <c r="Y164" s="25">
        <v>7470</v>
      </c>
      <c r="Z164" s="27">
        <v>720</v>
      </c>
      <c r="AA164" s="27">
        <v>1</v>
      </c>
      <c r="AB164" s="27">
        <v>25</v>
      </c>
      <c r="AC164" s="25">
        <v>13024</v>
      </c>
      <c r="AD164" s="25">
        <v>10098</v>
      </c>
      <c r="AE164" s="25">
        <v>23122</v>
      </c>
      <c r="AF164" s="25">
        <v>1358</v>
      </c>
      <c r="AG164" s="27">
        <v>163</v>
      </c>
      <c r="AH164" s="25">
        <v>1651</v>
      </c>
      <c r="AI164" s="25">
        <v>3172</v>
      </c>
      <c r="AJ164" s="27">
        <v>550</v>
      </c>
      <c r="AK164" s="27">
        <v>276</v>
      </c>
      <c r="AL164" s="29">
        <v>103179</v>
      </c>
      <c r="AM164" s="29">
        <v>325</v>
      </c>
      <c r="AN164" s="31">
        <v>0</v>
      </c>
      <c r="AO164" s="29">
        <v>4450</v>
      </c>
      <c r="AP164" s="29">
        <v>107954</v>
      </c>
      <c r="AQ164" s="41">
        <v>22.41</v>
      </c>
      <c r="AR164" s="31">
        <v>0</v>
      </c>
      <c r="AS164" s="31">
        <v>0</v>
      </c>
      <c r="AT164" s="31">
        <v>0</v>
      </c>
      <c r="AU164" s="31">
        <v>0</v>
      </c>
      <c r="AV164" s="29">
        <v>77188</v>
      </c>
      <c r="AW164" s="29">
        <v>5728</v>
      </c>
      <c r="AX164" s="29">
        <v>82916</v>
      </c>
      <c r="AY164" s="29">
        <v>12900</v>
      </c>
      <c r="AZ164" s="29">
        <v>1008</v>
      </c>
      <c r="BA164" s="29">
        <v>550</v>
      </c>
      <c r="BB164" s="29">
        <v>14458</v>
      </c>
      <c r="BC164" s="29">
        <v>9711</v>
      </c>
      <c r="BD164" s="29">
        <v>107085</v>
      </c>
      <c r="BF164" s="43">
        <v>2.5499999999999998</v>
      </c>
      <c r="BG164" s="43">
        <v>1.72</v>
      </c>
      <c r="BH164" s="43">
        <v>4.2699999999999996</v>
      </c>
      <c r="BI164" s="27">
        <v>5</v>
      </c>
      <c r="BJ164" s="27">
        <v>936</v>
      </c>
      <c r="BK164" s="27">
        <v>10</v>
      </c>
      <c r="BN164" s="28" t="s">
        <v>77</v>
      </c>
      <c r="BO164" s="29">
        <v>1200</v>
      </c>
    </row>
    <row r="165" spans="1:67" x14ac:dyDescent="0.25">
      <c r="A165" s="5" t="s">
        <v>560</v>
      </c>
      <c r="B165" s="5" t="s">
        <v>783</v>
      </c>
      <c r="C165" s="25">
        <v>4351</v>
      </c>
      <c r="D165" s="27">
        <v>1899</v>
      </c>
      <c r="E165" s="25">
        <v>6292</v>
      </c>
      <c r="F165" s="25">
        <v>1698</v>
      </c>
      <c r="G165" s="25">
        <v>13624</v>
      </c>
      <c r="H165" s="25">
        <v>12000</v>
      </c>
      <c r="I165" s="25">
        <v>2905</v>
      </c>
      <c r="J165" s="41">
        <v>30</v>
      </c>
      <c r="K165" s="27">
        <v>177</v>
      </c>
      <c r="L165" s="27">
        <v>54</v>
      </c>
      <c r="M165" s="27">
        <v>7</v>
      </c>
      <c r="N165" s="6">
        <v>1672</v>
      </c>
      <c r="O165" s="27">
        <v>846</v>
      </c>
      <c r="P165" s="27">
        <v>34</v>
      </c>
      <c r="Q165" s="27">
        <v>46</v>
      </c>
      <c r="R165" s="28" t="s">
        <v>844</v>
      </c>
      <c r="S165" s="28" t="s">
        <v>844</v>
      </c>
      <c r="T165" s="29">
        <v>1378</v>
      </c>
      <c r="U165" s="25">
        <v>25324</v>
      </c>
      <c r="V165" s="27">
        <v>34</v>
      </c>
      <c r="W165" s="25">
        <v>18305</v>
      </c>
      <c r="X165" s="27">
        <v>556</v>
      </c>
      <c r="Y165" s="25">
        <v>7470</v>
      </c>
      <c r="Z165" s="25">
        <v>1448</v>
      </c>
      <c r="AA165" s="27">
        <v>2</v>
      </c>
      <c r="AB165" s="27">
        <v>26</v>
      </c>
      <c r="AC165" s="25">
        <v>17826</v>
      </c>
      <c r="AD165" s="25">
        <v>2321</v>
      </c>
      <c r="AE165" s="25">
        <v>20147</v>
      </c>
      <c r="AF165" s="25">
        <v>1397</v>
      </c>
      <c r="AG165" s="27">
        <v>27</v>
      </c>
      <c r="AH165" s="27">
        <v>759</v>
      </c>
      <c r="AI165" s="25">
        <v>2183</v>
      </c>
      <c r="AJ165" s="27">
        <v>826</v>
      </c>
      <c r="AK165" s="27">
        <v>510</v>
      </c>
      <c r="AL165" s="29">
        <v>214103</v>
      </c>
      <c r="AM165" s="31">
        <v>0</v>
      </c>
      <c r="AN165" s="31">
        <v>0</v>
      </c>
      <c r="AO165" s="29">
        <v>32280</v>
      </c>
      <c r="AP165" s="29">
        <v>246383</v>
      </c>
      <c r="AQ165" s="41">
        <v>49.21</v>
      </c>
      <c r="AR165" s="31">
        <v>0</v>
      </c>
      <c r="AS165" s="31">
        <v>0</v>
      </c>
      <c r="AT165" s="31">
        <v>0</v>
      </c>
      <c r="AU165" s="31">
        <v>0</v>
      </c>
      <c r="AV165" s="29">
        <v>109371</v>
      </c>
      <c r="AW165" s="29">
        <v>79292</v>
      </c>
      <c r="AX165" s="29">
        <v>188663</v>
      </c>
      <c r="AY165" s="29">
        <v>10500</v>
      </c>
      <c r="AZ165" s="29">
        <v>1813</v>
      </c>
      <c r="BA165" s="29">
        <v>706</v>
      </c>
      <c r="BB165" s="29">
        <v>13019</v>
      </c>
      <c r="BC165" s="29">
        <v>30634</v>
      </c>
      <c r="BD165" s="29">
        <v>232316</v>
      </c>
      <c r="BF165" s="43">
        <v>2.9</v>
      </c>
      <c r="BG165" s="43">
        <v>0.09</v>
      </c>
      <c r="BH165" s="43">
        <v>2.99</v>
      </c>
      <c r="BI165" s="27">
        <v>10</v>
      </c>
      <c r="BJ165" s="25">
        <v>2674</v>
      </c>
      <c r="BK165" s="27">
        <v>960</v>
      </c>
      <c r="BN165" s="28" t="s">
        <v>121</v>
      </c>
      <c r="BO165" s="29">
        <v>990</v>
      </c>
    </row>
    <row r="166" spans="1:67" x14ac:dyDescent="0.25">
      <c r="A166" s="5" t="s">
        <v>561</v>
      </c>
      <c r="B166" s="5" t="s">
        <v>784</v>
      </c>
      <c r="C166" s="25">
        <v>4697</v>
      </c>
      <c r="D166" s="27">
        <v>1898</v>
      </c>
      <c r="E166" s="25">
        <v>1792</v>
      </c>
      <c r="F166" s="27">
        <v>624</v>
      </c>
      <c r="G166" s="25">
        <v>2968</v>
      </c>
      <c r="H166" s="27">
        <v>15</v>
      </c>
      <c r="I166" s="27">
        <v>604</v>
      </c>
      <c r="J166" s="28" t="s">
        <v>844</v>
      </c>
      <c r="K166" s="27">
        <v>29</v>
      </c>
      <c r="L166" s="27">
        <v>29</v>
      </c>
      <c r="M166" s="27">
        <v>0</v>
      </c>
      <c r="N166" s="7">
        <v>354</v>
      </c>
      <c r="O166" s="27">
        <v>354</v>
      </c>
      <c r="P166" s="27">
        <v>0</v>
      </c>
      <c r="Q166" s="28" t="s">
        <v>844</v>
      </c>
      <c r="R166" s="28" t="s">
        <v>844</v>
      </c>
      <c r="S166" s="28" t="s">
        <v>844</v>
      </c>
      <c r="T166" s="28" t="s">
        <v>844</v>
      </c>
      <c r="U166" s="28" t="s">
        <v>844</v>
      </c>
      <c r="V166" s="27">
        <v>4</v>
      </c>
      <c r="W166" s="27">
        <v>0</v>
      </c>
      <c r="X166" s="25">
        <v>1400</v>
      </c>
      <c r="Y166" s="27">
        <v>0</v>
      </c>
      <c r="Z166" s="27">
        <v>354</v>
      </c>
      <c r="AA166" s="27">
        <v>0</v>
      </c>
      <c r="AB166" s="27">
        <v>24</v>
      </c>
      <c r="AC166" s="25">
        <v>3385</v>
      </c>
      <c r="AD166" s="25">
        <v>2522</v>
      </c>
      <c r="AE166" s="25">
        <v>5907</v>
      </c>
      <c r="AF166" s="27">
        <v>0</v>
      </c>
      <c r="AG166" s="27">
        <v>0</v>
      </c>
      <c r="AH166" s="27">
        <v>0</v>
      </c>
      <c r="AI166" s="27">
        <v>0</v>
      </c>
      <c r="AJ166" s="27">
        <v>137</v>
      </c>
      <c r="AK166" s="27">
        <v>48</v>
      </c>
      <c r="AL166" s="29">
        <v>13400</v>
      </c>
      <c r="AM166" s="31">
        <v>0</v>
      </c>
      <c r="AN166" s="31">
        <v>0</v>
      </c>
      <c r="AO166" s="29">
        <v>6970</v>
      </c>
      <c r="AP166" s="29">
        <v>20370</v>
      </c>
      <c r="AQ166" s="41">
        <v>2.85</v>
      </c>
      <c r="AR166" s="31">
        <v>0</v>
      </c>
      <c r="AS166" s="31">
        <v>0</v>
      </c>
      <c r="AT166" s="31">
        <v>0</v>
      </c>
      <c r="AU166" s="31">
        <v>0</v>
      </c>
      <c r="AV166" s="29">
        <v>7500</v>
      </c>
      <c r="AW166" s="29">
        <v>50</v>
      </c>
      <c r="AX166" s="29">
        <v>7550</v>
      </c>
      <c r="AY166" s="29">
        <v>3121</v>
      </c>
      <c r="AZ166" s="31">
        <v>0</v>
      </c>
      <c r="BA166" s="31">
        <v>0</v>
      </c>
      <c r="BB166" s="29">
        <v>3121</v>
      </c>
      <c r="BC166" s="29">
        <v>10161</v>
      </c>
      <c r="BD166" s="29">
        <v>20832</v>
      </c>
      <c r="BF166" s="43">
        <v>0.3</v>
      </c>
      <c r="BG166" s="43">
        <v>0.3</v>
      </c>
      <c r="BH166" s="43">
        <v>0.6</v>
      </c>
      <c r="BI166" s="27">
        <v>0</v>
      </c>
      <c r="BJ166" s="27">
        <v>0</v>
      </c>
      <c r="BK166" s="27">
        <v>115</v>
      </c>
      <c r="BN166" s="27"/>
      <c r="BO166" s="31">
        <v>0</v>
      </c>
    </row>
    <row r="167" spans="1:67" x14ac:dyDescent="0.25">
      <c r="A167" s="5" t="s">
        <v>562</v>
      </c>
      <c r="B167" s="5" t="s">
        <v>785</v>
      </c>
      <c r="C167" s="25">
        <v>1683</v>
      </c>
      <c r="D167" s="27">
        <v>1953</v>
      </c>
      <c r="E167" s="25">
        <v>1600</v>
      </c>
      <c r="F167" s="25">
        <v>1820</v>
      </c>
      <c r="G167" s="25">
        <v>6038</v>
      </c>
      <c r="H167" s="27">
        <v>192</v>
      </c>
      <c r="I167" s="25">
        <v>1211</v>
      </c>
      <c r="J167" s="41">
        <v>20</v>
      </c>
      <c r="K167" s="27">
        <v>152</v>
      </c>
      <c r="L167" s="27">
        <v>112</v>
      </c>
      <c r="M167" s="27">
        <v>0</v>
      </c>
      <c r="N167" s="6">
        <v>1745</v>
      </c>
      <c r="O167" s="25">
        <v>1408</v>
      </c>
      <c r="P167" s="27">
        <v>0</v>
      </c>
      <c r="Q167" s="27">
        <v>38</v>
      </c>
      <c r="R167" s="27">
        <v>12</v>
      </c>
      <c r="S167" s="27">
        <v>25</v>
      </c>
      <c r="T167" s="29">
        <v>1315</v>
      </c>
      <c r="U167" s="25">
        <v>11794</v>
      </c>
      <c r="V167" s="27">
        <v>21</v>
      </c>
      <c r="W167" s="25">
        <v>18305</v>
      </c>
      <c r="X167" s="27">
        <v>435</v>
      </c>
      <c r="Y167" s="25">
        <v>7470</v>
      </c>
      <c r="Z167" s="25">
        <v>1171</v>
      </c>
      <c r="AA167" s="27">
        <v>1</v>
      </c>
      <c r="AB167" s="27">
        <v>25</v>
      </c>
      <c r="AC167" s="25">
        <v>4308</v>
      </c>
      <c r="AD167" s="25">
        <v>5032</v>
      </c>
      <c r="AE167" s="25">
        <v>9340</v>
      </c>
      <c r="AF167" s="27">
        <v>582</v>
      </c>
      <c r="AG167" s="27">
        <v>61</v>
      </c>
      <c r="AH167" s="27">
        <v>228</v>
      </c>
      <c r="AI167" s="27">
        <v>871</v>
      </c>
      <c r="AJ167" s="27">
        <v>355</v>
      </c>
      <c r="AK167" s="27">
        <v>254</v>
      </c>
      <c r="AL167" s="29">
        <v>44432</v>
      </c>
      <c r="AM167" s="29">
        <v>170</v>
      </c>
      <c r="AN167" s="31">
        <v>0</v>
      </c>
      <c r="AO167" s="29">
        <v>11059</v>
      </c>
      <c r="AP167" s="29">
        <v>55661</v>
      </c>
      <c r="AQ167" s="41">
        <v>26.4</v>
      </c>
      <c r="AR167" s="31">
        <v>0</v>
      </c>
      <c r="AS167" s="31">
        <v>0</v>
      </c>
      <c r="AT167" s="31">
        <v>0</v>
      </c>
      <c r="AU167" s="31">
        <v>0</v>
      </c>
      <c r="AV167" s="29">
        <v>34677</v>
      </c>
      <c r="AW167" s="29">
        <v>2704</v>
      </c>
      <c r="AX167" s="29">
        <v>37381</v>
      </c>
      <c r="AY167" s="29">
        <v>3580</v>
      </c>
      <c r="AZ167" s="29">
        <v>400</v>
      </c>
      <c r="BA167" s="29">
        <v>1825</v>
      </c>
      <c r="BB167" s="29">
        <v>5805</v>
      </c>
      <c r="BC167" s="29">
        <v>10405</v>
      </c>
      <c r="BD167" s="29">
        <v>53591</v>
      </c>
      <c r="BE167" s="43">
        <v>0.52</v>
      </c>
      <c r="BF167" s="43">
        <v>0.52</v>
      </c>
      <c r="BG167" s="43">
        <v>0.66</v>
      </c>
      <c r="BH167" s="43">
        <v>1.18</v>
      </c>
      <c r="BI167" s="27">
        <v>3</v>
      </c>
      <c r="BJ167" s="27">
        <v>147</v>
      </c>
      <c r="BK167" s="27">
        <v>156</v>
      </c>
      <c r="BN167" s="28" t="s">
        <v>75</v>
      </c>
      <c r="BO167" s="29">
        <v>2000</v>
      </c>
    </row>
    <row r="168" spans="1:67" ht="30" x14ac:dyDescent="0.25">
      <c r="A168" s="5" t="s">
        <v>563</v>
      </c>
      <c r="B168" s="5" t="s">
        <v>645</v>
      </c>
      <c r="C168" s="25">
        <v>6785</v>
      </c>
      <c r="D168" s="27">
        <v>1873</v>
      </c>
      <c r="E168" s="25">
        <v>12500</v>
      </c>
      <c r="F168" s="25">
        <v>2080</v>
      </c>
      <c r="G168" s="25">
        <v>91728</v>
      </c>
      <c r="H168" s="25">
        <v>4108</v>
      </c>
      <c r="I168" s="25">
        <v>4468</v>
      </c>
      <c r="J168" s="41">
        <v>40</v>
      </c>
      <c r="K168" s="27">
        <v>284</v>
      </c>
      <c r="L168" s="27">
        <v>222</v>
      </c>
      <c r="M168" s="27">
        <v>12</v>
      </c>
      <c r="N168" s="6">
        <v>5241</v>
      </c>
      <c r="O168" s="25">
        <v>4660</v>
      </c>
      <c r="P168" s="27">
        <v>82</v>
      </c>
      <c r="Q168" s="25">
        <v>1695</v>
      </c>
      <c r="R168" s="27">
        <v>29</v>
      </c>
      <c r="S168" s="27">
        <v>0</v>
      </c>
      <c r="T168" s="29">
        <v>4884</v>
      </c>
      <c r="U168" s="25">
        <v>36493</v>
      </c>
      <c r="V168" s="27">
        <v>75</v>
      </c>
      <c r="W168" s="25">
        <v>18305</v>
      </c>
      <c r="X168" s="25">
        <v>1159</v>
      </c>
      <c r="Y168" s="25">
        <v>7470</v>
      </c>
      <c r="Z168" s="25">
        <v>3184</v>
      </c>
      <c r="AA168" s="27">
        <v>4</v>
      </c>
      <c r="AB168" s="27">
        <v>28</v>
      </c>
      <c r="AC168" s="25">
        <v>35973</v>
      </c>
      <c r="AD168" s="25">
        <v>27737</v>
      </c>
      <c r="AE168" s="25">
        <v>63710</v>
      </c>
      <c r="AF168" s="25">
        <v>2011</v>
      </c>
      <c r="AG168" s="27">
        <v>178</v>
      </c>
      <c r="AH168" s="25">
        <v>1692</v>
      </c>
      <c r="AI168" s="25">
        <v>3881</v>
      </c>
      <c r="AJ168" s="25">
        <v>1289</v>
      </c>
      <c r="AK168" s="27">
        <v>751</v>
      </c>
      <c r="AL168" s="29">
        <v>372144</v>
      </c>
      <c r="AM168" s="31">
        <v>0</v>
      </c>
      <c r="AN168" s="31">
        <v>0</v>
      </c>
      <c r="AO168" s="29">
        <v>39645</v>
      </c>
      <c r="AP168" s="29">
        <v>411789</v>
      </c>
      <c r="AQ168" s="41">
        <v>54.85</v>
      </c>
      <c r="AR168" s="29">
        <v>136971</v>
      </c>
      <c r="AS168" s="29">
        <v>20000</v>
      </c>
      <c r="AT168" s="29">
        <v>156971</v>
      </c>
      <c r="AU168" s="29">
        <v>10000</v>
      </c>
      <c r="AV168" s="29">
        <v>240376</v>
      </c>
      <c r="AW168" s="29">
        <v>68892</v>
      </c>
      <c r="AX168" s="29">
        <v>309268</v>
      </c>
      <c r="AY168" s="29">
        <v>17775</v>
      </c>
      <c r="AZ168" s="29">
        <v>1518</v>
      </c>
      <c r="BA168" s="29">
        <v>13613</v>
      </c>
      <c r="BB168" s="29">
        <v>32906</v>
      </c>
      <c r="BC168" s="29">
        <v>69374</v>
      </c>
      <c r="BD168" s="29">
        <v>411548</v>
      </c>
      <c r="BE168" s="43">
        <v>2</v>
      </c>
      <c r="BF168" s="43">
        <v>3</v>
      </c>
      <c r="BG168" s="43">
        <v>2.38</v>
      </c>
      <c r="BH168" s="43">
        <v>5.38</v>
      </c>
      <c r="BI168" s="27">
        <v>9</v>
      </c>
      <c r="BJ168" s="25">
        <v>14479</v>
      </c>
      <c r="BK168" s="25">
        <v>5295</v>
      </c>
      <c r="BL168" s="28" t="s">
        <v>967</v>
      </c>
      <c r="BM168" s="54" t="s">
        <v>315</v>
      </c>
      <c r="BN168" s="28" t="s">
        <v>104</v>
      </c>
      <c r="BO168" s="29">
        <v>5059</v>
      </c>
    </row>
    <row r="169" spans="1:67" x14ac:dyDescent="0.25">
      <c r="A169" s="5" t="s">
        <v>564</v>
      </c>
      <c r="B169" s="5" t="s">
        <v>786</v>
      </c>
      <c r="C169" s="25">
        <v>12970</v>
      </c>
      <c r="D169" s="27">
        <v>1892</v>
      </c>
      <c r="E169" s="25">
        <v>10000</v>
      </c>
      <c r="F169" s="25">
        <v>2392</v>
      </c>
      <c r="G169" s="25">
        <v>52052</v>
      </c>
      <c r="H169" s="28" t="s">
        <v>844</v>
      </c>
      <c r="I169" s="25">
        <v>6091</v>
      </c>
      <c r="J169" s="41">
        <v>25</v>
      </c>
      <c r="K169" s="27">
        <v>312</v>
      </c>
      <c r="L169" s="27">
        <v>148</v>
      </c>
      <c r="M169" s="27">
        <v>85</v>
      </c>
      <c r="N169" s="6">
        <v>5028</v>
      </c>
      <c r="O169" s="25">
        <v>2684</v>
      </c>
      <c r="P169" s="25">
        <v>1117</v>
      </c>
      <c r="Q169" s="27">
        <v>762</v>
      </c>
      <c r="R169" s="28" t="s">
        <v>844</v>
      </c>
      <c r="S169" s="27">
        <v>112</v>
      </c>
      <c r="T169" s="29">
        <v>3575</v>
      </c>
      <c r="U169" s="25">
        <v>23877</v>
      </c>
      <c r="V169" s="27">
        <v>53</v>
      </c>
      <c r="W169" s="25">
        <v>18305</v>
      </c>
      <c r="X169" s="27">
        <v>693</v>
      </c>
      <c r="Y169" s="25">
        <v>7470</v>
      </c>
      <c r="Z169" s="25">
        <v>2237</v>
      </c>
      <c r="AA169" s="27">
        <v>3</v>
      </c>
      <c r="AB169" s="27">
        <v>27</v>
      </c>
      <c r="AC169" s="25">
        <v>20727</v>
      </c>
      <c r="AD169" s="25">
        <v>24571</v>
      </c>
      <c r="AE169" s="25">
        <v>45298</v>
      </c>
      <c r="AF169" s="25">
        <v>5127</v>
      </c>
      <c r="AG169" s="27">
        <v>401</v>
      </c>
      <c r="AH169" s="25">
        <v>3555</v>
      </c>
      <c r="AI169" s="25">
        <v>9083</v>
      </c>
      <c r="AJ169" s="27">
        <v>814</v>
      </c>
      <c r="AK169" s="27">
        <v>585</v>
      </c>
      <c r="AL169" s="29">
        <v>272643</v>
      </c>
      <c r="AM169" s="29">
        <v>500</v>
      </c>
      <c r="AN169" s="31">
        <v>0</v>
      </c>
      <c r="AO169" s="29">
        <v>12274</v>
      </c>
      <c r="AP169" s="29">
        <v>285417</v>
      </c>
      <c r="AQ169" s="41">
        <v>21.02</v>
      </c>
      <c r="AR169" s="31">
        <v>0</v>
      </c>
      <c r="AS169" s="31">
        <v>0</v>
      </c>
      <c r="AT169" s="31">
        <v>0</v>
      </c>
      <c r="AU169" s="31">
        <v>0</v>
      </c>
      <c r="AV169" s="29">
        <v>228300</v>
      </c>
      <c r="AW169" s="29">
        <v>90022</v>
      </c>
      <c r="AX169" s="29">
        <v>318322</v>
      </c>
      <c r="AY169" s="29">
        <v>24378</v>
      </c>
      <c r="AZ169" s="29">
        <v>4750</v>
      </c>
      <c r="BA169" s="29">
        <v>10636</v>
      </c>
      <c r="BB169" s="29">
        <v>39764</v>
      </c>
      <c r="BC169" s="29">
        <v>12046</v>
      </c>
      <c r="BD169" s="29">
        <v>370132</v>
      </c>
      <c r="BE169" s="43">
        <v>4.63</v>
      </c>
      <c r="BF169" s="43">
        <v>4.63</v>
      </c>
      <c r="BG169" s="43">
        <v>1.35</v>
      </c>
      <c r="BH169" s="43">
        <v>5.98</v>
      </c>
      <c r="BI169" s="27">
        <v>15</v>
      </c>
      <c r="BJ169" s="28" t="s">
        <v>844</v>
      </c>
      <c r="BN169" s="28" t="s">
        <v>76</v>
      </c>
      <c r="BO169" s="29">
        <v>2500</v>
      </c>
    </row>
    <row r="170" spans="1:67" x14ac:dyDescent="0.25">
      <c r="A170" s="5" t="s">
        <v>565</v>
      </c>
      <c r="B170" s="5" t="s">
        <v>787</v>
      </c>
      <c r="C170" s="25">
        <v>7096</v>
      </c>
      <c r="D170" s="27">
        <v>1896</v>
      </c>
      <c r="E170" s="25">
        <v>8900</v>
      </c>
      <c r="F170" s="25">
        <v>1968</v>
      </c>
      <c r="G170" s="25">
        <v>69393</v>
      </c>
      <c r="H170" s="25">
        <v>1570</v>
      </c>
      <c r="I170" s="25">
        <v>3486</v>
      </c>
      <c r="J170" s="41">
        <v>30</v>
      </c>
      <c r="K170" s="27">
        <v>122</v>
      </c>
      <c r="L170" s="27">
        <v>88</v>
      </c>
      <c r="M170" s="27">
        <v>0</v>
      </c>
      <c r="N170" s="6">
        <v>2314</v>
      </c>
      <c r="O170" s="25">
        <v>1849</v>
      </c>
      <c r="P170" s="27">
        <v>0</v>
      </c>
      <c r="Q170" s="27">
        <v>111</v>
      </c>
      <c r="R170" s="27">
        <v>0</v>
      </c>
      <c r="S170" s="27">
        <v>0</v>
      </c>
      <c r="T170" s="29">
        <v>2439</v>
      </c>
      <c r="U170" s="25">
        <v>18850</v>
      </c>
      <c r="V170" s="27">
        <v>39</v>
      </c>
      <c r="W170" s="25">
        <v>18305</v>
      </c>
      <c r="X170" s="25">
        <v>1052</v>
      </c>
      <c r="Y170" s="25">
        <v>7470</v>
      </c>
      <c r="Z170" s="25">
        <v>1353</v>
      </c>
      <c r="AA170" s="27">
        <v>1</v>
      </c>
      <c r="AB170" s="27">
        <v>25</v>
      </c>
      <c r="AC170" s="25">
        <v>36409</v>
      </c>
      <c r="AD170" s="25">
        <v>2754</v>
      </c>
      <c r="AE170" s="25">
        <v>39163</v>
      </c>
      <c r="AF170" s="25">
        <v>2331</v>
      </c>
      <c r="AG170" s="27">
        <v>82</v>
      </c>
      <c r="AH170" s="25">
        <v>1443</v>
      </c>
      <c r="AI170" s="25">
        <v>3856</v>
      </c>
      <c r="AJ170" s="27">
        <v>656</v>
      </c>
      <c r="AK170" s="27">
        <v>738</v>
      </c>
      <c r="AL170" s="29">
        <v>211131</v>
      </c>
      <c r="AM170" s="29">
        <v>150</v>
      </c>
      <c r="AN170" s="31">
        <v>0</v>
      </c>
      <c r="AO170" s="29">
        <v>7077</v>
      </c>
      <c r="AP170" s="29">
        <v>218358</v>
      </c>
      <c r="AQ170" s="41">
        <v>29.75</v>
      </c>
      <c r="AR170" s="29">
        <v>3500</v>
      </c>
      <c r="AS170" s="31">
        <v>0</v>
      </c>
      <c r="AT170" s="29">
        <v>3500</v>
      </c>
      <c r="AU170" s="31">
        <v>0</v>
      </c>
      <c r="AV170" s="29">
        <v>120125</v>
      </c>
      <c r="AW170" s="29">
        <v>22930</v>
      </c>
      <c r="AX170" s="29">
        <v>143055</v>
      </c>
      <c r="AY170" s="29">
        <v>20851</v>
      </c>
      <c r="AZ170" s="29">
        <v>1313</v>
      </c>
      <c r="BA170" s="29">
        <v>1688</v>
      </c>
      <c r="BB170" s="29">
        <v>23852</v>
      </c>
      <c r="BC170" s="29">
        <v>44200</v>
      </c>
      <c r="BD170" s="29">
        <v>211107</v>
      </c>
      <c r="BF170" s="43">
        <v>1</v>
      </c>
      <c r="BG170" s="43">
        <v>1.75</v>
      </c>
      <c r="BH170" s="43">
        <v>2.75</v>
      </c>
      <c r="BI170" s="27">
        <v>8</v>
      </c>
      <c r="BJ170" s="25">
        <v>2185</v>
      </c>
      <c r="BK170" s="27">
        <v>133</v>
      </c>
      <c r="BN170" s="28" t="s">
        <v>718</v>
      </c>
      <c r="BO170" s="29">
        <v>799</v>
      </c>
    </row>
    <row r="171" spans="1:67" x14ac:dyDescent="0.25">
      <c r="A171" s="5" t="s">
        <v>566</v>
      </c>
      <c r="B171" s="5" t="s">
        <v>788</v>
      </c>
      <c r="C171" s="25">
        <v>6473</v>
      </c>
      <c r="D171" s="27">
        <v>1833</v>
      </c>
      <c r="E171" s="25">
        <v>15500</v>
      </c>
      <c r="F171" s="27">
        <v>2600</v>
      </c>
      <c r="G171" s="25">
        <v>65528</v>
      </c>
      <c r="H171" s="25">
        <v>5242</v>
      </c>
      <c r="I171" s="25">
        <v>4176</v>
      </c>
      <c r="J171" s="41">
        <v>68</v>
      </c>
      <c r="K171" s="27">
        <v>125</v>
      </c>
      <c r="L171" s="27">
        <v>101</v>
      </c>
      <c r="M171" s="27">
        <v>14</v>
      </c>
      <c r="N171" s="6">
        <v>3177</v>
      </c>
      <c r="O171" s="25">
        <v>2212</v>
      </c>
      <c r="P171" s="27">
        <v>129</v>
      </c>
      <c r="Q171" s="27">
        <v>197</v>
      </c>
      <c r="R171" s="27">
        <v>0</v>
      </c>
      <c r="S171" s="27">
        <v>0</v>
      </c>
      <c r="T171" s="29">
        <v>545</v>
      </c>
      <c r="U171" s="25">
        <v>48579</v>
      </c>
      <c r="V171" s="27">
        <v>90</v>
      </c>
      <c r="W171" s="25">
        <v>18305</v>
      </c>
      <c r="X171" s="25">
        <v>2242</v>
      </c>
      <c r="Y171" s="25">
        <v>7470</v>
      </c>
      <c r="Z171" s="25">
        <v>3498</v>
      </c>
      <c r="AA171" s="27">
        <v>8</v>
      </c>
      <c r="AB171" s="27">
        <v>32</v>
      </c>
      <c r="AC171" s="25">
        <v>45087</v>
      </c>
      <c r="AD171" s="25">
        <v>22540</v>
      </c>
      <c r="AE171" s="25">
        <v>67627</v>
      </c>
      <c r="AF171" s="25">
        <v>3265</v>
      </c>
      <c r="AG171" s="27">
        <v>40</v>
      </c>
      <c r="AH171" s="25">
        <v>2386</v>
      </c>
      <c r="AI171" s="25">
        <v>5691</v>
      </c>
      <c r="AJ171" s="25">
        <v>1830</v>
      </c>
      <c r="AK171" s="25">
        <v>2316</v>
      </c>
      <c r="AL171" s="29">
        <v>559512</v>
      </c>
      <c r="AM171" s="31">
        <v>0</v>
      </c>
      <c r="AN171" s="31">
        <v>0</v>
      </c>
      <c r="AO171" s="29">
        <v>44115</v>
      </c>
      <c r="AP171" s="29">
        <v>603627</v>
      </c>
      <c r="AQ171" s="41">
        <v>86.44</v>
      </c>
      <c r="AR171" s="31">
        <v>0</v>
      </c>
      <c r="AS171" s="31">
        <v>0</v>
      </c>
      <c r="AT171" s="31">
        <v>0</v>
      </c>
      <c r="AU171" s="31">
        <v>0</v>
      </c>
      <c r="AV171" s="29">
        <v>313436</v>
      </c>
      <c r="AW171" s="29">
        <v>122126</v>
      </c>
      <c r="AX171" s="29">
        <v>435562</v>
      </c>
      <c r="AY171" s="29">
        <v>53000</v>
      </c>
      <c r="AZ171" s="29">
        <v>6469</v>
      </c>
      <c r="BA171" s="29">
        <v>11000</v>
      </c>
      <c r="BB171" s="29">
        <v>70469</v>
      </c>
      <c r="BC171" s="29">
        <v>97596</v>
      </c>
      <c r="BD171" s="29">
        <v>603627</v>
      </c>
      <c r="BE171" s="43">
        <v>4</v>
      </c>
      <c r="BF171" s="43">
        <v>5.75</v>
      </c>
      <c r="BG171" s="43">
        <v>0.75</v>
      </c>
      <c r="BH171" s="43">
        <v>6.5</v>
      </c>
      <c r="BI171" s="27">
        <v>6</v>
      </c>
      <c r="BJ171" s="25">
        <v>7274</v>
      </c>
      <c r="BN171" s="28" t="s">
        <v>76</v>
      </c>
      <c r="BO171" s="29">
        <v>2500</v>
      </c>
    </row>
    <row r="172" spans="1:67" x14ac:dyDescent="0.25">
      <c r="A172" s="5" t="s">
        <v>567</v>
      </c>
      <c r="B172" s="5" t="s">
        <v>789</v>
      </c>
      <c r="C172" s="25">
        <v>4394</v>
      </c>
      <c r="D172" s="27">
        <v>1880</v>
      </c>
      <c r="E172" s="25">
        <v>2504</v>
      </c>
      <c r="F172" s="27">
        <v>1924</v>
      </c>
      <c r="G172" s="25">
        <v>6500</v>
      </c>
      <c r="H172" s="25">
        <v>10500</v>
      </c>
      <c r="I172" s="25">
        <v>2668</v>
      </c>
      <c r="J172" s="28" t="s">
        <v>844</v>
      </c>
      <c r="K172" s="27">
        <v>60</v>
      </c>
      <c r="L172" s="27">
        <v>42</v>
      </c>
      <c r="M172" s="27">
        <v>0</v>
      </c>
      <c r="N172" s="6">
        <v>1127</v>
      </c>
      <c r="O172" s="27">
        <v>717</v>
      </c>
      <c r="P172" s="27">
        <v>0</v>
      </c>
      <c r="Q172" s="27">
        <v>198</v>
      </c>
      <c r="R172" s="27">
        <v>0</v>
      </c>
      <c r="S172" s="27">
        <v>0</v>
      </c>
      <c r="T172" s="29">
        <v>175</v>
      </c>
      <c r="U172" s="25">
        <v>23915</v>
      </c>
      <c r="V172" s="27">
        <v>21</v>
      </c>
      <c r="W172" s="25">
        <v>18305</v>
      </c>
      <c r="X172" s="25">
        <v>1212</v>
      </c>
      <c r="Y172" s="25">
        <v>7470</v>
      </c>
      <c r="Z172" s="27">
        <v>578</v>
      </c>
      <c r="AA172" s="27">
        <v>2</v>
      </c>
      <c r="AB172" s="27">
        <v>26</v>
      </c>
      <c r="AC172" s="25">
        <v>6529</v>
      </c>
      <c r="AD172" s="25">
        <v>5953</v>
      </c>
      <c r="AE172" s="25">
        <v>12482</v>
      </c>
      <c r="AF172" s="27">
        <v>709</v>
      </c>
      <c r="AG172" s="27">
        <v>84</v>
      </c>
      <c r="AH172" s="25">
        <v>1112</v>
      </c>
      <c r="AI172" s="25">
        <v>1905</v>
      </c>
      <c r="AJ172" s="27">
        <v>519</v>
      </c>
      <c r="AK172" s="27">
        <v>937</v>
      </c>
      <c r="AL172" s="29">
        <v>89725</v>
      </c>
      <c r="AM172" s="31">
        <v>0</v>
      </c>
      <c r="AN172" s="31">
        <v>0</v>
      </c>
      <c r="AO172" s="29">
        <v>1356</v>
      </c>
      <c r="AP172" s="29">
        <v>91081</v>
      </c>
      <c r="AQ172" s="41">
        <v>20.420000000000002</v>
      </c>
      <c r="AR172" s="31">
        <v>0</v>
      </c>
      <c r="AS172" s="29">
        <v>10683</v>
      </c>
      <c r="AT172" s="29">
        <v>10683</v>
      </c>
      <c r="AU172" s="31">
        <v>0</v>
      </c>
      <c r="AV172" s="29">
        <v>61532</v>
      </c>
      <c r="AW172" s="29">
        <v>20668</v>
      </c>
      <c r="AX172" s="29">
        <v>82200</v>
      </c>
      <c r="AY172" s="29">
        <v>8654</v>
      </c>
      <c r="AZ172" s="29">
        <v>1141</v>
      </c>
      <c r="BA172" s="29">
        <v>2769</v>
      </c>
      <c r="BB172" s="29">
        <v>12564</v>
      </c>
      <c r="BC172" s="29">
        <v>21519</v>
      </c>
      <c r="BD172" s="29">
        <v>116283</v>
      </c>
      <c r="BF172" s="43">
        <v>1</v>
      </c>
      <c r="BG172" s="43">
        <v>0.6</v>
      </c>
      <c r="BH172" s="43">
        <v>1.6</v>
      </c>
      <c r="BI172" s="27">
        <v>4</v>
      </c>
      <c r="BJ172" s="28" t="s">
        <v>844</v>
      </c>
      <c r="BO172" s="28" t="s">
        <v>844</v>
      </c>
    </row>
    <row r="173" spans="1:67" x14ac:dyDescent="0.25">
      <c r="A173" s="5" t="s">
        <v>568</v>
      </c>
      <c r="B173" s="5" t="s">
        <v>790</v>
      </c>
      <c r="C173" s="25">
        <v>2371</v>
      </c>
      <c r="D173" s="27">
        <v>1805</v>
      </c>
      <c r="E173" s="25">
        <v>6200</v>
      </c>
      <c r="F173" s="25">
        <v>1352</v>
      </c>
      <c r="G173" s="25">
        <v>6924</v>
      </c>
      <c r="H173" s="28" t="s">
        <v>844</v>
      </c>
      <c r="I173" s="27">
        <v>528</v>
      </c>
      <c r="J173" s="41">
        <v>40</v>
      </c>
      <c r="K173" s="27">
        <v>46</v>
      </c>
      <c r="L173" s="27">
        <v>12</v>
      </c>
      <c r="M173" s="27">
        <v>0</v>
      </c>
      <c r="N173" s="7">
        <v>825</v>
      </c>
      <c r="O173" s="27">
        <v>290</v>
      </c>
      <c r="P173" s="27">
        <v>0</v>
      </c>
      <c r="Q173" s="27">
        <v>25</v>
      </c>
      <c r="R173" s="28" t="s">
        <v>844</v>
      </c>
      <c r="S173" s="28" t="s">
        <v>844</v>
      </c>
      <c r="T173" s="29">
        <v>1006</v>
      </c>
      <c r="U173" s="25">
        <v>24148</v>
      </c>
      <c r="V173" s="27">
        <v>77</v>
      </c>
      <c r="W173" s="25">
        <v>18305</v>
      </c>
      <c r="X173" s="27">
        <v>902</v>
      </c>
      <c r="Y173" s="25">
        <v>7470</v>
      </c>
      <c r="Z173" s="27">
        <v>956</v>
      </c>
      <c r="AA173" s="27">
        <v>3</v>
      </c>
      <c r="AB173" s="27">
        <v>27</v>
      </c>
      <c r="AC173" s="25">
        <v>6110</v>
      </c>
      <c r="AD173" s="25">
        <v>3783</v>
      </c>
      <c r="AE173" s="25">
        <v>9893</v>
      </c>
      <c r="AF173" s="27">
        <v>671</v>
      </c>
      <c r="AG173" s="27">
        <v>30</v>
      </c>
      <c r="AH173" s="27">
        <v>575</v>
      </c>
      <c r="AI173" s="25">
        <v>1276</v>
      </c>
      <c r="AJ173" s="27">
        <v>262</v>
      </c>
      <c r="AK173" s="27">
        <v>351</v>
      </c>
      <c r="AL173" s="29">
        <v>65802</v>
      </c>
      <c r="AM173" s="31">
        <v>0</v>
      </c>
      <c r="AN173" s="31">
        <v>0</v>
      </c>
      <c r="AO173" s="29">
        <v>3536</v>
      </c>
      <c r="AP173" s="29">
        <v>69338</v>
      </c>
      <c r="AQ173" s="41">
        <v>27.75</v>
      </c>
      <c r="AR173" s="31">
        <v>0</v>
      </c>
      <c r="AS173" s="29">
        <v>16171</v>
      </c>
      <c r="AT173" s="29">
        <v>16171</v>
      </c>
      <c r="AU173" s="29">
        <v>16171</v>
      </c>
      <c r="AV173" s="29">
        <v>34164</v>
      </c>
      <c r="AW173" s="29">
        <v>2615</v>
      </c>
      <c r="AX173" s="29">
        <v>36779</v>
      </c>
      <c r="AY173" s="29">
        <v>10370</v>
      </c>
      <c r="AZ173" s="29">
        <v>503</v>
      </c>
      <c r="BA173" s="29">
        <v>862</v>
      </c>
      <c r="BB173" s="29">
        <v>11735</v>
      </c>
      <c r="BC173" s="29">
        <v>20549</v>
      </c>
      <c r="BD173" s="29">
        <v>69063</v>
      </c>
      <c r="BF173" s="43">
        <v>0.67</v>
      </c>
      <c r="BG173" s="43">
        <v>0.35</v>
      </c>
      <c r="BH173" s="43">
        <v>1.02</v>
      </c>
      <c r="BI173" s="27">
        <v>5</v>
      </c>
      <c r="BJ173" s="27">
        <v>576</v>
      </c>
      <c r="BK173" s="27">
        <v>176</v>
      </c>
      <c r="BL173" s="28" t="s">
        <v>967</v>
      </c>
      <c r="BM173" s="54" t="s">
        <v>316</v>
      </c>
      <c r="BN173" s="28" t="s">
        <v>104</v>
      </c>
      <c r="BO173" s="29">
        <v>800</v>
      </c>
    </row>
    <row r="174" spans="1:67" x14ac:dyDescent="0.25">
      <c r="A174" s="5" t="s">
        <v>569</v>
      </c>
      <c r="B174" s="5" t="s">
        <v>791</v>
      </c>
      <c r="C174" s="27">
        <v>788</v>
      </c>
      <c r="D174" s="27">
        <v>1893</v>
      </c>
      <c r="E174" s="27">
        <v>918</v>
      </c>
      <c r="F174" s="27">
        <v>988</v>
      </c>
      <c r="G174" s="25">
        <v>6580</v>
      </c>
      <c r="H174" s="27">
        <v>570</v>
      </c>
      <c r="I174" s="27">
        <v>396</v>
      </c>
      <c r="J174" s="41">
        <v>10</v>
      </c>
      <c r="K174" s="27">
        <v>21</v>
      </c>
      <c r="L174" s="27">
        <v>11</v>
      </c>
      <c r="M174" s="27">
        <v>0</v>
      </c>
      <c r="N174" s="7">
        <v>470</v>
      </c>
      <c r="O174" s="27">
        <v>100</v>
      </c>
      <c r="P174" s="27">
        <v>0</v>
      </c>
      <c r="Q174" s="27">
        <v>38</v>
      </c>
      <c r="R174" s="28" t="s">
        <v>844</v>
      </c>
      <c r="S174" s="28" t="s">
        <v>844</v>
      </c>
      <c r="T174" s="29">
        <v>1067</v>
      </c>
      <c r="U174" s="25">
        <v>12394</v>
      </c>
      <c r="V174" s="27">
        <v>42</v>
      </c>
      <c r="W174" s="25">
        <v>18305</v>
      </c>
      <c r="X174" s="27">
        <v>414</v>
      </c>
      <c r="Y174" s="25">
        <v>7470</v>
      </c>
      <c r="Z174" s="27">
        <v>944</v>
      </c>
      <c r="AA174" s="27">
        <v>2</v>
      </c>
      <c r="AB174" s="27">
        <v>26</v>
      </c>
      <c r="AC174" s="25">
        <v>4330</v>
      </c>
      <c r="AD174" s="25">
        <v>3015</v>
      </c>
      <c r="AE174" s="25">
        <v>7345</v>
      </c>
      <c r="AF174" s="27">
        <v>122</v>
      </c>
      <c r="AG174" s="27">
        <v>12</v>
      </c>
      <c r="AH174" s="27">
        <v>400</v>
      </c>
      <c r="AI174" s="27">
        <v>534</v>
      </c>
      <c r="AJ174" s="27">
        <v>194</v>
      </c>
      <c r="AK174" s="27">
        <v>830</v>
      </c>
      <c r="AL174" s="29">
        <v>32000</v>
      </c>
      <c r="AM174" s="31">
        <v>0</v>
      </c>
      <c r="AN174" s="31">
        <v>0</v>
      </c>
      <c r="AO174" s="29">
        <v>7110</v>
      </c>
      <c r="AP174" s="29">
        <v>39110</v>
      </c>
      <c r="AQ174" s="41">
        <v>40.61</v>
      </c>
      <c r="AR174" s="31">
        <v>0</v>
      </c>
      <c r="AS174" s="31">
        <v>0</v>
      </c>
      <c r="AT174" s="31">
        <v>0</v>
      </c>
      <c r="AU174" s="31">
        <v>0</v>
      </c>
      <c r="AV174" s="29">
        <v>26707</v>
      </c>
      <c r="AW174" s="29">
        <v>2047</v>
      </c>
      <c r="AX174" s="29">
        <v>28754</v>
      </c>
      <c r="AY174" s="29">
        <v>2780</v>
      </c>
      <c r="AZ174" s="29">
        <v>480</v>
      </c>
      <c r="BA174" s="29">
        <v>1065</v>
      </c>
      <c r="BB174" s="29">
        <v>4325</v>
      </c>
      <c r="BC174" s="29">
        <v>6031</v>
      </c>
      <c r="BD174" s="29">
        <v>39110</v>
      </c>
      <c r="BF174" s="43">
        <v>0.68</v>
      </c>
      <c r="BG174" s="43">
        <v>0</v>
      </c>
      <c r="BH174" s="43">
        <v>0.68</v>
      </c>
      <c r="BI174" s="27">
        <v>3</v>
      </c>
      <c r="BJ174" s="25">
        <v>1600</v>
      </c>
      <c r="BK174" s="25">
        <v>1600</v>
      </c>
      <c r="BL174" s="28" t="s">
        <v>967</v>
      </c>
      <c r="BM174" s="54" t="s">
        <v>309</v>
      </c>
      <c r="BN174" s="28" t="s">
        <v>104</v>
      </c>
      <c r="BO174" s="29">
        <v>800</v>
      </c>
    </row>
    <row r="175" spans="1:67" x14ac:dyDescent="0.25">
      <c r="A175" s="5" t="s">
        <v>570</v>
      </c>
      <c r="B175" s="5" t="s">
        <v>792</v>
      </c>
      <c r="C175" s="25">
        <v>4697</v>
      </c>
      <c r="D175" s="28" t="s">
        <v>844</v>
      </c>
      <c r="E175" s="27">
        <v>500</v>
      </c>
      <c r="F175" s="27"/>
      <c r="G175" s="27"/>
      <c r="H175" s="27"/>
      <c r="I175" s="27"/>
      <c r="J175" s="27"/>
      <c r="K175" s="27"/>
      <c r="L175" s="27"/>
      <c r="M175" s="27"/>
      <c r="N175" s="7"/>
      <c r="O175" s="27"/>
      <c r="P175" s="27"/>
      <c r="Q175" s="27"/>
      <c r="R175" s="27"/>
      <c r="S175" s="27"/>
      <c r="T175" s="27"/>
      <c r="U175" s="27"/>
      <c r="V175" s="27"/>
      <c r="W175" s="27"/>
      <c r="X175" s="27"/>
      <c r="Y175" s="27"/>
      <c r="Z175" s="27"/>
      <c r="AA175" s="27"/>
      <c r="AB175" s="27">
        <v>24</v>
      </c>
      <c r="AC175" s="27"/>
      <c r="AD175" s="27"/>
      <c r="AE175" s="27"/>
      <c r="AF175" s="27"/>
      <c r="AG175" s="27"/>
      <c r="AH175" s="27"/>
      <c r="AI175" s="27"/>
      <c r="AJ175" s="27"/>
      <c r="AK175" s="27"/>
      <c r="AL175" s="27"/>
      <c r="AM175" s="27"/>
      <c r="AN175" s="27"/>
      <c r="AO175" s="27"/>
      <c r="AP175" s="27"/>
      <c r="AR175" s="27"/>
      <c r="AS175" s="27"/>
      <c r="AT175" s="27"/>
      <c r="AU175" s="27"/>
      <c r="AV175" s="27"/>
      <c r="AW175" s="27"/>
      <c r="AX175" s="27"/>
      <c r="AY175" s="27"/>
      <c r="AZ175" s="27"/>
      <c r="BA175" s="27"/>
      <c r="BB175" s="27"/>
      <c r="BC175" s="27"/>
      <c r="BD175" s="27"/>
      <c r="BI175" s="27"/>
      <c r="BJ175" s="27"/>
      <c r="BK175" s="27"/>
      <c r="BL175" s="27"/>
      <c r="BM175" s="56"/>
      <c r="BN175" s="27"/>
      <c r="BO175" s="27"/>
    </row>
    <row r="176" spans="1:67" x14ac:dyDescent="0.25">
      <c r="A176" s="5" t="s">
        <v>571</v>
      </c>
      <c r="B176" s="5" t="s">
        <v>793</v>
      </c>
      <c r="C176" s="25">
        <v>2862</v>
      </c>
      <c r="D176" s="27">
        <v>1890</v>
      </c>
      <c r="E176" s="25">
        <v>6800</v>
      </c>
      <c r="F176" s="27">
        <v>1612</v>
      </c>
      <c r="G176" s="25">
        <v>17660</v>
      </c>
      <c r="H176" s="28" t="s">
        <v>844</v>
      </c>
      <c r="I176" s="25">
        <v>3243</v>
      </c>
      <c r="J176" s="41">
        <v>50</v>
      </c>
      <c r="K176" s="27">
        <v>133</v>
      </c>
      <c r="L176" s="27">
        <v>125</v>
      </c>
      <c r="M176" s="27">
        <v>0</v>
      </c>
      <c r="N176" s="6">
        <v>3536</v>
      </c>
      <c r="O176" s="25">
        <v>2971</v>
      </c>
      <c r="P176" s="27">
        <v>0</v>
      </c>
      <c r="Q176" s="27">
        <v>46</v>
      </c>
      <c r="R176" s="28" t="s">
        <v>844</v>
      </c>
      <c r="S176" s="28" t="s">
        <v>844</v>
      </c>
      <c r="T176" s="29">
        <v>2019</v>
      </c>
      <c r="U176" s="25">
        <v>29090</v>
      </c>
      <c r="V176" s="27">
        <v>67</v>
      </c>
      <c r="W176" s="25">
        <v>18315</v>
      </c>
      <c r="X176" s="25">
        <v>1053</v>
      </c>
      <c r="Y176" s="25">
        <v>7470</v>
      </c>
      <c r="Z176" s="25">
        <v>2301</v>
      </c>
      <c r="AA176" s="27">
        <v>4</v>
      </c>
      <c r="AB176" s="27">
        <v>28</v>
      </c>
      <c r="AC176" s="25">
        <v>12327</v>
      </c>
      <c r="AD176" s="25">
        <v>19551</v>
      </c>
      <c r="AE176" s="25">
        <v>31878</v>
      </c>
      <c r="AF176" s="25">
        <v>1089</v>
      </c>
      <c r="AG176" s="27">
        <v>49</v>
      </c>
      <c r="AH176" s="25">
        <v>1005</v>
      </c>
      <c r="AI176" s="25">
        <v>2143</v>
      </c>
      <c r="AJ176" s="27">
        <v>898</v>
      </c>
      <c r="AK176" s="27">
        <v>602</v>
      </c>
      <c r="AL176" s="29">
        <v>189771</v>
      </c>
      <c r="AM176" s="29">
        <v>150</v>
      </c>
      <c r="AN176" s="31">
        <v>0</v>
      </c>
      <c r="AO176" s="29">
        <v>1831</v>
      </c>
      <c r="AP176" s="29">
        <v>191752</v>
      </c>
      <c r="AQ176" s="41">
        <v>66.31</v>
      </c>
      <c r="AR176" s="31">
        <v>0</v>
      </c>
      <c r="AS176" s="29">
        <v>8570</v>
      </c>
      <c r="AT176" s="29">
        <v>8570</v>
      </c>
      <c r="AU176" s="29">
        <v>4111</v>
      </c>
      <c r="AV176" s="29">
        <v>112113</v>
      </c>
      <c r="AW176" s="29">
        <v>33244</v>
      </c>
      <c r="AX176" s="29">
        <v>145357</v>
      </c>
      <c r="AY176" s="29">
        <v>12339</v>
      </c>
      <c r="AZ176" s="29">
        <v>537</v>
      </c>
      <c r="BA176" s="29">
        <v>2065</v>
      </c>
      <c r="BB176" s="29">
        <v>14941</v>
      </c>
      <c r="BC176" s="29">
        <v>38664</v>
      </c>
      <c r="BD176" s="29">
        <v>198962</v>
      </c>
      <c r="BE176" s="43">
        <v>1</v>
      </c>
      <c r="BF176" s="43">
        <v>2.46</v>
      </c>
      <c r="BG176" s="43">
        <v>0.3</v>
      </c>
      <c r="BH176" s="43">
        <v>2.76</v>
      </c>
      <c r="BI176" s="27">
        <v>11</v>
      </c>
      <c r="BJ176" s="25">
        <v>2807</v>
      </c>
      <c r="BN176" s="28" t="s">
        <v>122</v>
      </c>
      <c r="BO176" s="29">
        <v>2500</v>
      </c>
    </row>
    <row r="177" spans="1:67" ht="45" x14ac:dyDescent="0.25">
      <c r="A177" s="5" t="s">
        <v>572</v>
      </c>
      <c r="B177" s="5" t="s">
        <v>794</v>
      </c>
      <c r="C177" s="25">
        <v>7563</v>
      </c>
      <c r="D177" s="27">
        <v>1897</v>
      </c>
      <c r="E177" s="25">
        <v>15400</v>
      </c>
      <c r="F177" s="25">
        <v>2700</v>
      </c>
      <c r="G177" s="25">
        <v>59030</v>
      </c>
      <c r="H177" s="25">
        <v>1661</v>
      </c>
      <c r="I177" s="25">
        <v>2554</v>
      </c>
      <c r="J177" s="41">
        <v>65</v>
      </c>
      <c r="K177" s="27">
        <v>557</v>
      </c>
      <c r="L177" s="27">
        <v>468</v>
      </c>
      <c r="M177" s="27">
        <v>69</v>
      </c>
      <c r="N177" s="6">
        <v>5062</v>
      </c>
      <c r="O177" s="25">
        <v>3486</v>
      </c>
      <c r="P177" s="27">
        <v>187</v>
      </c>
      <c r="Q177" s="27">
        <v>273</v>
      </c>
      <c r="R177" s="27">
        <v>31</v>
      </c>
      <c r="S177" s="27">
        <v>85</v>
      </c>
      <c r="T177" s="29">
        <v>13842</v>
      </c>
      <c r="U177" s="25">
        <v>43029</v>
      </c>
      <c r="V177" s="27">
        <v>76</v>
      </c>
      <c r="W177" s="25">
        <v>18305</v>
      </c>
      <c r="X177" s="25">
        <v>1726</v>
      </c>
      <c r="Y177" s="25">
        <v>7470</v>
      </c>
      <c r="Z177" s="25">
        <v>2818</v>
      </c>
      <c r="AA177" s="27">
        <v>7</v>
      </c>
      <c r="AB177" s="27">
        <v>31</v>
      </c>
      <c r="AC177" s="25">
        <v>26538</v>
      </c>
      <c r="AD177" s="25">
        <v>23540</v>
      </c>
      <c r="AE177" s="25">
        <v>50078</v>
      </c>
      <c r="AF177" s="25">
        <v>2251</v>
      </c>
      <c r="AG177" s="27">
        <v>168</v>
      </c>
      <c r="AH177" s="25">
        <v>1883</v>
      </c>
      <c r="AI177" s="25">
        <v>4302</v>
      </c>
      <c r="AJ177" s="25">
        <v>6311</v>
      </c>
      <c r="AK177" s="25">
        <v>3871</v>
      </c>
      <c r="AL177" s="29">
        <v>542644</v>
      </c>
      <c r="AM177" s="31">
        <v>0</v>
      </c>
      <c r="AN177" s="31">
        <v>0</v>
      </c>
      <c r="AO177" s="29">
        <v>17010</v>
      </c>
      <c r="AP177" s="29">
        <v>559654</v>
      </c>
      <c r="AQ177" s="41">
        <v>71.75</v>
      </c>
      <c r="AR177" s="31">
        <v>0</v>
      </c>
      <c r="AS177" s="31">
        <v>0</v>
      </c>
      <c r="AT177" s="31">
        <v>0</v>
      </c>
      <c r="AU177" s="31">
        <v>0</v>
      </c>
      <c r="AV177" s="29">
        <v>241568</v>
      </c>
      <c r="AW177" s="29">
        <v>96727</v>
      </c>
      <c r="AX177" s="29">
        <v>338295</v>
      </c>
      <c r="AY177" s="29">
        <v>25607</v>
      </c>
      <c r="AZ177" s="29">
        <v>4440</v>
      </c>
      <c r="BA177" s="29">
        <v>6685</v>
      </c>
      <c r="BB177" s="29">
        <v>36732</v>
      </c>
      <c r="BC177" s="29">
        <v>155753</v>
      </c>
      <c r="BD177" s="29">
        <v>530780</v>
      </c>
      <c r="BE177" s="43">
        <v>1</v>
      </c>
      <c r="BF177" s="43">
        <v>5.43</v>
      </c>
      <c r="BG177" s="43">
        <v>0.4</v>
      </c>
      <c r="BH177" s="43">
        <v>5.83</v>
      </c>
      <c r="BI177" s="27">
        <v>16</v>
      </c>
      <c r="BJ177" s="25">
        <v>6912</v>
      </c>
      <c r="BL177" s="28" t="s">
        <v>967</v>
      </c>
      <c r="BM177" s="54" t="s">
        <v>317</v>
      </c>
      <c r="BN177" s="28" t="s">
        <v>76</v>
      </c>
      <c r="BO177" s="29">
        <v>2300</v>
      </c>
    </row>
    <row r="178" spans="1:67" x14ac:dyDescent="0.25">
      <c r="A178" s="5" t="s">
        <v>573</v>
      </c>
      <c r="B178" s="5" t="s">
        <v>795</v>
      </c>
      <c r="C178" s="25">
        <v>21280</v>
      </c>
      <c r="D178" s="27">
        <v>1881</v>
      </c>
      <c r="E178" s="25">
        <v>39500</v>
      </c>
      <c r="F178" s="25">
        <v>3510</v>
      </c>
      <c r="G178" s="25">
        <v>321131</v>
      </c>
      <c r="H178" s="25">
        <v>20419</v>
      </c>
      <c r="I178" s="25">
        <v>16889</v>
      </c>
      <c r="J178" s="41">
        <v>90</v>
      </c>
      <c r="K178" s="25">
        <v>1060</v>
      </c>
      <c r="L178" s="27">
        <v>467</v>
      </c>
      <c r="M178" s="27">
        <v>0</v>
      </c>
      <c r="N178" s="6">
        <v>21520</v>
      </c>
      <c r="O178" s="25">
        <v>9970</v>
      </c>
      <c r="P178" s="27">
        <v>0</v>
      </c>
      <c r="Q178" s="27">
        <v>604</v>
      </c>
      <c r="R178" s="27">
        <v>0</v>
      </c>
      <c r="S178" s="27">
        <v>0</v>
      </c>
      <c r="T178" s="29">
        <v>8000</v>
      </c>
      <c r="U178" s="25">
        <v>126263</v>
      </c>
      <c r="V178" s="27">
        <v>446</v>
      </c>
      <c r="W178" s="25">
        <v>19046</v>
      </c>
      <c r="X178" s="25">
        <v>8200</v>
      </c>
      <c r="Y178" s="25">
        <v>8211</v>
      </c>
      <c r="Z178" s="25">
        <v>10026</v>
      </c>
      <c r="AA178" s="27">
        <v>142</v>
      </c>
      <c r="AB178" s="27">
        <v>166</v>
      </c>
      <c r="AC178" s="25">
        <v>272671</v>
      </c>
      <c r="AD178" s="25">
        <v>149068</v>
      </c>
      <c r="AE178" s="25">
        <v>421739</v>
      </c>
      <c r="AF178" s="25">
        <v>14863</v>
      </c>
      <c r="AG178" s="27">
        <v>747</v>
      </c>
      <c r="AH178" s="25">
        <v>10908</v>
      </c>
      <c r="AI178" s="25">
        <v>26518</v>
      </c>
      <c r="AJ178" s="25">
        <v>1878</v>
      </c>
      <c r="AK178" s="25">
        <v>1400</v>
      </c>
      <c r="AL178" s="29">
        <v>1643510</v>
      </c>
      <c r="AM178" s="31">
        <v>0</v>
      </c>
      <c r="AN178" s="31">
        <v>0</v>
      </c>
      <c r="AO178" s="29">
        <v>141400</v>
      </c>
      <c r="AP178" s="29">
        <v>1784910</v>
      </c>
      <c r="AQ178" s="41">
        <v>77.23</v>
      </c>
      <c r="AR178" s="31">
        <v>0</v>
      </c>
      <c r="AS178" s="31">
        <v>0</v>
      </c>
      <c r="AT178" s="31">
        <v>0</v>
      </c>
      <c r="AU178" s="31">
        <v>0</v>
      </c>
      <c r="AV178" s="29">
        <v>1027203</v>
      </c>
      <c r="AW178" s="29">
        <v>164035</v>
      </c>
      <c r="AX178" s="29">
        <v>1191238</v>
      </c>
      <c r="AY178" s="29">
        <v>163882</v>
      </c>
      <c r="AZ178" s="29">
        <v>63093</v>
      </c>
      <c r="BA178" s="29">
        <v>59447</v>
      </c>
      <c r="BB178" s="29">
        <v>286422</v>
      </c>
      <c r="BC178" s="29">
        <v>212806</v>
      </c>
      <c r="BD178" s="29">
        <v>1690466</v>
      </c>
      <c r="BE178" s="43">
        <v>9.5</v>
      </c>
      <c r="BF178" s="43">
        <v>9.5</v>
      </c>
      <c r="BG178" s="43">
        <v>14.5</v>
      </c>
      <c r="BH178" s="43">
        <v>24</v>
      </c>
      <c r="BI178" s="27">
        <v>40</v>
      </c>
      <c r="BJ178" s="25">
        <v>40500</v>
      </c>
      <c r="BK178" s="25">
        <v>38226</v>
      </c>
      <c r="BN178" s="28" t="s">
        <v>111</v>
      </c>
      <c r="BO178" s="29">
        <v>50784</v>
      </c>
    </row>
    <row r="179" spans="1:67" x14ac:dyDescent="0.25">
      <c r="A179" s="5" t="s">
        <v>574</v>
      </c>
      <c r="B179" s="5" t="s">
        <v>796</v>
      </c>
      <c r="C179" s="27">
        <v>310</v>
      </c>
      <c r="D179" s="27">
        <v>1893</v>
      </c>
      <c r="E179" s="25">
        <v>2400</v>
      </c>
      <c r="F179" s="27">
        <v>756</v>
      </c>
      <c r="G179" s="25">
        <v>1940</v>
      </c>
      <c r="H179" s="27">
        <v>100</v>
      </c>
      <c r="I179" s="27">
        <v>593</v>
      </c>
      <c r="J179" s="41">
        <v>0</v>
      </c>
      <c r="K179" s="27">
        <v>60</v>
      </c>
      <c r="L179" s="27">
        <v>3</v>
      </c>
      <c r="M179" s="27">
        <v>3</v>
      </c>
      <c r="N179" s="7">
        <v>500</v>
      </c>
      <c r="O179" s="27">
        <v>10</v>
      </c>
      <c r="P179" s="27">
        <v>5</v>
      </c>
      <c r="Q179" s="28" t="s">
        <v>844</v>
      </c>
      <c r="R179" s="28" t="s">
        <v>844</v>
      </c>
      <c r="S179" s="28" t="s">
        <v>844</v>
      </c>
      <c r="T179" s="29">
        <v>200</v>
      </c>
      <c r="U179" s="25">
        <v>7526</v>
      </c>
      <c r="V179" s="27">
        <v>7</v>
      </c>
      <c r="W179" s="25">
        <v>18305</v>
      </c>
      <c r="X179" s="27">
        <v>525</v>
      </c>
      <c r="Y179" s="25">
        <v>7470</v>
      </c>
      <c r="Z179" s="27">
        <v>836</v>
      </c>
      <c r="AA179" s="27">
        <v>1</v>
      </c>
      <c r="AB179" s="27">
        <v>25</v>
      </c>
      <c r="AC179" s="25">
        <v>2404</v>
      </c>
      <c r="AD179" s="28" t="s">
        <v>844</v>
      </c>
      <c r="AE179" s="25">
        <v>2404</v>
      </c>
      <c r="AF179" s="27">
        <v>397</v>
      </c>
      <c r="AG179" s="27">
        <v>3</v>
      </c>
      <c r="AH179" s="27">
        <v>356</v>
      </c>
      <c r="AI179" s="27">
        <v>756</v>
      </c>
      <c r="AJ179" s="27">
        <v>162</v>
      </c>
      <c r="AK179" s="27">
        <v>65</v>
      </c>
      <c r="AL179" s="29">
        <v>17750</v>
      </c>
      <c r="AM179" s="31">
        <v>0</v>
      </c>
      <c r="AN179" s="31">
        <v>0</v>
      </c>
      <c r="AO179" s="31">
        <v>0</v>
      </c>
      <c r="AP179" s="29">
        <v>17750</v>
      </c>
      <c r="AQ179" s="41">
        <v>57.26</v>
      </c>
      <c r="AR179" s="29">
        <v>17750</v>
      </c>
      <c r="AS179" s="29">
        <v>1500</v>
      </c>
      <c r="AT179" s="29">
        <v>19250</v>
      </c>
      <c r="AU179" s="31">
        <v>0</v>
      </c>
      <c r="AV179" s="29">
        <v>8875</v>
      </c>
      <c r="AW179" s="29">
        <v>437</v>
      </c>
      <c r="AX179" s="29">
        <v>9312</v>
      </c>
      <c r="AY179" s="29">
        <v>1749</v>
      </c>
      <c r="AZ179" s="29">
        <v>400</v>
      </c>
      <c r="BA179" s="29">
        <v>550</v>
      </c>
      <c r="BB179" s="29">
        <v>2699</v>
      </c>
      <c r="BC179" s="29">
        <v>4821</v>
      </c>
      <c r="BD179" s="29">
        <v>16832</v>
      </c>
      <c r="BF179" s="43">
        <v>0.25</v>
      </c>
      <c r="BG179" s="43">
        <v>0</v>
      </c>
      <c r="BH179" s="43">
        <v>0.25</v>
      </c>
      <c r="BI179" s="27">
        <v>3</v>
      </c>
      <c r="BJ179" s="27">
        <v>248</v>
      </c>
      <c r="BK179" s="27">
        <v>154</v>
      </c>
      <c r="BN179" s="28" t="s">
        <v>718</v>
      </c>
      <c r="BO179" s="29">
        <v>895</v>
      </c>
    </row>
    <row r="180" spans="1:67" x14ac:dyDescent="0.25">
      <c r="A180" s="5" t="s">
        <v>575</v>
      </c>
      <c r="B180" s="5" t="s">
        <v>797</v>
      </c>
      <c r="C180" s="27">
        <v>741</v>
      </c>
      <c r="D180" s="27">
        <v>1881</v>
      </c>
      <c r="E180" s="25">
        <v>1024</v>
      </c>
      <c r="F180" s="27">
        <v>520</v>
      </c>
      <c r="G180" s="27">
        <v>516</v>
      </c>
      <c r="H180" s="28" t="s">
        <v>844</v>
      </c>
      <c r="I180" s="27">
        <v>422</v>
      </c>
      <c r="J180" s="41">
        <v>5</v>
      </c>
      <c r="K180" s="27">
        <v>24</v>
      </c>
      <c r="L180" s="27">
        <v>12</v>
      </c>
      <c r="M180" s="27">
        <v>0</v>
      </c>
      <c r="N180" s="7">
        <v>260</v>
      </c>
      <c r="O180" s="27">
        <v>128</v>
      </c>
      <c r="P180" s="27">
        <v>0</v>
      </c>
      <c r="Q180" s="27">
        <v>12</v>
      </c>
      <c r="R180" s="28" t="s">
        <v>844</v>
      </c>
      <c r="S180" s="28" t="s">
        <v>844</v>
      </c>
      <c r="T180" s="29">
        <v>20</v>
      </c>
      <c r="U180" s="25">
        <v>7400</v>
      </c>
      <c r="V180" s="27">
        <v>0</v>
      </c>
      <c r="W180" s="27">
        <v>0</v>
      </c>
      <c r="X180" s="27">
        <v>0</v>
      </c>
      <c r="Y180" s="27">
        <v>0</v>
      </c>
      <c r="Z180" s="27">
        <v>0</v>
      </c>
      <c r="AA180" s="27">
        <v>0</v>
      </c>
      <c r="AB180" s="27">
        <v>24</v>
      </c>
      <c r="AC180" s="27">
        <v>349</v>
      </c>
      <c r="AD180" s="27">
        <v>341</v>
      </c>
      <c r="AE180" s="27">
        <v>690</v>
      </c>
      <c r="AF180" s="27">
        <v>0</v>
      </c>
      <c r="AG180" s="27">
        <v>0</v>
      </c>
      <c r="AH180" s="27">
        <v>0</v>
      </c>
      <c r="AI180" s="27">
        <v>0</v>
      </c>
      <c r="AJ180" s="27">
        <v>0</v>
      </c>
      <c r="AK180" s="27">
        <v>65</v>
      </c>
      <c r="AL180" s="29">
        <v>13768</v>
      </c>
      <c r="AM180" s="31">
        <v>0</v>
      </c>
      <c r="AN180" s="31">
        <v>0</v>
      </c>
      <c r="AO180" s="31">
        <v>0</v>
      </c>
      <c r="AP180" s="29">
        <v>13768</v>
      </c>
      <c r="AQ180" s="41">
        <v>18.579999999999998</v>
      </c>
      <c r="AR180" s="31">
        <v>0</v>
      </c>
      <c r="AS180" s="31">
        <v>0</v>
      </c>
      <c r="AT180" s="31">
        <v>0</v>
      </c>
      <c r="AU180" s="31">
        <v>0</v>
      </c>
      <c r="AV180" s="29">
        <v>7470</v>
      </c>
      <c r="AW180" s="28" t="s">
        <v>844</v>
      </c>
      <c r="AX180" s="29">
        <v>7470</v>
      </c>
      <c r="AY180" s="29">
        <v>346</v>
      </c>
      <c r="AZ180" s="31">
        <v>0</v>
      </c>
      <c r="BA180" s="31">
        <v>0</v>
      </c>
      <c r="BB180" s="29">
        <v>346</v>
      </c>
      <c r="BC180" s="29">
        <v>5952</v>
      </c>
      <c r="BD180" s="29">
        <v>13768</v>
      </c>
      <c r="BF180" s="43">
        <v>0.25</v>
      </c>
      <c r="BG180" s="43">
        <v>0</v>
      </c>
      <c r="BH180" s="43">
        <v>0.25</v>
      </c>
      <c r="BI180" s="27">
        <v>1</v>
      </c>
      <c r="BJ180" s="28" t="s">
        <v>844</v>
      </c>
      <c r="BK180" s="27">
        <v>0</v>
      </c>
      <c r="BO180" s="28" t="s">
        <v>844</v>
      </c>
    </row>
    <row r="181" spans="1:67" x14ac:dyDescent="0.25">
      <c r="A181" s="5" t="s">
        <v>576</v>
      </c>
      <c r="B181" s="5" t="s">
        <v>798</v>
      </c>
      <c r="C181" s="25">
        <v>6495</v>
      </c>
      <c r="D181" s="27">
        <v>1889</v>
      </c>
      <c r="E181" s="25">
        <v>16129</v>
      </c>
      <c r="F181" s="25">
        <v>2340</v>
      </c>
      <c r="G181" s="25">
        <v>39000</v>
      </c>
      <c r="H181" s="25">
        <v>2184</v>
      </c>
      <c r="I181" s="25">
        <v>4370</v>
      </c>
      <c r="J181" s="41">
        <v>50</v>
      </c>
      <c r="K181" s="27">
        <v>374</v>
      </c>
      <c r="L181" s="27">
        <v>296</v>
      </c>
      <c r="M181" s="27">
        <v>17</v>
      </c>
      <c r="N181" s="6">
        <v>4268</v>
      </c>
      <c r="O181" s="25">
        <v>3468</v>
      </c>
      <c r="P181" s="27">
        <v>133</v>
      </c>
      <c r="Q181" s="27">
        <v>143</v>
      </c>
      <c r="R181" s="28" t="s">
        <v>844</v>
      </c>
      <c r="S181" s="28" t="s">
        <v>844</v>
      </c>
      <c r="T181" s="29">
        <v>2436</v>
      </c>
      <c r="U181" s="25">
        <v>41306</v>
      </c>
      <c r="V181" s="27">
        <v>40</v>
      </c>
      <c r="W181" s="25">
        <v>18305</v>
      </c>
      <c r="X181" s="25">
        <v>2670</v>
      </c>
      <c r="Y181" s="25">
        <v>7470</v>
      </c>
      <c r="Z181" s="25">
        <v>3587</v>
      </c>
      <c r="AA181" s="27">
        <v>5</v>
      </c>
      <c r="AB181" s="27">
        <v>29</v>
      </c>
      <c r="AC181" s="25">
        <v>18211</v>
      </c>
      <c r="AD181" s="25">
        <v>11452</v>
      </c>
      <c r="AE181" s="25">
        <v>29663</v>
      </c>
      <c r="AF181" s="25">
        <v>1243</v>
      </c>
      <c r="AG181" s="27">
        <v>204</v>
      </c>
      <c r="AH181" s="25">
        <v>1869</v>
      </c>
      <c r="AI181" s="25">
        <v>3316</v>
      </c>
      <c r="AJ181" s="27">
        <v>949</v>
      </c>
      <c r="AK181" s="25">
        <v>1315</v>
      </c>
      <c r="AL181" s="29">
        <v>320284</v>
      </c>
      <c r="AM181" s="29">
        <v>175</v>
      </c>
      <c r="AN181" s="31">
        <v>0</v>
      </c>
      <c r="AO181" s="29">
        <v>83736</v>
      </c>
      <c r="AP181" s="29">
        <v>404195</v>
      </c>
      <c r="AQ181" s="41">
        <v>49.31</v>
      </c>
      <c r="AR181" s="31">
        <v>0</v>
      </c>
      <c r="AS181" s="31">
        <v>0</v>
      </c>
      <c r="AT181" s="31">
        <v>0</v>
      </c>
      <c r="AU181" s="31">
        <v>0</v>
      </c>
      <c r="AV181" s="29">
        <v>189496</v>
      </c>
      <c r="AW181" s="29">
        <v>52271</v>
      </c>
      <c r="AX181" s="29">
        <v>241767</v>
      </c>
      <c r="AY181" s="29">
        <v>17695</v>
      </c>
      <c r="AZ181" s="29">
        <v>5399</v>
      </c>
      <c r="BA181" s="29">
        <v>5547</v>
      </c>
      <c r="BB181" s="29">
        <v>28641</v>
      </c>
      <c r="BC181" s="29">
        <v>126005</v>
      </c>
      <c r="BD181" s="29">
        <v>396413</v>
      </c>
      <c r="BE181" s="43">
        <v>2.09</v>
      </c>
      <c r="BF181" s="43">
        <v>4.16</v>
      </c>
      <c r="BG181" s="43">
        <v>0.48</v>
      </c>
      <c r="BH181" s="43">
        <v>4.6399999999999997</v>
      </c>
      <c r="BI181" s="27">
        <v>17</v>
      </c>
      <c r="BJ181" s="25">
        <v>3705</v>
      </c>
      <c r="BK181" s="25">
        <v>4275</v>
      </c>
      <c r="BN181" s="28" t="s">
        <v>76</v>
      </c>
      <c r="BO181" s="29">
        <v>3060</v>
      </c>
    </row>
    <row r="182" spans="1:67" x14ac:dyDescent="0.25">
      <c r="A182" s="5" t="s">
        <v>577</v>
      </c>
      <c r="B182" s="5" t="s">
        <v>799</v>
      </c>
      <c r="C182" s="27">
        <v>571</v>
      </c>
      <c r="D182" s="27">
        <v>1914</v>
      </c>
      <c r="E182" s="25">
        <v>1200</v>
      </c>
      <c r="F182" s="27">
        <v>792</v>
      </c>
      <c r="G182" s="25">
        <v>3038</v>
      </c>
      <c r="H182" s="27">
        <v>980</v>
      </c>
      <c r="I182" s="27">
        <v>424</v>
      </c>
      <c r="J182" s="41">
        <v>20</v>
      </c>
      <c r="K182" s="27">
        <v>4</v>
      </c>
      <c r="L182" s="27">
        <v>3</v>
      </c>
      <c r="M182" s="27">
        <v>0</v>
      </c>
      <c r="N182" s="7">
        <v>172</v>
      </c>
      <c r="O182" s="27">
        <v>102</v>
      </c>
      <c r="P182" s="27">
        <v>0</v>
      </c>
      <c r="Q182" s="27">
        <v>0</v>
      </c>
      <c r="R182" s="27">
        <v>0</v>
      </c>
      <c r="S182" s="27">
        <v>0</v>
      </c>
      <c r="T182" s="29">
        <v>1199</v>
      </c>
      <c r="U182" s="25">
        <v>12082</v>
      </c>
      <c r="V182" s="27">
        <v>2</v>
      </c>
      <c r="W182" s="25">
        <v>19421</v>
      </c>
      <c r="X182" s="27">
        <v>382</v>
      </c>
      <c r="Y182" s="25">
        <v>7482</v>
      </c>
      <c r="Z182" s="27">
        <v>401</v>
      </c>
      <c r="AA182" s="27">
        <v>0</v>
      </c>
      <c r="AB182" s="27">
        <v>24</v>
      </c>
      <c r="AC182" s="25">
        <v>4280</v>
      </c>
      <c r="AD182" s="25">
        <v>3605</v>
      </c>
      <c r="AE182" s="25">
        <v>7885</v>
      </c>
      <c r="AF182" s="27">
        <v>342</v>
      </c>
      <c r="AG182" s="27">
        <v>20</v>
      </c>
      <c r="AH182" s="27">
        <v>167</v>
      </c>
      <c r="AI182" s="27">
        <v>529</v>
      </c>
      <c r="AJ182" s="27">
        <v>32</v>
      </c>
      <c r="AK182" s="27">
        <v>520</v>
      </c>
      <c r="AL182" s="29">
        <v>26985</v>
      </c>
      <c r="AM182" s="31">
        <v>0</v>
      </c>
      <c r="AN182" s="31">
        <v>0</v>
      </c>
      <c r="AO182" s="29">
        <v>8935</v>
      </c>
      <c r="AP182" s="29">
        <v>35920</v>
      </c>
      <c r="AQ182" s="41">
        <v>47.26</v>
      </c>
      <c r="AR182" s="31">
        <v>0</v>
      </c>
      <c r="AS182" s="31">
        <v>0</v>
      </c>
      <c r="AT182" s="31">
        <v>0</v>
      </c>
      <c r="AU182" s="31">
        <v>0</v>
      </c>
      <c r="AV182" s="29">
        <v>12674</v>
      </c>
      <c r="AW182" s="28" t="s">
        <v>844</v>
      </c>
      <c r="AX182" s="29">
        <v>12674</v>
      </c>
      <c r="AY182" s="29">
        <v>8293</v>
      </c>
      <c r="AZ182" s="29">
        <v>1600</v>
      </c>
      <c r="BA182" s="29">
        <v>2837</v>
      </c>
      <c r="BB182" s="29">
        <v>12730</v>
      </c>
      <c r="BC182" s="29">
        <v>9201</v>
      </c>
      <c r="BD182" s="29">
        <v>34605</v>
      </c>
      <c r="BF182" s="43">
        <v>0.43</v>
      </c>
      <c r="BG182" s="43">
        <v>0.01</v>
      </c>
      <c r="BH182" s="43">
        <v>0.44</v>
      </c>
      <c r="BI182" s="27">
        <v>4</v>
      </c>
      <c r="BJ182" s="27">
        <v>740</v>
      </c>
      <c r="BO182" s="31">
        <v>0</v>
      </c>
    </row>
    <row r="183" spans="1:67" x14ac:dyDescent="0.25">
      <c r="A183" s="5" t="s">
        <v>578</v>
      </c>
      <c r="B183" s="5" t="s">
        <v>800</v>
      </c>
      <c r="C183" s="25">
        <v>1161</v>
      </c>
      <c r="E183" s="25">
        <v>2500</v>
      </c>
      <c r="F183" s="27"/>
      <c r="G183" s="27"/>
      <c r="H183" s="27"/>
      <c r="I183" s="27"/>
      <c r="J183" s="27"/>
      <c r="K183" s="27"/>
      <c r="L183" s="27"/>
      <c r="M183" s="27"/>
      <c r="N183" s="7"/>
      <c r="O183" s="27"/>
      <c r="P183" s="27"/>
      <c r="Q183" s="27"/>
      <c r="R183" s="27"/>
      <c r="S183" s="27"/>
      <c r="T183" s="27"/>
      <c r="U183" s="27"/>
      <c r="V183" s="27"/>
      <c r="W183" s="27"/>
      <c r="X183" s="27"/>
      <c r="Y183" s="27"/>
      <c r="Z183" s="27"/>
      <c r="AA183" s="27"/>
      <c r="AB183" s="27">
        <v>24</v>
      </c>
      <c r="AC183" s="27"/>
      <c r="AD183" s="27"/>
      <c r="AE183" s="27"/>
      <c r="AF183" s="27"/>
      <c r="AG183" s="27"/>
      <c r="AH183" s="27"/>
      <c r="AI183" s="27"/>
      <c r="AJ183" s="27"/>
      <c r="AK183" s="27"/>
      <c r="AL183" s="27"/>
      <c r="AM183" s="27"/>
      <c r="AN183" s="27"/>
      <c r="AO183" s="27"/>
      <c r="AP183" s="27"/>
      <c r="AR183" s="27"/>
      <c r="AS183" s="27"/>
      <c r="AT183" s="27"/>
      <c r="AU183" s="27"/>
      <c r="AV183" s="27"/>
      <c r="AW183" s="27"/>
      <c r="AX183" s="27"/>
      <c r="AY183" s="27"/>
      <c r="AZ183" s="27"/>
      <c r="BA183" s="27"/>
      <c r="BB183" s="27"/>
      <c r="BC183" s="27"/>
      <c r="BD183" s="27"/>
      <c r="BI183" s="27"/>
      <c r="BJ183" s="27"/>
      <c r="BK183" s="27"/>
      <c r="BL183" s="27"/>
      <c r="BM183" s="56"/>
      <c r="BN183" s="27"/>
      <c r="BO183" s="27"/>
    </row>
    <row r="184" spans="1:67" x14ac:dyDescent="0.25">
      <c r="A184" s="5" t="s">
        <v>579</v>
      </c>
      <c r="B184" s="5" t="s">
        <v>801</v>
      </c>
      <c r="C184" s="25">
        <v>29893</v>
      </c>
      <c r="D184" s="27">
        <v>1893</v>
      </c>
      <c r="E184" s="25">
        <v>25000</v>
      </c>
      <c r="F184" s="25">
        <v>2971</v>
      </c>
      <c r="G184" s="25">
        <v>154513</v>
      </c>
      <c r="H184" s="25">
        <v>17398</v>
      </c>
      <c r="I184" s="25">
        <v>29903</v>
      </c>
      <c r="J184" s="41">
        <v>60</v>
      </c>
      <c r="K184" s="27">
        <v>147</v>
      </c>
      <c r="L184" s="27">
        <v>101</v>
      </c>
      <c r="M184" s="27">
        <v>0</v>
      </c>
      <c r="N184" s="6">
        <v>2379</v>
      </c>
      <c r="O184" s="25">
        <v>1763</v>
      </c>
      <c r="P184" s="27">
        <v>0</v>
      </c>
      <c r="Q184" s="27">
        <v>451</v>
      </c>
      <c r="R184" s="27">
        <v>40</v>
      </c>
      <c r="S184" s="27">
        <v>517</v>
      </c>
      <c r="T184" s="29">
        <v>5535</v>
      </c>
      <c r="U184" s="25">
        <v>79791</v>
      </c>
      <c r="V184" s="27">
        <v>276</v>
      </c>
      <c r="W184" s="25">
        <v>18305</v>
      </c>
      <c r="X184" s="25">
        <v>4782</v>
      </c>
      <c r="Y184" s="25">
        <v>7470</v>
      </c>
      <c r="Z184" s="25">
        <v>8517</v>
      </c>
      <c r="AA184" s="27">
        <v>7</v>
      </c>
      <c r="AB184" s="27">
        <v>31</v>
      </c>
      <c r="AC184" s="25">
        <v>150555</v>
      </c>
      <c r="AD184" s="25">
        <v>70887</v>
      </c>
      <c r="AE184" s="25">
        <v>221442</v>
      </c>
      <c r="AF184" s="25">
        <v>9031</v>
      </c>
      <c r="AG184" s="27">
        <v>627</v>
      </c>
      <c r="AH184" s="25">
        <v>5988</v>
      </c>
      <c r="AI184" s="25">
        <v>15646</v>
      </c>
      <c r="AJ184" s="25">
        <v>3551</v>
      </c>
      <c r="AK184" s="27">
        <v>794</v>
      </c>
      <c r="AL184" s="29">
        <v>1117547</v>
      </c>
      <c r="AM184" s="31">
        <v>0</v>
      </c>
      <c r="AN184" s="31">
        <v>0</v>
      </c>
      <c r="AO184" s="29">
        <v>32675</v>
      </c>
      <c r="AP184" s="29">
        <v>1150222</v>
      </c>
      <c r="AQ184" s="41">
        <v>37.380000000000003</v>
      </c>
      <c r="AR184" s="31">
        <v>0</v>
      </c>
      <c r="AS184" s="31">
        <v>0</v>
      </c>
      <c r="AT184" s="31">
        <v>0</v>
      </c>
      <c r="AU184" s="31">
        <v>0</v>
      </c>
      <c r="AV184" s="29">
        <v>686191</v>
      </c>
      <c r="AW184" s="29">
        <v>211931</v>
      </c>
      <c r="AX184" s="29">
        <v>898122</v>
      </c>
      <c r="AY184" s="29">
        <v>78543</v>
      </c>
      <c r="AZ184" s="29">
        <v>16864</v>
      </c>
      <c r="BA184" s="29">
        <v>27864</v>
      </c>
      <c r="BB184" s="29">
        <v>123271</v>
      </c>
      <c r="BC184" s="29">
        <v>128829</v>
      </c>
      <c r="BD184" s="29">
        <v>1150222</v>
      </c>
      <c r="BE184" s="43">
        <v>2.63</v>
      </c>
      <c r="BF184" s="43">
        <v>6.13</v>
      </c>
      <c r="BG184" s="43">
        <v>9.6300000000000008</v>
      </c>
      <c r="BH184" s="43">
        <v>15.76</v>
      </c>
      <c r="BI184" s="27">
        <v>24</v>
      </c>
      <c r="BJ184" s="25">
        <v>13950</v>
      </c>
      <c r="BK184" s="25">
        <v>12856</v>
      </c>
      <c r="BN184" s="28" t="s">
        <v>86</v>
      </c>
      <c r="BO184" s="29">
        <v>18600</v>
      </c>
    </row>
    <row r="185" spans="1:67" x14ac:dyDescent="0.25">
      <c r="A185" s="5" t="s">
        <v>580</v>
      </c>
      <c r="B185" s="5" t="s">
        <v>802</v>
      </c>
      <c r="C185" s="25">
        <v>24538</v>
      </c>
      <c r="D185" s="27">
        <v>2009</v>
      </c>
      <c r="E185" s="25">
        <v>13500</v>
      </c>
      <c r="F185" s="25">
        <v>3288</v>
      </c>
      <c r="G185" s="25">
        <v>96897</v>
      </c>
      <c r="H185" s="25">
        <v>15860</v>
      </c>
      <c r="I185" s="25">
        <v>13011</v>
      </c>
      <c r="J185" s="41">
        <v>50</v>
      </c>
      <c r="K185" s="27">
        <v>830</v>
      </c>
      <c r="L185" s="27">
        <v>445</v>
      </c>
      <c r="M185" s="27">
        <v>165</v>
      </c>
      <c r="N185" s="6">
        <v>13485</v>
      </c>
      <c r="O185" s="25">
        <v>7932</v>
      </c>
      <c r="P185" s="25">
        <v>1418</v>
      </c>
      <c r="Q185" s="27">
        <v>234</v>
      </c>
      <c r="R185" s="27">
        <v>76</v>
      </c>
      <c r="S185" s="27">
        <v>76</v>
      </c>
      <c r="T185" s="29">
        <v>17168</v>
      </c>
      <c r="U185" s="25">
        <v>49884</v>
      </c>
      <c r="V185" s="27">
        <v>294</v>
      </c>
      <c r="W185" s="25">
        <v>18335</v>
      </c>
      <c r="X185" s="25">
        <v>3556</v>
      </c>
      <c r="Y185" s="25">
        <v>7470</v>
      </c>
      <c r="Z185" s="25">
        <v>4987</v>
      </c>
      <c r="AA185" s="27">
        <v>19</v>
      </c>
      <c r="AB185" s="27">
        <v>43</v>
      </c>
      <c r="AC185" s="25">
        <v>68516</v>
      </c>
      <c r="AD185" s="25">
        <v>90730</v>
      </c>
      <c r="AE185" s="25">
        <v>159246</v>
      </c>
      <c r="AF185" s="25">
        <v>6838</v>
      </c>
      <c r="AG185" s="27">
        <v>450</v>
      </c>
      <c r="AH185" s="25">
        <v>4455</v>
      </c>
      <c r="AI185" s="25">
        <v>11743</v>
      </c>
      <c r="AJ185" s="25">
        <v>1578</v>
      </c>
      <c r="AK185" s="25">
        <v>1639</v>
      </c>
      <c r="AL185" s="29">
        <v>1004637</v>
      </c>
      <c r="AM185" s="31">
        <v>0</v>
      </c>
      <c r="AN185" s="31">
        <v>0</v>
      </c>
      <c r="AO185" s="29">
        <v>17855</v>
      </c>
      <c r="AP185" s="29">
        <v>1022492</v>
      </c>
      <c r="AQ185" s="41">
        <v>40.94</v>
      </c>
      <c r="AR185" s="31">
        <v>0</v>
      </c>
      <c r="AS185" s="31">
        <v>0</v>
      </c>
      <c r="AT185" s="31">
        <v>0</v>
      </c>
      <c r="AU185" s="31">
        <v>0</v>
      </c>
      <c r="AV185" s="29">
        <v>553487</v>
      </c>
      <c r="AW185" s="29">
        <v>205325</v>
      </c>
      <c r="AX185" s="29">
        <v>758812</v>
      </c>
      <c r="AY185" s="29">
        <v>68593</v>
      </c>
      <c r="AZ185" s="29">
        <v>15710</v>
      </c>
      <c r="BA185" s="29">
        <v>10605</v>
      </c>
      <c r="BB185" s="29">
        <v>94908</v>
      </c>
      <c r="BC185" s="29">
        <v>150361</v>
      </c>
      <c r="BD185" s="29">
        <v>1004081</v>
      </c>
      <c r="BE185" s="43">
        <v>5.8</v>
      </c>
      <c r="BF185" s="43">
        <v>8.8000000000000007</v>
      </c>
      <c r="BG185" s="43">
        <v>7.48</v>
      </c>
      <c r="BH185" s="43">
        <v>16.28</v>
      </c>
      <c r="BI185" s="27">
        <v>15</v>
      </c>
      <c r="BJ185" s="25">
        <v>10386</v>
      </c>
      <c r="BN185" s="28" t="s">
        <v>104</v>
      </c>
      <c r="BO185" s="29">
        <v>3600</v>
      </c>
    </row>
    <row r="186" spans="1:67" x14ac:dyDescent="0.25">
      <c r="A186" s="5" t="s">
        <v>581</v>
      </c>
      <c r="B186" s="5" t="s">
        <v>803</v>
      </c>
      <c r="C186" s="25">
        <v>2522</v>
      </c>
      <c r="D186" s="27">
        <v>2008</v>
      </c>
      <c r="E186" s="25">
        <v>2900</v>
      </c>
      <c r="F186" s="25">
        <v>2136</v>
      </c>
      <c r="G186" s="25">
        <v>7271</v>
      </c>
      <c r="H186" s="28" t="s">
        <v>844</v>
      </c>
      <c r="I186" s="25">
        <v>1811</v>
      </c>
      <c r="J186" s="41">
        <v>20</v>
      </c>
      <c r="K186" s="27">
        <v>225</v>
      </c>
      <c r="L186" s="27">
        <v>115</v>
      </c>
      <c r="M186" s="27">
        <v>0</v>
      </c>
      <c r="N186" s="6">
        <v>2250</v>
      </c>
      <c r="O186" s="25">
        <v>1150</v>
      </c>
      <c r="P186" s="27">
        <v>0</v>
      </c>
      <c r="Q186" s="27">
        <v>80</v>
      </c>
      <c r="R186" s="28" t="s">
        <v>844</v>
      </c>
      <c r="S186" s="28" t="s">
        <v>844</v>
      </c>
      <c r="T186" s="29">
        <v>500</v>
      </c>
      <c r="U186" s="25">
        <v>11979</v>
      </c>
      <c r="V186" s="27">
        <v>31</v>
      </c>
      <c r="W186" s="25">
        <v>18305</v>
      </c>
      <c r="X186" s="27">
        <v>0</v>
      </c>
      <c r="Y186" s="25">
        <v>7470</v>
      </c>
      <c r="Z186" s="25">
        <v>1010</v>
      </c>
      <c r="AA186" s="27">
        <v>1</v>
      </c>
      <c r="AB186" s="27">
        <v>25</v>
      </c>
      <c r="AC186" s="25">
        <v>1976</v>
      </c>
      <c r="AD186" s="25">
        <v>3182</v>
      </c>
      <c r="AE186" s="25">
        <v>5158</v>
      </c>
      <c r="AF186" s="25">
        <v>1085</v>
      </c>
      <c r="AG186" s="27">
        <v>10</v>
      </c>
      <c r="AH186" s="27">
        <v>479</v>
      </c>
      <c r="AI186" s="25">
        <v>1574</v>
      </c>
      <c r="AJ186" s="27">
        <v>163</v>
      </c>
      <c r="AK186" s="27">
        <v>47</v>
      </c>
      <c r="AL186" s="29">
        <v>68389</v>
      </c>
      <c r="AM186" s="29">
        <v>430</v>
      </c>
      <c r="AN186" s="31">
        <v>0</v>
      </c>
      <c r="AO186" s="29">
        <v>5807</v>
      </c>
      <c r="AP186" s="29">
        <v>74626</v>
      </c>
      <c r="AQ186" s="41">
        <v>27.12</v>
      </c>
      <c r="AR186" s="31">
        <v>0</v>
      </c>
      <c r="AS186" s="31">
        <v>0</v>
      </c>
      <c r="AT186" s="31">
        <v>0</v>
      </c>
      <c r="AU186" s="31">
        <v>0</v>
      </c>
      <c r="AV186" s="29">
        <v>37410</v>
      </c>
      <c r="AW186" s="29">
        <v>1952</v>
      </c>
      <c r="AX186" s="29">
        <v>39362</v>
      </c>
      <c r="AY186" s="29">
        <v>2107</v>
      </c>
      <c r="AZ186" s="29">
        <v>516</v>
      </c>
      <c r="BA186" s="31">
        <v>0</v>
      </c>
      <c r="BB186" s="29">
        <v>2623</v>
      </c>
      <c r="BC186" s="29">
        <v>21940</v>
      </c>
      <c r="BD186" s="29">
        <v>63925</v>
      </c>
      <c r="BF186" s="43">
        <v>1.2</v>
      </c>
      <c r="BG186" s="43">
        <v>0</v>
      </c>
      <c r="BH186" s="43">
        <v>1.2</v>
      </c>
      <c r="BI186" s="27">
        <v>6</v>
      </c>
      <c r="BJ186" s="25">
        <v>1021</v>
      </c>
      <c r="BK186" s="27">
        <v>350</v>
      </c>
      <c r="BN186" s="28" t="s">
        <v>79</v>
      </c>
      <c r="BO186" s="29">
        <v>439</v>
      </c>
    </row>
    <row r="187" spans="1:67" x14ac:dyDescent="0.25">
      <c r="A187" s="5" t="s">
        <v>582</v>
      </c>
      <c r="B187" s="5" t="s">
        <v>804</v>
      </c>
      <c r="C187" s="25">
        <v>5336</v>
      </c>
      <c r="D187" s="27">
        <v>1911</v>
      </c>
      <c r="E187" s="25">
        <v>12500</v>
      </c>
      <c r="F187" s="25">
        <v>2780</v>
      </c>
      <c r="G187" s="25">
        <v>76780</v>
      </c>
      <c r="H187" s="25">
        <v>5953</v>
      </c>
      <c r="I187" s="25">
        <v>3317</v>
      </c>
      <c r="J187" s="41">
        <v>75</v>
      </c>
      <c r="K187" s="25">
        <v>1203</v>
      </c>
      <c r="L187" s="27">
        <v>210</v>
      </c>
      <c r="M187" s="27">
        <v>57</v>
      </c>
      <c r="N187" s="6">
        <v>12364</v>
      </c>
      <c r="O187" s="25">
        <v>3517</v>
      </c>
      <c r="P187" s="27">
        <v>991</v>
      </c>
      <c r="Q187" s="27">
        <v>163</v>
      </c>
      <c r="R187" s="27">
        <v>10</v>
      </c>
      <c r="S187" s="27">
        <v>30</v>
      </c>
      <c r="T187" s="29">
        <v>6068</v>
      </c>
      <c r="U187" s="25">
        <v>42518</v>
      </c>
      <c r="V187" s="27">
        <v>67</v>
      </c>
      <c r="W187" s="25">
        <v>18390</v>
      </c>
      <c r="X187" s="25">
        <v>2846</v>
      </c>
      <c r="Y187" s="25">
        <v>7470</v>
      </c>
      <c r="Z187" s="25">
        <v>2879</v>
      </c>
      <c r="AA187" s="27">
        <v>10</v>
      </c>
      <c r="AB187" s="27">
        <v>34</v>
      </c>
      <c r="AC187" s="25">
        <v>39869</v>
      </c>
      <c r="AD187" s="25">
        <v>24436</v>
      </c>
      <c r="AE187" s="25">
        <v>64305</v>
      </c>
      <c r="AF187" s="25">
        <v>2596</v>
      </c>
      <c r="AG187" s="27">
        <v>88</v>
      </c>
      <c r="AH187" s="25">
        <v>2021</v>
      </c>
      <c r="AI187" s="25">
        <v>4705</v>
      </c>
      <c r="AJ187" s="25">
        <v>1576</v>
      </c>
      <c r="AK187" s="25">
        <v>1319</v>
      </c>
      <c r="AL187" s="29">
        <v>643663</v>
      </c>
      <c r="AM187" s="31">
        <v>0</v>
      </c>
      <c r="AN187" s="31">
        <v>0</v>
      </c>
      <c r="AO187" s="29">
        <v>10495</v>
      </c>
      <c r="AP187" s="29">
        <v>654158</v>
      </c>
      <c r="AQ187" s="41">
        <v>120.63</v>
      </c>
      <c r="AR187" s="31">
        <v>0</v>
      </c>
      <c r="AS187" s="29">
        <v>12000</v>
      </c>
      <c r="AT187" s="29">
        <v>12000</v>
      </c>
      <c r="AU187" s="31">
        <v>0</v>
      </c>
      <c r="AV187" s="29">
        <v>360283</v>
      </c>
      <c r="AW187" s="29">
        <v>137930</v>
      </c>
      <c r="AX187" s="29">
        <v>498213</v>
      </c>
      <c r="AY187" s="29">
        <v>41233</v>
      </c>
      <c r="AZ187" s="29">
        <v>9563</v>
      </c>
      <c r="BA187" s="29">
        <v>9368</v>
      </c>
      <c r="BB187" s="29">
        <v>60164</v>
      </c>
      <c r="BC187" s="29">
        <v>89788</v>
      </c>
      <c r="BD187" s="29">
        <v>648165</v>
      </c>
      <c r="BE187" s="43">
        <v>2</v>
      </c>
      <c r="BF187" s="43">
        <v>7.5</v>
      </c>
      <c r="BG187" s="43">
        <v>0.5</v>
      </c>
      <c r="BH187" s="43">
        <v>8</v>
      </c>
      <c r="BI187" s="27">
        <v>18</v>
      </c>
      <c r="BJ187" s="25">
        <v>4884</v>
      </c>
      <c r="BK187" s="25">
        <v>8468</v>
      </c>
      <c r="BN187" s="28" t="s">
        <v>88</v>
      </c>
      <c r="BO187" s="29">
        <v>11571</v>
      </c>
    </row>
    <row r="188" spans="1:67" x14ac:dyDescent="0.25">
      <c r="A188" s="5" t="s">
        <v>583</v>
      </c>
      <c r="B188" s="5" t="s">
        <v>805</v>
      </c>
      <c r="C188" s="25">
        <v>1390</v>
      </c>
      <c r="D188" s="27">
        <v>1898</v>
      </c>
      <c r="E188" s="25">
        <v>1940</v>
      </c>
      <c r="F188" s="27">
        <v>988</v>
      </c>
      <c r="G188" s="25">
        <v>3193</v>
      </c>
      <c r="H188" s="27">
        <v>75</v>
      </c>
      <c r="I188" s="27">
        <v>250</v>
      </c>
      <c r="J188" s="41">
        <v>15</v>
      </c>
      <c r="K188" s="27">
        <v>64</v>
      </c>
      <c r="L188" s="27">
        <v>55</v>
      </c>
      <c r="M188" s="27">
        <v>0</v>
      </c>
      <c r="N188" s="7">
        <v>651</v>
      </c>
      <c r="O188" s="27">
        <v>411</v>
      </c>
      <c r="P188" s="27">
        <v>0</v>
      </c>
      <c r="Q188" s="27">
        <v>38</v>
      </c>
      <c r="R188" s="27">
        <v>2</v>
      </c>
      <c r="S188" s="27">
        <v>0</v>
      </c>
      <c r="T188" s="31">
        <v>0</v>
      </c>
      <c r="U188" s="25">
        <v>7827</v>
      </c>
      <c r="V188" s="27">
        <v>9</v>
      </c>
      <c r="W188" s="25">
        <v>18305</v>
      </c>
      <c r="X188" s="27">
        <v>439</v>
      </c>
      <c r="Y188" s="25">
        <v>7474</v>
      </c>
      <c r="Z188" s="27">
        <v>485</v>
      </c>
      <c r="AA188" s="27">
        <v>1</v>
      </c>
      <c r="AB188" s="27">
        <v>25</v>
      </c>
      <c r="AC188" s="25">
        <v>4348</v>
      </c>
      <c r="AD188" s="25">
        <v>3742</v>
      </c>
      <c r="AE188" s="25">
        <v>8090</v>
      </c>
      <c r="AF188" s="27">
        <v>758</v>
      </c>
      <c r="AG188" s="27">
        <v>60</v>
      </c>
      <c r="AH188" s="27">
        <v>539</v>
      </c>
      <c r="AI188" s="25">
        <v>1357</v>
      </c>
      <c r="AJ188" s="27">
        <v>97</v>
      </c>
      <c r="AK188" s="27">
        <v>225</v>
      </c>
      <c r="AL188" s="29">
        <v>36470</v>
      </c>
      <c r="AM188" s="29">
        <v>370</v>
      </c>
      <c r="AN188" s="31">
        <v>0</v>
      </c>
      <c r="AO188" s="29">
        <v>3516</v>
      </c>
      <c r="AP188" s="29">
        <v>40356</v>
      </c>
      <c r="AQ188" s="41">
        <v>26.24</v>
      </c>
      <c r="AR188" s="31">
        <v>0</v>
      </c>
      <c r="AS188" s="31">
        <v>0</v>
      </c>
      <c r="AT188" s="31">
        <v>0</v>
      </c>
      <c r="AU188" s="31">
        <v>0</v>
      </c>
      <c r="AV188" s="29">
        <v>21707</v>
      </c>
      <c r="AW188" s="29">
        <v>1879</v>
      </c>
      <c r="AX188" s="29">
        <v>23586</v>
      </c>
      <c r="AY188" s="29">
        <v>6031</v>
      </c>
      <c r="AZ188" s="29">
        <v>450</v>
      </c>
      <c r="BA188" s="29">
        <v>731</v>
      </c>
      <c r="BB188" s="29">
        <v>7212</v>
      </c>
      <c r="BC188" s="29">
        <v>7307</v>
      </c>
      <c r="BD188" s="29">
        <v>38105</v>
      </c>
      <c r="BF188" s="43">
        <v>0.48</v>
      </c>
      <c r="BG188" s="43">
        <v>0.38</v>
      </c>
      <c r="BH188" s="43">
        <v>0.86</v>
      </c>
      <c r="BI188" s="27">
        <v>2</v>
      </c>
      <c r="BJ188" s="27">
        <v>80</v>
      </c>
      <c r="BM188" s="56"/>
      <c r="BN188" s="28" t="s">
        <v>76</v>
      </c>
      <c r="BO188" s="29">
        <v>2200</v>
      </c>
    </row>
    <row r="189" spans="1:67" x14ac:dyDescent="0.25">
      <c r="A189" s="5" t="s">
        <v>584</v>
      </c>
      <c r="B189" s="5" t="s">
        <v>806</v>
      </c>
      <c r="C189" s="25">
        <v>1330</v>
      </c>
      <c r="D189" s="27">
        <v>1899</v>
      </c>
      <c r="E189" s="25">
        <v>4300</v>
      </c>
      <c r="F189" s="27">
        <v>1800</v>
      </c>
      <c r="G189" s="25">
        <v>15550</v>
      </c>
      <c r="H189" s="28" t="s">
        <v>844</v>
      </c>
      <c r="I189" s="25">
        <v>1440</v>
      </c>
      <c r="J189" s="41">
        <v>0</v>
      </c>
      <c r="K189" s="27">
        <v>42</v>
      </c>
      <c r="L189" s="27">
        <v>23</v>
      </c>
      <c r="M189" s="27">
        <v>0</v>
      </c>
      <c r="N189" s="6">
        <v>1179</v>
      </c>
      <c r="O189" s="27">
        <v>492</v>
      </c>
      <c r="P189" s="27">
        <v>0</v>
      </c>
      <c r="Q189" s="27">
        <v>0</v>
      </c>
      <c r="R189" s="27">
        <v>0</v>
      </c>
      <c r="S189" s="27">
        <v>0</v>
      </c>
      <c r="T189" s="29">
        <v>600</v>
      </c>
      <c r="U189" s="25">
        <v>11974</v>
      </c>
      <c r="V189" s="27">
        <v>61</v>
      </c>
      <c r="W189" s="25">
        <v>18305</v>
      </c>
      <c r="X189" s="25">
        <v>1137</v>
      </c>
      <c r="Y189" s="25">
        <v>7470</v>
      </c>
      <c r="Z189" s="25">
        <v>4736</v>
      </c>
      <c r="AA189" s="27">
        <v>1</v>
      </c>
      <c r="AB189" s="27">
        <v>25</v>
      </c>
      <c r="AC189" s="25">
        <v>12133</v>
      </c>
      <c r="AD189" s="25">
        <v>7888</v>
      </c>
      <c r="AE189" s="25">
        <v>20021</v>
      </c>
      <c r="AF189" s="27">
        <v>553</v>
      </c>
      <c r="AG189" s="27">
        <v>14</v>
      </c>
      <c r="AH189" s="27">
        <v>411</v>
      </c>
      <c r="AI189" s="27">
        <v>978</v>
      </c>
      <c r="AJ189" s="27">
        <v>310</v>
      </c>
      <c r="AK189" s="27">
        <v>197</v>
      </c>
      <c r="AL189" s="29">
        <v>85760</v>
      </c>
      <c r="AM189" s="31">
        <v>0</v>
      </c>
      <c r="AN189" s="31">
        <v>0</v>
      </c>
      <c r="AO189" s="29">
        <v>54475</v>
      </c>
      <c r="AP189" s="29">
        <v>140235</v>
      </c>
      <c r="AQ189" s="41">
        <v>64.48</v>
      </c>
      <c r="AR189" s="29">
        <v>6000</v>
      </c>
      <c r="AS189" s="29">
        <v>29170</v>
      </c>
      <c r="AT189" s="29">
        <v>35170</v>
      </c>
      <c r="AU189" s="29">
        <v>59370</v>
      </c>
      <c r="AV189" s="29">
        <v>87215</v>
      </c>
      <c r="AW189" s="29">
        <v>3800</v>
      </c>
      <c r="AX189" s="29">
        <v>91015</v>
      </c>
      <c r="AY189" s="29">
        <v>21217</v>
      </c>
      <c r="AZ189" s="29">
        <v>400</v>
      </c>
      <c r="BA189" s="29">
        <v>5269</v>
      </c>
      <c r="BB189" s="29">
        <v>26886</v>
      </c>
      <c r="BC189" s="29">
        <v>23041</v>
      </c>
      <c r="BD189" s="29">
        <v>140942</v>
      </c>
      <c r="BF189" s="43">
        <v>2.42</v>
      </c>
      <c r="BG189" s="43">
        <v>0.16</v>
      </c>
      <c r="BH189" s="43">
        <v>2.58</v>
      </c>
      <c r="BI189" s="27">
        <v>5</v>
      </c>
      <c r="BJ189" s="28" t="s">
        <v>844</v>
      </c>
      <c r="BN189" s="28" t="s">
        <v>105</v>
      </c>
      <c r="BO189" s="29">
        <v>1935</v>
      </c>
    </row>
    <row r="190" spans="1:67" x14ac:dyDescent="0.25">
      <c r="A190" s="5" t="s">
        <v>585</v>
      </c>
      <c r="B190" s="5" t="s">
        <v>807</v>
      </c>
      <c r="C190" s="25">
        <v>2983</v>
      </c>
      <c r="D190" s="27">
        <v>1903</v>
      </c>
      <c r="E190" s="25">
        <v>6782</v>
      </c>
      <c r="F190" s="25">
        <v>1785</v>
      </c>
      <c r="G190" s="25">
        <v>10563</v>
      </c>
      <c r="H190" s="27">
        <v>520</v>
      </c>
      <c r="I190" s="25">
        <v>1205</v>
      </c>
      <c r="J190" s="28" t="s">
        <v>844</v>
      </c>
      <c r="K190" s="27">
        <v>331</v>
      </c>
      <c r="L190" s="27">
        <v>101</v>
      </c>
      <c r="M190" s="27">
        <v>0</v>
      </c>
      <c r="N190" s="6">
        <v>2614</v>
      </c>
      <c r="O190" s="25">
        <v>1102</v>
      </c>
      <c r="P190" s="27">
        <v>0</v>
      </c>
      <c r="Q190" s="27">
        <v>109</v>
      </c>
      <c r="R190" s="28" t="s">
        <v>844</v>
      </c>
      <c r="S190" s="28" t="s">
        <v>844</v>
      </c>
      <c r="T190" s="29">
        <v>3497</v>
      </c>
      <c r="U190" s="25">
        <v>16734</v>
      </c>
      <c r="V190" s="27">
        <v>48</v>
      </c>
      <c r="W190" s="25">
        <v>18305</v>
      </c>
      <c r="X190" s="27">
        <v>568</v>
      </c>
      <c r="Y190" s="25">
        <v>7470</v>
      </c>
      <c r="Z190" s="25">
        <v>3110</v>
      </c>
      <c r="AA190" s="27">
        <v>2</v>
      </c>
      <c r="AB190" s="27">
        <v>26</v>
      </c>
      <c r="AC190" s="25">
        <v>10067</v>
      </c>
      <c r="AD190" s="25">
        <v>8298</v>
      </c>
      <c r="AE190" s="25">
        <v>18365</v>
      </c>
      <c r="AF190" s="27">
        <v>540</v>
      </c>
      <c r="AG190" s="27">
        <v>7</v>
      </c>
      <c r="AH190" s="27">
        <v>615</v>
      </c>
      <c r="AI190" s="25">
        <v>1162</v>
      </c>
      <c r="AJ190" s="27">
        <v>469</v>
      </c>
      <c r="AK190" s="27">
        <v>865</v>
      </c>
      <c r="AL190" s="29">
        <v>120392</v>
      </c>
      <c r="AM190" s="29">
        <v>435</v>
      </c>
      <c r="AN190" s="31">
        <v>0</v>
      </c>
      <c r="AO190" s="31">
        <v>0</v>
      </c>
      <c r="AP190" s="29">
        <v>120827</v>
      </c>
      <c r="AQ190" s="41">
        <v>40.36</v>
      </c>
      <c r="AR190" s="31">
        <v>0</v>
      </c>
      <c r="AS190" s="31">
        <v>0</v>
      </c>
      <c r="AT190" s="31">
        <v>0</v>
      </c>
      <c r="AU190" s="31">
        <v>0</v>
      </c>
      <c r="AV190" s="29">
        <v>76550</v>
      </c>
      <c r="AW190" s="29">
        <v>12870</v>
      </c>
      <c r="AX190" s="29">
        <v>89420</v>
      </c>
      <c r="AY190" s="29">
        <v>6854</v>
      </c>
      <c r="AZ190" s="29">
        <v>670</v>
      </c>
      <c r="BA190" s="29">
        <v>1775</v>
      </c>
      <c r="BB190" s="29">
        <v>9299</v>
      </c>
      <c r="BC190" s="29">
        <v>22108</v>
      </c>
      <c r="BD190" s="29">
        <v>120827</v>
      </c>
      <c r="BF190" s="43">
        <v>1</v>
      </c>
      <c r="BG190" s="43">
        <v>1.35</v>
      </c>
      <c r="BH190" s="43">
        <v>2.35</v>
      </c>
      <c r="BI190" s="27">
        <v>4</v>
      </c>
      <c r="BJ190" s="27">
        <v>831</v>
      </c>
      <c r="BN190" s="28" t="s">
        <v>74</v>
      </c>
      <c r="BO190" s="29">
        <v>1545</v>
      </c>
    </row>
    <row r="191" spans="1:67" ht="45" x14ac:dyDescent="0.25">
      <c r="A191" s="5" t="s">
        <v>586</v>
      </c>
      <c r="B191" s="5" t="s">
        <v>808</v>
      </c>
      <c r="C191" s="25">
        <v>6184</v>
      </c>
      <c r="D191" s="27">
        <v>1892</v>
      </c>
      <c r="E191" s="25">
        <v>3016</v>
      </c>
      <c r="F191" s="25">
        <v>2600</v>
      </c>
      <c r="G191" s="25">
        <v>26661</v>
      </c>
      <c r="H191" s="28" t="s">
        <v>844</v>
      </c>
      <c r="I191" s="25">
        <v>4029</v>
      </c>
      <c r="J191" s="41">
        <v>65</v>
      </c>
      <c r="K191" s="27">
        <v>433</v>
      </c>
      <c r="L191" s="27">
        <v>254</v>
      </c>
      <c r="M191" s="27">
        <v>21</v>
      </c>
      <c r="N191" s="6">
        <v>3120</v>
      </c>
      <c r="O191" s="28" t="s">
        <v>844</v>
      </c>
      <c r="P191" s="28" t="s">
        <v>844</v>
      </c>
      <c r="Q191" s="27">
        <v>185</v>
      </c>
      <c r="R191" s="27">
        <v>12</v>
      </c>
      <c r="S191" s="27">
        <v>22</v>
      </c>
      <c r="T191" s="29">
        <v>8072</v>
      </c>
      <c r="U191" s="25">
        <v>29021</v>
      </c>
      <c r="V191" s="27">
        <v>53</v>
      </c>
      <c r="W191" s="25">
        <v>18959</v>
      </c>
      <c r="X191" s="27">
        <v>506</v>
      </c>
      <c r="Y191" s="25">
        <v>7470</v>
      </c>
      <c r="Z191" s="27">
        <v>482</v>
      </c>
      <c r="AA191" s="27">
        <v>5</v>
      </c>
      <c r="AB191" s="27">
        <v>29</v>
      </c>
      <c r="AC191" s="25">
        <v>15415</v>
      </c>
      <c r="AD191" s="25">
        <v>30830</v>
      </c>
      <c r="AE191" s="25">
        <v>46245</v>
      </c>
      <c r="AF191" s="25">
        <v>1889</v>
      </c>
      <c r="AG191" s="27">
        <v>200</v>
      </c>
      <c r="AH191" s="25">
        <v>2365</v>
      </c>
      <c r="AI191" s="25">
        <v>4454</v>
      </c>
      <c r="AJ191" s="27">
        <v>718</v>
      </c>
      <c r="AK191" s="27">
        <v>448</v>
      </c>
      <c r="AL191" s="29">
        <v>285863</v>
      </c>
      <c r="AM191" s="31">
        <v>0</v>
      </c>
      <c r="AN191" s="31">
        <v>0</v>
      </c>
      <c r="AO191" s="29">
        <v>1000</v>
      </c>
      <c r="AP191" s="29">
        <v>286863</v>
      </c>
      <c r="AQ191" s="41">
        <v>46.23</v>
      </c>
      <c r="AR191" s="31">
        <v>0</v>
      </c>
      <c r="AS191" s="31">
        <v>0</v>
      </c>
      <c r="AT191" s="31">
        <v>0</v>
      </c>
      <c r="AU191" s="31">
        <v>0</v>
      </c>
      <c r="AV191" s="29">
        <v>173803</v>
      </c>
      <c r="AW191" s="29">
        <v>23876</v>
      </c>
      <c r="AX191" s="29">
        <v>197679</v>
      </c>
      <c r="AY191" s="29">
        <v>18000</v>
      </c>
      <c r="AZ191" s="29">
        <v>7536</v>
      </c>
      <c r="BA191" s="29">
        <v>15611</v>
      </c>
      <c r="BB191" s="29">
        <v>41147</v>
      </c>
      <c r="BC191" s="29">
        <v>47037</v>
      </c>
      <c r="BD191" s="29">
        <v>285863</v>
      </c>
      <c r="BE191" s="43">
        <v>1.63</v>
      </c>
      <c r="BF191" s="43">
        <v>1.63</v>
      </c>
      <c r="BG191" s="43">
        <v>3.04</v>
      </c>
      <c r="BH191" s="43">
        <v>4.67</v>
      </c>
      <c r="BI191" s="27">
        <v>6</v>
      </c>
      <c r="BJ191" s="25">
        <v>2933</v>
      </c>
      <c r="BK191" s="25">
        <v>2065</v>
      </c>
      <c r="BL191" s="28" t="s">
        <v>967</v>
      </c>
      <c r="BM191" s="54" t="s">
        <v>317</v>
      </c>
      <c r="BN191" s="28" t="s">
        <v>76</v>
      </c>
      <c r="BO191" s="29">
        <v>2300</v>
      </c>
    </row>
    <row r="192" spans="1:67" x14ac:dyDescent="0.25">
      <c r="A192" s="5" t="s">
        <v>587</v>
      </c>
      <c r="B192" s="5" t="s">
        <v>809</v>
      </c>
      <c r="C192" s="25">
        <v>8768</v>
      </c>
      <c r="D192" s="27">
        <v>1892</v>
      </c>
      <c r="E192" s="25">
        <v>19000</v>
      </c>
      <c r="F192" s="25">
        <v>2208</v>
      </c>
      <c r="G192" s="25">
        <v>41286</v>
      </c>
      <c r="H192" s="27">
        <v>149</v>
      </c>
      <c r="I192" s="25">
        <v>9028</v>
      </c>
      <c r="J192" s="41">
        <v>25</v>
      </c>
      <c r="K192" s="27">
        <v>581</v>
      </c>
      <c r="L192" s="27">
        <v>384</v>
      </c>
      <c r="M192" s="27">
        <v>17</v>
      </c>
      <c r="N192" s="6">
        <v>6773</v>
      </c>
      <c r="O192" s="25">
        <v>6368</v>
      </c>
      <c r="P192" s="27">
        <v>174</v>
      </c>
      <c r="Q192" s="25">
        <v>1056</v>
      </c>
      <c r="R192" s="27">
        <v>20</v>
      </c>
      <c r="S192" s="27">
        <v>14</v>
      </c>
      <c r="T192" s="29">
        <v>5000</v>
      </c>
      <c r="U192" s="25">
        <v>46325</v>
      </c>
      <c r="V192" s="27">
        <v>60</v>
      </c>
      <c r="W192" s="25">
        <v>18305</v>
      </c>
      <c r="X192" s="25">
        <v>1417</v>
      </c>
      <c r="Y192" s="25">
        <v>7470</v>
      </c>
      <c r="Z192" s="25">
        <v>3753</v>
      </c>
      <c r="AA192" s="27">
        <v>2</v>
      </c>
      <c r="AB192" s="27">
        <v>26</v>
      </c>
      <c r="AC192" s="25">
        <v>21575</v>
      </c>
      <c r="AD192" s="25">
        <v>17641</v>
      </c>
      <c r="AE192" s="25">
        <v>39216</v>
      </c>
      <c r="AF192" s="25">
        <v>1758</v>
      </c>
      <c r="AG192" s="27">
        <v>68</v>
      </c>
      <c r="AH192" s="27">
        <v>951</v>
      </c>
      <c r="AI192" s="25">
        <v>2777</v>
      </c>
      <c r="AJ192" s="27">
        <v>562</v>
      </c>
      <c r="AK192" s="27">
        <v>140</v>
      </c>
      <c r="AL192" s="29">
        <v>532589</v>
      </c>
      <c r="AM192" s="31">
        <v>0</v>
      </c>
      <c r="AN192" s="31">
        <v>0</v>
      </c>
      <c r="AO192" s="29">
        <v>7113</v>
      </c>
      <c r="AP192" s="29">
        <v>539702</v>
      </c>
      <c r="AQ192" s="41">
        <v>60.74</v>
      </c>
      <c r="AR192" s="31">
        <v>0</v>
      </c>
      <c r="AS192" s="29">
        <v>3198</v>
      </c>
      <c r="AT192" s="29">
        <v>3198</v>
      </c>
      <c r="AU192" s="31">
        <v>0</v>
      </c>
      <c r="AV192" s="29">
        <v>262995</v>
      </c>
      <c r="AW192" s="29">
        <v>108204</v>
      </c>
      <c r="AX192" s="29">
        <v>371199</v>
      </c>
      <c r="AY192" s="29">
        <v>40064</v>
      </c>
      <c r="AZ192" s="29">
        <v>1154</v>
      </c>
      <c r="BA192" s="29">
        <v>13414</v>
      </c>
      <c r="BB192" s="29">
        <v>54632</v>
      </c>
      <c r="BC192" s="29">
        <v>75372</v>
      </c>
      <c r="BD192" s="29">
        <v>501203</v>
      </c>
      <c r="BE192" s="43">
        <v>4.3</v>
      </c>
      <c r="BF192" s="43">
        <v>5.68</v>
      </c>
      <c r="BG192" s="43">
        <v>1.3</v>
      </c>
      <c r="BH192" s="43">
        <v>6.98</v>
      </c>
      <c r="BI192" s="27">
        <v>21</v>
      </c>
      <c r="BJ192" s="25">
        <v>9322</v>
      </c>
      <c r="BN192" s="28" t="s">
        <v>88</v>
      </c>
      <c r="BO192" s="29">
        <v>6290</v>
      </c>
    </row>
    <row r="193" spans="1:67" x14ac:dyDescent="0.25">
      <c r="A193" s="5" t="s">
        <v>588</v>
      </c>
      <c r="B193" s="5" t="s">
        <v>810</v>
      </c>
      <c r="C193" s="25">
        <v>1126</v>
      </c>
      <c r="D193" s="27">
        <v>1867</v>
      </c>
      <c r="E193" s="25">
        <v>5400</v>
      </c>
      <c r="F193" s="27">
        <v>886</v>
      </c>
      <c r="G193" s="25">
        <v>5100</v>
      </c>
      <c r="H193" s="27">
        <v>450</v>
      </c>
      <c r="I193" s="27">
        <v>943</v>
      </c>
      <c r="J193" s="41">
        <v>0</v>
      </c>
      <c r="K193" s="27">
        <v>323</v>
      </c>
      <c r="L193" s="27">
        <v>200</v>
      </c>
      <c r="M193" s="27">
        <v>0</v>
      </c>
      <c r="N193" s="6">
        <v>2360</v>
      </c>
      <c r="O193" s="25">
        <v>1558</v>
      </c>
      <c r="P193" s="27">
        <v>0</v>
      </c>
      <c r="Q193" s="27">
        <v>35</v>
      </c>
      <c r="R193" s="28" t="s">
        <v>844</v>
      </c>
      <c r="S193" s="28" t="s">
        <v>844</v>
      </c>
      <c r="T193" s="29">
        <v>250</v>
      </c>
      <c r="U193" s="25">
        <v>6400</v>
      </c>
      <c r="V193" s="27">
        <v>15</v>
      </c>
      <c r="W193" s="25">
        <v>18305</v>
      </c>
      <c r="X193" s="27">
        <v>150</v>
      </c>
      <c r="Y193" s="25">
        <v>7470</v>
      </c>
      <c r="Z193" s="27">
        <v>831</v>
      </c>
      <c r="AA193" s="27">
        <v>0</v>
      </c>
      <c r="AB193" s="27">
        <v>24</v>
      </c>
      <c r="AC193" s="25">
        <v>4456</v>
      </c>
      <c r="AD193" s="25">
        <v>2297</v>
      </c>
      <c r="AE193" s="25">
        <v>6753</v>
      </c>
      <c r="AF193" s="27">
        <v>708</v>
      </c>
      <c r="AG193" s="27">
        <v>12</v>
      </c>
      <c r="AH193" s="27">
        <v>205</v>
      </c>
      <c r="AI193" s="27">
        <v>925</v>
      </c>
      <c r="AJ193" s="27">
        <v>133</v>
      </c>
      <c r="AK193" s="27">
        <v>575</v>
      </c>
      <c r="AL193" s="29">
        <v>39875</v>
      </c>
      <c r="AM193" s="31">
        <v>0</v>
      </c>
      <c r="AN193" s="31">
        <v>0</v>
      </c>
      <c r="AO193" s="31">
        <v>0</v>
      </c>
      <c r="AP193" s="29">
        <v>39875</v>
      </c>
      <c r="AQ193" s="41">
        <v>35.409999999999997</v>
      </c>
      <c r="AR193" s="31">
        <v>0</v>
      </c>
      <c r="AS193" s="31">
        <v>0</v>
      </c>
      <c r="AT193" s="31">
        <v>0</v>
      </c>
      <c r="AU193" s="31">
        <v>0</v>
      </c>
      <c r="AV193" s="29">
        <v>29989</v>
      </c>
      <c r="AW193" s="29">
        <v>2100</v>
      </c>
      <c r="AX193" s="29">
        <v>32089</v>
      </c>
      <c r="AY193" s="29">
        <v>6000</v>
      </c>
      <c r="AZ193" s="29">
        <v>450</v>
      </c>
      <c r="BA193" s="29">
        <v>1200</v>
      </c>
      <c r="BB193" s="29">
        <v>7650</v>
      </c>
      <c r="BC193" s="29">
        <v>5400</v>
      </c>
      <c r="BD193" s="29">
        <v>45139</v>
      </c>
      <c r="BF193" s="43">
        <v>0.83</v>
      </c>
      <c r="BG193" s="43">
        <v>0.95</v>
      </c>
      <c r="BH193" s="43">
        <v>1.78</v>
      </c>
      <c r="BI193" s="27">
        <v>3</v>
      </c>
      <c r="BJ193" s="25">
        <v>1300</v>
      </c>
      <c r="BK193" s="27">
        <v>850</v>
      </c>
      <c r="BO193" s="31">
        <v>0</v>
      </c>
    </row>
    <row r="194" spans="1:67" x14ac:dyDescent="0.25">
      <c r="A194" s="5" t="s">
        <v>589</v>
      </c>
      <c r="B194" s="5" t="s">
        <v>811</v>
      </c>
      <c r="C194" s="25">
        <v>1941</v>
      </c>
      <c r="D194" s="27">
        <v>1910</v>
      </c>
      <c r="E194" s="25">
        <v>2430</v>
      </c>
      <c r="F194" s="25">
        <v>1404</v>
      </c>
      <c r="G194" s="25">
        <v>11804</v>
      </c>
      <c r="H194" s="28" t="s">
        <v>844</v>
      </c>
      <c r="I194" s="25">
        <v>1311</v>
      </c>
      <c r="J194" s="41">
        <v>0</v>
      </c>
      <c r="K194" s="27">
        <v>144</v>
      </c>
      <c r="L194" s="27">
        <v>136</v>
      </c>
      <c r="M194" s="27">
        <v>0</v>
      </c>
      <c r="N194" s="6">
        <v>2785</v>
      </c>
      <c r="O194" s="25">
        <v>2632</v>
      </c>
      <c r="P194" s="27">
        <v>0</v>
      </c>
      <c r="Q194" s="27">
        <v>63</v>
      </c>
      <c r="R194" s="27">
        <v>0</v>
      </c>
      <c r="S194" s="27">
        <v>0</v>
      </c>
      <c r="T194" s="29">
        <v>2605</v>
      </c>
      <c r="U194" s="25">
        <v>17790</v>
      </c>
      <c r="V194" s="27">
        <v>15</v>
      </c>
      <c r="W194" s="25">
        <v>18305</v>
      </c>
      <c r="X194" s="27">
        <v>640</v>
      </c>
      <c r="Y194" s="25">
        <v>7470</v>
      </c>
      <c r="Z194" s="25">
        <v>1019</v>
      </c>
      <c r="AA194" s="27">
        <v>1</v>
      </c>
      <c r="AB194" s="27">
        <v>25</v>
      </c>
      <c r="AC194" s="25">
        <v>7587</v>
      </c>
      <c r="AD194" s="25">
        <v>8363</v>
      </c>
      <c r="AE194" s="25">
        <v>15950</v>
      </c>
      <c r="AF194" s="27">
        <v>788</v>
      </c>
      <c r="AG194" s="27">
        <v>30</v>
      </c>
      <c r="AH194" s="27">
        <v>807</v>
      </c>
      <c r="AI194" s="25">
        <v>1625</v>
      </c>
      <c r="AJ194" s="27">
        <v>420</v>
      </c>
      <c r="AK194" s="25">
        <v>1180</v>
      </c>
      <c r="AL194" s="29">
        <v>35000</v>
      </c>
      <c r="AM194" s="31">
        <v>0</v>
      </c>
      <c r="AN194" s="31">
        <v>0</v>
      </c>
      <c r="AO194" s="29">
        <v>29585</v>
      </c>
      <c r="AP194" s="29">
        <v>64585</v>
      </c>
      <c r="AQ194" s="41">
        <v>18.03</v>
      </c>
      <c r="AR194" s="29">
        <v>15000</v>
      </c>
      <c r="AS194" s="31">
        <v>0</v>
      </c>
      <c r="AT194" s="29">
        <v>15000</v>
      </c>
      <c r="AU194" s="31">
        <v>0</v>
      </c>
      <c r="AV194" s="29">
        <v>34589</v>
      </c>
      <c r="AW194" s="29">
        <v>2646</v>
      </c>
      <c r="AX194" s="29">
        <v>37235</v>
      </c>
      <c r="AY194" s="29">
        <v>9928</v>
      </c>
      <c r="AZ194" s="29">
        <v>433</v>
      </c>
      <c r="BA194" s="29">
        <v>1201</v>
      </c>
      <c r="BB194" s="29">
        <v>11562</v>
      </c>
      <c r="BC194" s="29">
        <v>5685</v>
      </c>
      <c r="BD194" s="29">
        <v>54482</v>
      </c>
      <c r="BF194" s="43">
        <v>1.01</v>
      </c>
      <c r="BG194" s="43">
        <v>0.08</v>
      </c>
      <c r="BH194" s="43">
        <v>1.0900000000000001</v>
      </c>
      <c r="BI194" s="27">
        <v>3</v>
      </c>
      <c r="BJ194" s="25">
        <v>1428</v>
      </c>
      <c r="BN194" s="28" t="s">
        <v>118</v>
      </c>
      <c r="BO194" s="29">
        <v>439</v>
      </c>
    </row>
    <row r="195" spans="1:67" x14ac:dyDescent="0.25">
      <c r="A195" s="5" t="s">
        <v>590</v>
      </c>
      <c r="B195" s="5" t="s">
        <v>812</v>
      </c>
      <c r="C195" s="27">
        <v>375</v>
      </c>
      <c r="D195" s="27">
        <v>1904</v>
      </c>
      <c r="E195" s="27">
        <v>495</v>
      </c>
      <c r="F195" s="27"/>
      <c r="G195" s="27"/>
      <c r="H195" s="27"/>
      <c r="I195" s="27"/>
      <c r="J195" s="27"/>
      <c r="K195" s="27"/>
      <c r="L195" s="27"/>
      <c r="M195" s="27"/>
      <c r="N195" s="7"/>
      <c r="O195" s="27"/>
      <c r="P195" s="27"/>
      <c r="Q195" s="27"/>
      <c r="R195" s="27"/>
      <c r="S195" s="27"/>
      <c r="T195" s="27"/>
      <c r="U195" s="27"/>
      <c r="V195" s="27"/>
      <c r="W195" s="27"/>
      <c r="X195" s="27"/>
      <c r="Y195" s="27"/>
      <c r="Z195" s="27"/>
      <c r="AA195" s="27"/>
      <c r="AB195" s="27">
        <v>24</v>
      </c>
      <c r="AC195" s="27"/>
      <c r="AD195" s="27"/>
      <c r="AE195" s="27"/>
      <c r="AF195" s="27"/>
      <c r="AG195" s="27"/>
      <c r="AH195" s="27"/>
      <c r="AI195" s="27"/>
      <c r="AJ195" s="27"/>
      <c r="AK195" s="27"/>
      <c r="AL195" s="27"/>
      <c r="AM195" s="27"/>
      <c r="AN195" s="27"/>
      <c r="AO195" s="27"/>
      <c r="AP195" s="27"/>
      <c r="AR195" s="27"/>
      <c r="AS195" s="27"/>
      <c r="AT195" s="27"/>
      <c r="AU195" s="27"/>
      <c r="AV195" s="27"/>
      <c r="AW195" s="27"/>
      <c r="AX195" s="27"/>
      <c r="AY195" s="27"/>
      <c r="AZ195" s="27"/>
      <c r="BA195" s="27"/>
      <c r="BB195" s="27"/>
      <c r="BC195" s="27"/>
      <c r="BD195" s="27"/>
      <c r="BI195" s="27"/>
      <c r="BJ195" s="27"/>
      <c r="BK195" s="27"/>
      <c r="BL195" s="27"/>
      <c r="BM195" s="56"/>
      <c r="BN195" s="27"/>
      <c r="BO195" s="27"/>
    </row>
    <row r="196" spans="1:67" x14ac:dyDescent="0.25">
      <c r="A196" s="5" t="s">
        <v>591</v>
      </c>
      <c r="B196" s="5" t="s">
        <v>813</v>
      </c>
      <c r="C196" s="25">
        <v>5126</v>
      </c>
      <c r="D196" s="27">
        <v>1894</v>
      </c>
      <c r="E196" s="25">
        <v>4325</v>
      </c>
      <c r="F196" s="25">
        <v>1600</v>
      </c>
      <c r="G196" s="25">
        <v>10957</v>
      </c>
      <c r="H196" s="27">
        <v>152</v>
      </c>
      <c r="I196" s="25">
        <v>1791</v>
      </c>
      <c r="J196" s="41">
        <v>25</v>
      </c>
      <c r="K196" s="27">
        <v>144</v>
      </c>
      <c r="L196" s="27">
        <v>72</v>
      </c>
      <c r="M196" s="27">
        <v>5</v>
      </c>
      <c r="N196" s="7">
        <v>982</v>
      </c>
      <c r="O196" s="27">
        <v>594</v>
      </c>
      <c r="P196" s="27">
        <v>35</v>
      </c>
      <c r="Q196" s="27">
        <v>457</v>
      </c>
      <c r="R196" s="28" t="s">
        <v>844</v>
      </c>
      <c r="S196" s="28" t="s">
        <v>844</v>
      </c>
      <c r="T196" s="29">
        <v>500</v>
      </c>
      <c r="U196" s="25">
        <v>20604</v>
      </c>
      <c r="V196" s="27">
        <v>12</v>
      </c>
      <c r="W196" s="25">
        <v>18305</v>
      </c>
      <c r="X196" s="27">
        <v>250</v>
      </c>
      <c r="Y196" s="25">
        <v>7470</v>
      </c>
      <c r="Z196" s="27">
        <v>675</v>
      </c>
      <c r="AA196" s="27">
        <v>1</v>
      </c>
      <c r="AB196" s="27">
        <v>25</v>
      </c>
      <c r="AC196" s="25">
        <v>7669</v>
      </c>
      <c r="AD196" s="25">
        <v>3966</v>
      </c>
      <c r="AE196" s="25">
        <v>11635</v>
      </c>
      <c r="AF196" s="25">
        <v>1572</v>
      </c>
      <c r="AG196" s="27">
        <v>40</v>
      </c>
      <c r="AH196" s="27">
        <v>42</v>
      </c>
      <c r="AI196" s="25">
        <v>1654</v>
      </c>
      <c r="AJ196" s="27">
        <v>401</v>
      </c>
      <c r="AK196" s="27">
        <v>503</v>
      </c>
      <c r="AL196" s="29">
        <v>121376</v>
      </c>
      <c r="AM196" s="29">
        <v>500</v>
      </c>
      <c r="AN196" s="31">
        <v>0</v>
      </c>
      <c r="AO196" s="29">
        <v>5311</v>
      </c>
      <c r="AP196" s="29">
        <v>127187</v>
      </c>
      <c r="AQ196" s="41">
        <v>23.68</v>
      </c>
      <c r="AR196" s="31">
        <v>0</v>
      </c>
      <c r="AS196" s="29">
        <v>433</v>
      </c>
      <c r="AT196" s="29">
        <v>433</v>
      </c>
      <c r="AU196" s="31">
        <v>0</v>
      </c>
      <c r="AV196" s="29">
        <v>88473</v>
      </c>
      <c r="AW196" s="29">
        <v>12283</v>
      </c>
      <c r="AX196" s="29">
        <v>100756</v>
      </c>
      <c r="AY196" s="29">
        <v>9617</v>
      </c>
      <c r="AZ196" s="29">
        <v>1180</v>
      </c>
      <c r="BA196" s="29">
        <v>648</v>
      </c>
      <c r="BB196" s="29">
        <v>11445</v>
      </c>
      <c r="BC196" s="29">
        <v>2726</v>
      </c>
      <c r="BD196" s="29">
        <v>114927</v>
      </c>
      <c r="BF196" s="43">
        <v>1.62</v>
      </c>
      <c r="BG196" s="43">
        <v>0.88</v>
      </c>
      <c r="BH196" s="43">
        <v>2.5</v>
      </c>
      <c r="BI196" s="27">
        <v>6</v>
      </c>
      <c r="BJ196" s="25">
        <v>1560</v>
      </c>
      <c r="BK196" s="27">
        <v>780</v>
      </c>
      <c r="BN196" s="28" t="s">
        <v>84</v>
      </c>
      <c r="BO196" s="29">
        <v>850</v>
      </c>
    </row>
    <row r="197" spans="1:67" x14ac:dyDescent="0.25">
      <c r="A197" s="5" t="s">
        <v>592</v>
      </c>
      <c r="B197" s="5" t="s">
        <v>814</v>
      </c>
      <c r="C197" s="25">
        <v>3919</v>
      </c>
      <c r="D197" s="27">
        <v>1888</v>
      </c>
      <c r="E197" s="25">
        <v>6300</v>
      </c>
      <c r="F197" s="25">
        <v>1850</v>
      </c>
      <c r="G197" s="25">
        <v>15310</v>
      </c>
      <c r="H197" s="25">
        <v>1411</v>
      </c>
      <c r="I197" s="27">
        <v>890</v>
      </c>
      <c r="J197" s="41">
        <v>35</v>
      </c>
      <c r="K197" s="27">
        <v>255</v>
      </c>
      <c r="L197" s="27">
        <v>196</v>
      </c>
      <c r="M197" s="27">
        <v>2</v>
      </c>
      <c r="N197" s="5" t="s">
        <v>844</v>
      </c>
      <c r="O197" s="28" t="s">
        <v>844</v>
      </c>
      <c r="P197" s="28" t="s">
        <v>844</v>
      </c>
      <c r="Q197" s="27">
        <v>63</v>
      </c>
      <c r="R197" s="27">
        <v>10</v>
      </c>
      <c r="S197" s="27">
        <v>0</v>
      </c>
      <c r="T197" s="29">
        <v>6457</v>
      </c>
      <c r="U197" s="25">
        <v>24950</v>
      </c>
      <c r="V197" s="27">
        <v>52</v>
      </c>
      <c r="W197" s="25">
        <v>18305</v>
      </c>
      <c r="X197" s="25">
        <v>1225</v>
      </c>
      <c r="Y197" s="25">
        <v>7470</v>
      </c>
      <c r="Z197" s="25">
        <v>1575</v>
      </c>
      <c r="AA197" s="27">
        <v>2</v>
      </c>
      <c r="AB197" s="27">
        <v>26</v>
      </c>
      <c r="AC197" s="25">
        <v>12100</v>
      </c>
      <c r="AD197" s="25">
        <v>9200</v>
      </c>
      <c r="AE197" s="25">
        <v>21300</v>
      </c>
      <c r="AF197" s="25">
        <v>2112</v>
      </c>
      <c r="AG197" s="27">
        <v>94</v>
      </c>
      <c r="AH197" s="25">
        <v>1115</v>
      </c>
      <c r="AI197" s="25">
        <v>3321</v>
      </c>
      <c r="AJ197" s="27">
        <v>654</v>
      </c>
      <c r="AK197" s="25">
        <v>1542</v>
      </c>
      <c r="AL197" s="29">
        <v>123695</v>
      </c>
      <c r="AM197" s="29">
        <v>350</v>
      </c>
      <c r="AN197" s="31">
        <v>0</v>
      </c>
      <c r="AO197" s="29">
        <v>3755</v>
      </c>
      <c r="AP197" s="29">
        <v>127800</v>
      </c>
      <c r="AQ197" s="41">
        <v>31.56</v>
      </c>
      <c r="AR197" s="31">
        <v>0</v>
      </c>
      <c r="AS197" s="29">
        <v>150</v>
      </c>
      <c r="AT197" s="29">
        <v>150</v>
      </c>
      <c r="AU197" s="31">
        <v>0</v>
      </c>
      <c r="AV197" s="29">
        <v>62725</v>
      </c>
      <c r="AW197" s="29">
        <v>4006</v>
      </c>
      <c r="AX197" s="29">
        <v>66731</v>
      </c>
      <c r="AY197" s="29">
        <v>12258</v>
      </c>
      <c r="AZ197" s="29">
        <v>1750</v>
      </c>
      <c r="BA197" s="29">
        <v>1250</v>
      </c>
      <c r="BB197" s="29">
        <v>15258</v>
      </c>
      <c r="BC197" s="29">
        <v>39722</v>
      </c>
      <c r="BD197" s="29">
        <v>121711</v>
      </c>
      <c r="BF197" s="43">
        <v>1.8</v>
      </c>
      <c r="BG197" s="43">
        <v>0</v>
      </c>
      <c r="BH197" s="43">
        <v>1.8</v>
      </c>
      <c r="BI197" s="27">
        <v>3</v>
      </c>
      <c r="BJ197" s="27">
        <v>806</v>
      </c>
      <c r="BN197" s="28" t="s">
        <v>123</v>
      </c>
      <c r="BO197" s="29">
        <v>1800</v>
      </c>
    </row>
    <row r="198" spans="1:67" x14ac:dyDescent="0.25">
      <c r="A198" s="5" t="s">
        <v>593</v>
      </c>
      <c r="B198" s="5" t="s">
        <v>815</v>
      </c>
      <c r="C198" s="25">
        <v>11754</v>
      </c>
      <c r="D198" s="27">
        <v>1899</v>
      </c>
      <c r="E198" s="25">
        <v>9000</v>
      </c>
      <c r="F198" s="25">
        <v>2024</v>
      </c>
      <c r="G198" s="25">
        <v>34294</v>
      </c>
      <c r="H198" s="25">
        <v>4152</v>
      </c>
      <c r="I198" s="25">
        <v>2216</v>
      </c>
      <c r="J198" s="41">
        <v>50</v>
      </c>
      <c r="K198" s="27">
        <v>106</v>
      </c>
      <c r="L198" s="27">
        <v>91</v>
      </c>
      <c r="M198" s="27">
        <v>0</v>
      </c>
      <c r="N198" s="6">
        <v>1937</v>
      </c>
      <c r="O198" s="25">
        <v>1846</v>
      </c>
      <c r="P198" s="27">
        <v>0</v>
      </c>
      <c r="Q198" s="27">
        <v>76</v>
      </c>
      <c r="R198" s="28" t="s">
        <v>844</v>
      </c>
      <c r="S198" s="28" t="s">
        <v>844</v>
      </c>
      <c r="T198" s="29">
        <v>150</v>
      </c>
      <c r="U198" s="25">
        <v>36465</v>
      </c>
      <c r="V198" s="27">
        <v>43</v>
      </c>
      <c r="W198" s="25">
        <v>18305</v>
      </c>
      <c r="X198" s="25">
        <v>1380</v>
      </c>
      <c r="Y198" s="25">
        <v>7470</v>
      </c>
      <c r="Z198" s="25">
        <v>2426</v>
      </c>
      <c r="AA198" s="27">
        <v>1</v>
      </c>
      <c r="AB198" s="27">
        <v>25</v>
      </c>
      <c r="AC198" s="25">
        <v>14841</v>
      </c>
      <c r="AD198" s="25">
        <v>9735</v>
      </c>
      <c r="AE198" s="25">
        <v>24576</v>
      </c>
      <c r="AF198" s="25">
        <v>3326</v>
      </c>
      <c r="AG198" s="27">
        <v>396</v>
      </c>
      <c r="AH198" s="25">
        <v>2269</v>
      </c>
      <c r="AI198" s="25">
        <v>5991</v>
      </c>
      <c r="AJ198" s="27">
        <v>913</v>
      </c>
      <c r="AK198" s="25">
        <v>1024</v>
      </c>
      <c r="AL198" s="29">
        <v>230315</v>
      </c>
      <c r="AM198" s="31">
        <v>0</v>
      </c>
      <c r="AN198" s="31">
        <v>0</v>
      </c>
      <c r="AO198" s="29">
        <v>6468</v>
      </c>
      <c r="AP198" s="29">
        <v>236783</v>
      </c>
      <c r="AQ198" s="41">
        <v>19.59</v>
      </c>
      <c r="AR198" s="31">
        <v>0</v>
      </c>
      <c r="AS198" s="31">
        <v>0</v>
      </c>
      <c r="AT198" s="31">
        <v>0</v>
      </c>
      <c r="AU198" s="31">
        <v>0</v>
      </c>
      <c r="AV198" s="29">
        <v>136801</v>
      </c>
      <c r="AW198" s="29">
        <v>48999</v>
      </c>
      <c r="AX198" s="29">
        <v>185800</v>
      </c>
      <c r="AY198" s="29">
        <v>16604</v>
      </c>
      <c r="AZ198" s="29">
        <v>1930</v>
      </c>
      <c r="BA198" s="29">
        <v>5527</v>
      </c>
      <c r="BB198" s="29">
        <v>24061</v>
      </c>
      <c r="BC198" s="29">
        <v>20453</v>
      </c>
      <c r="BD198" s="29">
        <v>230314</v>
      </c>
      <c r="BE198" s="43">
        <v>2</v>
      </c>
      <c r="BF198" s="43">
        <v>2</v>
      </c>
      <c r="BG198" s="43">
        <v>2.21</v>
      </c>
      <c r="BH198" s="43">
        <v>4.21</v>
      </c>
      <c r="BI198" s="27">
        <v>9</v>
      </c>
      <c r="BJ198" s="25">
        <v>5219</v>
      </c>
      <c r="BK198" s="27">
        <v>951</v>
      </c>
      <c r="BN198" s="28" t="s">
        <v>76</v>
      </c>
      <c r="BO198" s="29">
        <v>2150</v>
      </c>
    </row>
    <row r="199" spans="1:67" ht="45" x14ac:dyDescent="0.25">
      <c r="A199" s="5" t="s">
        <v>594</v>
      </c>
      <c r="B199" s="5" t="s">
        <v>816</v>
      </c>
      <c r="C199" s="27">
        <v>810</v>
      </c>
      <c r="D199" s="27">
        <v>1892</v>
      </c>
      <c r="E199" s="25">
        <v>1530</v>
      </c>
      <c r="F199" s="25">
        <v>1020</v>
      </c>
      <c r="G199" s="25">
        <v>2113</v>
      </c>
      <c r="H199" s="28" t="s">
        <v>844</v>
      </c>
      <c r="I199" s="27">
        <v>551</v>
      </c>
      <c r="J199" s="41">
        <v>0</v>
      </c>
      <c r="K199" s="27">
        <v>20</v>
      </c>
      <c r="L199" s="27">
        <v>22</v>
      </c>
      <c r="M199" s="27">
        <v>0</v>
      </c>
      <c r="N199" s="5" t="s">
        <v>844</v>
      </c>
      <c r="O199" s="28" t="s">
        <v>844</v>
      </c>
      <c r="P199" s="28" t="s">
        <v>844</v>
      </c>
      <c r="Q199" s="27">
        <v>75</v>
      </c>
      <c r="R199" s="28" t="s">
        <v>844</v>
      </c>
      <c r="S199" s="28" t="s">
        <v>844</v>
      </c>
      <c r="T199" s="29">
        <v>600</v>
      </c>
      <c r="U199" s="25">
        <v>21316</v>
      </c>
      <c r="V199" s="27">
        <v>50</v>
      </c>
      <c r="W199" s="25">
        <v>18305</v>
      </c>
      <c r="X199" s="27">
        <v>248</v>
      </c>
      <c r="Y199" s="25">
        <v>7470</v>
      </c>
      <c r="Z199" s="27">
        <v>587</v>
      </c>
      <c r="AA199" s="27">
        <v>1</v>
      </c>
      <c r="AB199" s="27">
        <v>25</v>
      </c>
      <c r="AC199" s="25">
        <v>4583</v>
      </c>
      <c r="AD199" s="25">
        <v>2001</v>
      </c>
      <c r="AE199" s="25">
        <v>6584</v>
      </c>
      <c r="AF199" s="27">
        <v>44</v>
      </c>
      <c r="AG199" s="27">
        <v>11</v>
      </c>
      <c r="AH199" s="27">
        <v>267</v>
      </c>
      <c r="AI199" s="27">
        <v>322</v>
      </c>
      <c r="AJ199" s="27">
        <v>0</v>
      </c>
      <c r="AK199" s="27">
        <v>0</v>
      </c>
      <c r="AL199" s="29">
        <v>42636</v>
      </c>
      <c r="AM199" s="31">
        <v>0</v>
      </c>
      <c r="AN199" s="31">
        <v>0</v>
      </c>
      <c r="AO199" s="29">
        <v>1469</v>
      </c>
      <c r="AP199" s="29">
        <v>44105</v>
      </c>
      <c r="AQ199" s="41">
        <v>52.64</v>
      </c>
      <c r="AR199" s="29">
        <v>6500</v>
      </c>
      <c r="AS199" s="31">
        <v>0</v>
      </c>
      <c r="AT199" s="29">
        <v>6500</v>
      </c>
      <c r="AU199" s="31">
        <v>0</v>
      </c>
      <c r="AV199" s="29">
        <v>24065</v>
      </c>
      <c r="AW199" s="28" t="s">
        <v>844</v>
      </c>
      <c r="AX199" s="29">
        <v>24065</v>
      </c>
      <c r="AY199" s="29">
        <v>9588</v>
      </c>
      <c r="AZ199" s="29">
        <v>400</v>
      </c>
      <c r="BA199" s="29">
        <v>1641</v>
      </c>
      <c r="BB199" s="29">
        <v>11629</v>
      </c>
      <c r="BC199" s="29">
        <v>7875</v>
      </c>
      <c r="BD199" s="29">
        <v>43569</v>
      </c>
      <c r="BF199" s="43">
        <v>0.6</v>
      </c>
      <c r="BG199" s="43">
        <v>0.3</v>
      </c>
      <c r="BH199" s="43">
        <v>0.9</v>
      </c>
      <c r="BI199" s="27">
        <v>2</v>
      </c>
      <c r="BJ199" s="28" t="s">
        <v>844</v>
      </c>
      <c r="BL199" s="28" t="s">
        <v>967</v>
      </c>
      <c r="BM199" s="54" t="s">
        <v>318</v>
      </c>
      <c r="BN199" s="28" t="s">
        <v>124</v>
      </c>
      <c r="BO199" s="29">
        <v>1450</v>
      </c>
    </row>
    <row r="200" spans="1:67" x14ac:dyDescent="0.25">
      <c r="A200" s="5" t="s">
        <v>595</v>
      </c>
      <c r="B200" s="5" t="s">
        <v>817</v>
      </c>
      <c r="C200" s="25">
        <v>1791</v>
      </c>
      <c r="D200" s="27">
        <v>1909</v>
      </c>
      <c r="E200" s="25">
        <v>2800</v>
      </c>
      <c r="F200" s="25">
        <v>1352</v>
      </c>
      <c r="G200" s="25">
        <v>13374</v>
      </c>
      <c r="H200" s="25">
        <v>1015</v>
      </c>
      <c r="I200" s="27">
        <v>974</v>
      </c>
      <c r="J200" s="41">
        <v>25</v>
      </c>
      <c r="K200" s="27">
        <v>252</v>
      </c>
      <c r="L200" s="27">
        <v>69</v>
      </c>
      <c r="M200" s="27">
        <v>0</v>
      </c>
      <c r="N200" s="6">
        <v>2928</v>
      </c>
      <c r="O200" s="25">
        <v>1597</v>
      </c>
      <c r="P200" s="27">
        <v>0</v>
      </c>
      <c r="Q200" s="27">
        <v>65</v>
      </c>
      <c r="R200" s="27">
        <v>9</v>
      </c>
      <c r="S200" s="27">
        <v>58</v>
      </c>
      <c r="T200" s="29">
        <v>1234</v>
      </c>
      <c r="U200" s="25">
        <v>12277</v>
      </c>
      <c r="V200" s="27">
        <v>23</v>
      </c>
      <c r="W200" s="25">
        <v>18305</v>
      </c>
      <c r="X200" s="27">
        <v>259</v>
      </c>
      <c r="Y200" s="25">
        <v>7470</v>
      </c>
      <c r="Z200" s="25">
        <v>1340</v>
      </c>
      <c r="AA200" s="27">
        <v>2</v>
      </c>
      <c r="AB200" s="27">
        <v>26</v>
      </c>
      <c r="AC200" s="25">
        <v>12345</v>
      </c>
      <c r="AD200" s="28" t="s">
        <v>844</v>
      </c>
      <c r="AE200" s="25">
        <v>12345</v>
      </c>
      <c r="AF200" s="27">
        <v>805</v>
      </c>
      <c r="AG200" s="27">
        <v>41</v>
      </c>
      <c r="AH200" s="27">
        <v>449</v>
      </c>
      <c r="AI200" s="25">
        <v>1295</v>
      </c>
      <c r="AJ200" s="27">
        <v>300</v>
      </c>
      <c r="AK200" s="27">
        <v>279</v>
      </c>
      <c r="AL200" s="29">
        <v>86202</v>
      </c>
      <c r="AM200" s="31">
        <v>0</v>
      </c>
      <c r="AN200" s="31">
        <v>0</v>
      </c>
      <c r="AO200" s="29">
        <v>9971</v>
      </c>
      <c r="AP200" s="29">
        <v>96173</v>
      </c>
      <c r="AQ200" s="41">
        <v>48.13</v>
      </c>
      <c r="AR200" s="31">
        <v>0</v>
      </c>
      <c r="AS200" s="31">
        <v>0</v>
      </c>
      <c r="AT200" s="31">
        <v>0</v>
      </c>
      <c r="AU200" s="31">
        <v>0</v>
      </c>
      <c r="AV200" s="29">
        <v>52887</v>
      </c>
      <c r="AW200" s="31">
        <v>0</v>
      </c>
      <c r="AX200" s="29">
        <v>52887</v>
      </c>
      <c r="AY200" s="29">
        <v>10978</v>
      </c>
      <c r="AZ200" s="29">
        <v>630</v>
      </c>
      <c r="BA200" s="29">
        <v>1000</v>
      </c>
      <c r="BB200" s="29">
        <v>12608</v>
      </c>
      <c r="BC200" s="29">
        <v>25347</v>
      </c>
      <c r="BD200" s="29">
        <v>90842</v>
      </c>
      <c r="BE200" s="43">
        <v>0.73</v>
      </c>
      <c r="BF200" s="43">
        <v>0.73</v>
      </c>
      <c r="BG200" s="43">
        <v>1.44</v>
      </c>
      <c r="BH200" s="43">
        <v>2.17</v>
      </c>
      <c r="BI200" s="27">
        <v>6</v>
      </c>
      <c r="BJ200" s="25">
        <v>1308</v>
      </c>
      <c r="BK200" s="27">
        <v>441</v>
      </c>
      <c r="BN200" s="28" t="s">
        <v>99</v>
      </c>
      <c r="BO200" s="29">
        <v>1100</v>
      </c>
    </row>
    <row r="201" spans="1:67" x14ac:dyDescent="0.25">
      <c r="A201" s="5" t="s">
        <v>596</v>
      </c>
      <c r="B201" s="5" t="s">
        <v>818</v>
      </c>
      <c r="C201" s="27">
        <v>748</v>
      </c>
      <c r="D201" s="27">
        <v>1896</v>
      </c>
      <c r="E201" s="25">
        <v>1618</v>
      </c>
      <c r="F201" s="27">
        <v>936</v>
      </c>
      <c r="G201" s="25">
        <v>1474</v>
      </c>
      <c r="H201" s="27">
        <v>15</v>
      </c>
      <c r="I201" s="27">
        <v>540</v>
      </c>
      <c r="J201" s="41">
        <v>10</v>
      </c>
      <c r="K201" s="27">
        <v>3</v>
      </c>
      <c r="L201" s="27">
        <v>2</v>
      </c>
      <c r="M201" s="27">
        <v>0</v>
      </c>
      <c r="N201" s="7">
        <v>130</v>
      </c>
      <c r="O201" s="27">
        <v>15</v>
      </c>
      <c r="P201" s="27">
        <v>0</v>
      </c>
      <c r="Q201" s="27">
        <v>15</v>
      </c>
      <c r="R201" s="27">
        <v>0</v>
      </c>
      <c r="S201" s="27">
        <v>0</v>
      </c>
      <c r="T201" s="31">
        <v>0</v>
      </c>
      <c r="U201" s="25">
        <v>5859</v>
      </c>
      <c r="V201" s="27">
        <v>2</v>
      </c>
      <c r="W201" s="25">
        <v>18305</v>
      </c>
      <c r="X201" s="27">
        <v>24</v>
      </c>
      <c r="Y201" s="25">
        <v>7470</v>
      </c>
      <c r="Z201" s="27">
        <v>245</v>
      </c>
      <c r="AA201" s="27">
        <v>2</v>
      </c>
      <c r="AB201" s="27">
        <v>26</v>
      </c>
      <c r="AC201" s="27">
        <v>845</v>
      </c>
      <c r="AD201" s="27">
        <v>144</v>
      </c>
      <c r="AE201" s="27">
        <v>989</v>
      </c>
      <c r="AF201" s="27">
        <v>44</v>
      </c>
      <c r="AG201" s="27">
        <v>1</v>
      </c>
      <c r="AH201" s="27">
        <v>10</v>
      </c>
      <c r="AI201" s="27">
        <v>55</v>
      </c>
      <c r="AJ201" s="27">
        <v>15</v>
      </c>
      <c r="AK201" s="27">
        <v>12</v>
      </c>
      <c r="AL201" s="29">
        <v>5000</v>
      </c>
      <c r="AM201" s="29">
        <v>195</v>
      </c>
      <c r="AN201" s="31">
        <v>0</v>
      </c>
      <c r="AO201" s="29">
        <v>1868</v>
      </c>
      <c r="AP201" s="29">
        <v>7063</v>
      </c>
      <c r="AQ201" s="41">
        <v>6.68</v>
      </c>
      <c r="AR201" s="31">
        <v>0</v>
      </c>
      <c r="AS201" s="29">
        <v>40</v>
      </c>
      <c r="AT201" s="29">
        <v>40</v>
      </c>
      <c r="AU201" s="31">
        <v>0</v>
      </c>
      <c r="AV201" s="29">
        <v>8474</v>
      </c>
      <c r="AW201" s="28" t="s">
        <v>844</v>
      </c>
      <c r="AX201" s="29">
        <v>8474</v>
      </c>
      <c r="AY201" s="29">
        <v>2287</v>
      </c>
      <c r="AZ201" s="29">
        <v>430</v>
      </c>
      <c r="BA201" s="31">
        <v>0</v>
      </c>
      <c r="BB201" s="29">
        <v>2717</v>
      </c>
      <c r="BC201" s="29">
        <v>330</v>
      </c>
      <c r="BD201" s="29">
        <v>11521</v>
      </c>
      <c r="BF201" s="43">
        <v>0.45</v>
      </c>
      <c r="BG201" s="43">
        <v>0</v>
      </c>
      <c r="BH201" s="43">
        <v>0.45</v>
      </c>
      <c r="BI201" s="27">
        <v>3</v>
      </c>
      <c r="BJ201" s="27">
        <v>404</v>
      </c>
      <c r="BN201" s="27"/>
      <c r="BO201" s="31">
        <v>0</v>
      </c>
    </row>
    <row r="202" spans="1:67" x14ac:dyDescent="0.25">
      <c r="A202" s="5" t="s">
        <v>597</v>
      </c>
      <c r="B202" s="5" t="s">
        <v>768</v>
      </c>
      <c r="C202" s="25">
        <v>7285</v>
      </c>
      <c r="D202" s="27">
        <v>1885</v>
      </c>
      <c r="E202" s="25">
        <v>1200</v>
      </c>
      <c r="F202" s="27">
        <v>832</v>
      </c>
      <c r="G202" s="25">
        <v>2773</v>
      </c>
      <c r="H202" s="28" t="s">
        <v>844</v>
      </c>
      <c r="I202" s="27">
        <v>943</v>
      </c>
      <c r="J202" s="28" t="s">
        <v>844</v>
      </c>
      <c r="K202" s="27">
        <v>1</v>
      </c>
      <c r="L202" s="27">
        <v>1</v>
      </c>
      <c r="M202" s="27">
        <v>0</v>
      </c>
      <c r="N202" s="7">
        <v>13</v>
      </c>
      <c r="O202" s="27">
        <v>13</v>
      </c>
      <c r="P202" s="27">
        <v>0</v>
      </c>
      <c r="Q202" s="27">
        <v>13</v>
      </c>
      <c r="R202" s="27">
        <v>0</v>
      </c>
      <c r="S202" s="27">
        <v>0</v>
      </c>
      <c r="T202" s="29">
        <v>234</v>
      </c>
      <c r="U202" s="25">
        <v>13131</v>
      </c>
      <c r="V202" s="27">
        <v>6</v>
      </c>
      <c r="W202" s="25">
        <v>18305</v>
      </c>
      <c r="X202" s="27">
        <v>189</v>
      </c>
      <c r="Y202" s="25">
        <v>7470</v>
      </c>
      <c r="Z202" s="27">
        <v>519</v>
      </c>
      <c r="AA202" s="27">
        <v>0</v>
      </c>
      <c r="AB202" s="27">
        <v>24</v>
      </c>
      <c r="AC202" s="25">
        <v>3855</v>
      </c>
      <c r="AD202" s="25">
        <v>1434</v>
      </c>
      <c r="AE202" s="25">
        <v>5289</v>
      </c>
      <c r="AF202" s="27">
        <v>331</v>
      </c>
      <c r="AG202" s="27">
        <v>10</v>
      </c>
      <c r="AH202" s="27">
        <v>370</v>
      </c>
      <c r="AI202" s="27">
        <v>711</v>
      </c>
      <c r="AJ202" s="27">
        <v>215</v>
      </c>
      <c r="AK202" s="27">
        <v>81</v>
      </c>
      <c r="AL202" s="29">
        <v>41845</v>
      </c>
      <c r="AM202" s="31">
        <v>0</v>
      </c>
      <c r="AN202" s="31">
        <v>0</v>
      </c>
      <c r="AO202" s="29">
        <v>4942</v>
      </c>
      <c r="AP202" s="29">
        <v>46787</v>
      </c>
      <c r="AQ202" s="41">
        <v>5.74</v>
      </c>
      <c r="AR202" s="29">
        <v>2000</v>
      </c>
      <c r="AS202" s="31">
        <v>0</v>
      </c>
      <c r="AT202" s="29">
        <v>2000</v>
      </c>
      <c r="AU202" s="31">
        <v>0</v>
      </c>
      <c r="AV202" s="29">
        <v>19612</v>
      </c>
      <c r="AW202" s="29">
        <v>1587</v>
      </c>
      <c r="AX202" s="29">
        <v>21199</v>
      </c>
      <c r="AY202" s="29">
        <v>5035</v>
      </c>
      <c r="AZ202" s="29">
        <v>438</v>
      </c>
      <c r="BA202" s="29">
        <v>857</v>
      </c>
      <c r="BB202" s="29">
        <v>6330</v>
      </c>
      <c r="BC202" s="29">
        <v>16042</v>
      </c>
      <c r="BD202" s="29">
        <v>43571</v>
      </c>
      <c r="BF202" s="43">
        <v>0.4</v>
      </c>
      <c r="BG202" s="43">
        <v>0.15</v>
      </c>
      <c r="BH202" s="43">
        <v>0.55000000000000004</v>
      </c>
      <c r="BI202" s="27">
        <v>2</v>
      </c>
      <c r="BJ202" s="27">
        <v>646</v>
      </c>
      <c r="BO202" s="31">
        <v>0</v>
      </c>
    </row>
    <row r="203" spans="1:67" x14ac:dyDescent="0.25">
      <c r="A203" s="5" t="s">
        <v>598</v>
      </c>
      <c r="B203" s="5" t="s">
        <v>819</v>
      </c>
      <c r="C203" s="27">
        <v>679</v>
      </c>
      <c r="D203" s="27">
        <v>1894</v>
      </c>
      <c r="E203" s="25">
        <v>2484</v>
      </c>
      <c r="F203" s="27">
        <v>738</v>
      </c>
      <c r="G203" s="25">
        <v>1737</v>
      </c>
      <c r="H203" s="27">
        <v>208</v>
      </c>
      <c r="I203" s="27">
        <v>368</v>
      </c>
      <c r="J203" s="41">
        <v>25</v>
      </c>
      <c r="K203" s="27">
        <v>34</v>
      </c>
      <c r="L203" s="27">
        <v>20</v>
      </c>
      <c r="M203" s="27">
        <v>0</v>
      </c>
      <c r="N203" s="7">
        <v>54</v>
      </c>
      <c r="O203" s="27">
        <v>44</v>
      </c>
      <c r="P203" s="27">
        <v>0</v>
      </c>
      <c r="Q203" s="27">
        <v>0</v>
      </c>
      <c r="R203" s="27">
        <v>0</v>
      </c>
      <c r="S203" s="27">
        <v>0</v>
      </c>
      <c r="T203" s="31">
        <v>0</v>
      </c>
      <c r="U203" s="27"/>
      <c r="V203" s="27">
        <v>53</v>
      </c>
      <c r="W203" s="25">
        <v>18305</v>
      </c>
      <c r="X203" s="27"/>
      <c r="Y203" s="25">
        <v>7470</v>
      </c>
      <c r="Z203" s="27">
        <v>855</v>
      </c>
      <c r="AA203" s="27">
        <v>2</v>
      </c>
      <c r="AB203" s="27">
        <v>26</v>
      </c>
      <c r="AC203" s="27">
        <v>530</v>
      </c>
      <c r="AD203" s="27">
        <v>387</v>
      </c>
      <c r="AE203" s="27">
        <v>917</v>
      </c>
      <c r="AF203" s="27">
        <v>511</v>
      </c>
      <c r="AG203" s="27"/>
      <c r="AH203" s="27"/>
      <c r="AI203" s="27">
        <v>511</v>
      </c>
      <c r="AJ203" s="27">
        <v>88</v>
      </c>
      <c r="AK203" s="27">
        <v>348</v>
      </c>
      <c r="AL203" s="27"/>
      <c r="AM203" s="31">
        <v>0</v>
      </c>
      <c r="AN203" s="31">
        <v>0</v>
      </c>
      <c r="AO203" s="27"/>
      <c r="AP203" s="31"/>
      <c r="AR203" s="31">
        <v>0</v>
      </c>
      <c r="AS203" s="31">
        <v>0</v>
      </c>
      <c r="AT203" s="31">
        <v>0</v>
      </c>
      <c r="AU203" s="31">
        <v>0</v>
      </c>
      <c r="AV203" s="27"/>
      <c r="AW203" s="28" t="s">
        <v>844</v>
      </c>
      <c r="AX203" s="31">
        <v>0</v>
      </c>
      <c r="AY203" s="27"/>
      <c r="AZ203" s="27"/>
      <c r="BA203" s="31">
        <v>0</v>
      </c>
      <c r="BB203" s="31">
        <v>0</v>
      </c>
      <c r="BC203" s="27"/>
      <c r="BD203" s="31">
        <v>0</v>
      </c>
      <c r="BF203" s="43">
        <v>0.5</v>
      </c>
      <c r="BG203" s="43">
        <v>0</v>
      </c>
      <c r="BH203" s="43">
        <v>0.5</v>
      </c>
      <c r="BI203" s="27">
        <v>1</v>
      </c>
      <c r="BJ203" s="27">
        <v>150</v>
      </c>
      <c r="BN203" s="27"/>
      <c r="BO203" s="31">
        <v>0</v>
      </c>
    </row>
    <row r="204" spans="1:67" x14ac:dyDescent="0.25">
      <c r="A204" s="5" t="s">
        <v>599</v>
      </c>
      <c r="B204" s="5" t="s">
        <v>820</v>
      </c>
      <c r="C204" s="25">
        <v>1847</v>
      </c>
      <c r="D204" s="27">
        <v>1900</v>
      </c>
      <c r="E204" s="25">
        <v>1216</v>
      </c>
      <c r="F204" s="27">
        <v>936</v>
      </c>
      <c r="G204" s="27"/>
      <c r="H204" s="27"/>
      <c r="I204" s="27">
        <v>334</v>
      </c>
      <c r="J204" s="41">
        <v>20</v>
      </c>
      <c r="K204" s="27"/>
      <c r="L204" s="27"/>
      <c r="M204" s="27">
        <v>0</v>
      </c>
      <c r="N204" s="7"/>
      <c r="O204" s="27"/>
      <c r="P204" s="27"/>
      <c r="Q204" s="27">
        <v>50</v>
      </c>
      <c r="R204" s="27"/>
      <c r="S204" s="27"/>
      <c r="T204" s="29">
        <v>1038</v>
      </c>
      <c r="U204" s="25">
        <v>8000</v>
      </c>
      <c r="V204" s="27">
        <v>4</v>
      </c>
      <c r="W204" s="25">
        <v>18305</v>
      </c>
      <c r="X204" s="27">
        <v>185</v>
      </c>
      <c r="Y204" s="25">
        <v>7470</v>
      </c>
      <c r="Z204" s="27">
        <v>650</v>
      </c>
      <c r="AA204" s="27">
        <v>0</v>
      </c>
      <c r="AB204" s="27">
        <v>24</v>
      </c>
      <c r="AC204" s="27"/>
      <c r="AD204" s="27"/>
      <c r="AE204" s="27">
        <v>0</v>
      </c>
      <c r="AF204" s="27">
        <v>658</v>
      </c>
      <c r="AG204" s="27">
        <v>136</v>
      </c>
      <c r="AH204" s="27">
        <v>325</v>
      </c>
      <c r="AI204" s="25">
        <v>1119</v>
      </c>
      <c r="AJ204" s="27">
        <v>63</v>
      </c>
      <c r="AK204" s="27">
        <v>156</v>
      </c>
      <c r="AL204" s="27"/>
      <c r="AM204" s="27"/>
      <c r="AN204" s="27"/>
      <c r="AO204" s="27"/>
      <c r="AP204" s="27"/>
      <c r="AR204" s="27"/>
      <c r="AS204" s="27"/>
      <c r="AT204" s="27"/>
      <c r="AU204" s="27"/>
      <c r="AV204" s="27"/>
      <c r="AW204" s="27"/>
      <c r="AX204" s="27"/>
      <c r="AY204" s="27"/>
      <c r="AZ204" s="27"/>
      <c r="BA204" s="27"/>
      <c r="BB204" s="27"/>
      <c r="BC204" s="27"/>
      <c r="BD204" s="27"/>
      <c r="BI204" s="27"/>
      <c r="BJ204" s="27"/>
      <c r="BK204" s="27"/>
      <c r="BM204" s="56"/>
      <c r="BN204" s="27"/>
      <c r="BO204" s="27"/>
    </row>
    <row r="205" spans="1:67" x14ac:dyDescent="0.25">
      <c r="A205" s="5" t="s">
        <v>600</v>
      </c>
      <c r="B205" s="5" t="s">
        <v>821</v>
      </c>
      <c r="C205" s="25">
        <v>32988</v>
      </c>
      <c r="D205" s="27">
        <v>1878</v>
      </c>
      <c r="E205" s="25">
        <v>1320</v>
      </c>
      <c r="F205" s="25">
        <v>1820</v>
      </c>
      <c r="G205" s="25">
        <v>25218</v>
      </c>
      <c r="H205" s="25">
        <v>2587</v>
      </c>
      <c r="I205" s="25">
        <v>3132</v>
      </c>
      <c r="J205" s="41">
        <v>40</v>
      </c>
      <c r="K205" s="27">
        <v>281</v>
      </c>
      <c r="L205" s="27">
        <v>274</v>
      </c>
      <c r="M205" s="27">
        <v>0</v>
      </c>
      <c r="N205" s="6">
        <v>4359</v>
      </c>
      <c r="O205" s="25">
        <v>4296</v>
      </c>
      <c r="P205" s="27">
        <v>0</v>
      </c>
      <c r="Q205" s="27">
        <v>285</v>
      </c>
      <c r="R205" s="28" t="s">
        <v>844</v>
      </c>
      <c r="S205" s="28" t="s">
        <v>844</v>
      </c>
      <c r="T205" s="29">
        <v>800</v>
      </c>
      <c r="U205" s="25">
        <v>21044</v>
      </c>
      <c r="V205" s="27">
        <v>44</v>
      </c>
      <c r="W205" s="27">
        <v>0</v>
      </c>
      <c r="X205" s="27">
        <v>488</v>
      </c>
      <c r="Y205" s="27">
        <v>0</v>
      </c>
      <c r="Z205" s="27">
        <v>572</v>
      </c>
      <c r="AA205" s="27">
        <v>1</v>
      </c>
      <c r="AB205" s="27">
        <v>25</v>
      </c>
      <c r="AC205" s="25">
        <v>9108</v>
      </c>
      <c r="AD205" s="25">
        <v>16630</v>
      </c>
      <c r="AE205" s="25">
        <v>25738</v>
      </c>
      <c r="AF205" s="27">
        <v>0</v>
      </c>
      <c r="AG205" s="27">
        <v>0</v>
      </c>
      <c r="AH205" s="27">
        <v>0</v>
      </c>
      <c r="AI205" s="27">
        <v>0</v>
      </c>
      <c r="AJ205" s="27">
        <v>160</v>
      </c>
      <c r="AK205" s="27">
        <v>375</v>
      </c>
      <c r="AL205" s="29">
        <v>185343</v>
      </c>
      <c r="AM205" s="31">
        <v>0</v>
      </c>
      <c r="AN205" s="31">
        <v>0</v>
      </c>
      <c r="AO205" s="29">
        <v>2000</v>
      </c>
      <c r="AP205" s="29">
        <v>187343</v>
      </c>
      <c r="AQ205" s="41">
        <f>SUM(AL205/C205)</f>
        <v>5.6184976355038199</v>
      </c>
      <c r="AR205" s="31">
        <v>0</v>
      </c>
      <c r="AS205" s="31">
        <v>0</v>
      </c>
      <c r="AT205" s="31">
        <v>0</v>
      </c>
      <c r="AU205" s="31">
        <v>0</v>
      </c>
      <c r="AV205" s="29">
        <v>109686</v>
      </c>
      <c r="AW205" s="29">
        <v>53342</v>
      </c>
      <c r="AX205" s="29">
        <v>163028</v>
      </c>
      <c r="AY205" s="29">
        <v>7000</v>
      </c>
      <c r="AZ205" s="31">
        <v>0</v>
      </c>
      <c r="BA205" s="31">
        <v>0</v>
      </c>
      <c r="BB205" s="29">
        <v>7000</v>
      </c>
      <c r="BC205" s="29">
        <v>15315</v>
      </c>
      <c r="BD205" s="29">
        <v>185343</v>
      </c>
      <c r="BF205" s="43">
        <v>1.75</v>
      </c>
      <c r="BG205" s="43">
        <v>1.75</v>
      </c>
      <c r="BH205" s="43">
        <v>3.5</v>
      </c>
      <c r="BI205" s="27">
        <v>3</v>
      </c>
      <c r="BJ205" s="27">
        <v>267</v>
      </c>
      <c r="BK205" s="27">
        <v>267</v>
      </c>
      <c r="BN205" s="28" t="s">
        <v>125</v>
      </c>
      <c r="BO205" s="29">
        <v>495</v>
      </c>
    </row>
    <row r="206" spans="1:67" x14ac:dyDescent="0.25">
      <c r="A206" s="5" t="s">
        <v>601</v>
      </c>
      <c r="B206" s="5" t="s">
        <v>822</v>
      </c>
      <c r="C206" s="25">
        <v>4340</v>
      </c>
      <c r="D206" s="27">
        <v>1905</v>
      </c>
      <c r="E206" s="27">
        <v>470</v>
      </c>
      <c r="F206" s="27">
        <v>384</v>
      </c>
      <c r="G206" s="27">
        <v>636</v>
      </c>
      <c r="H206" s="27">
        <v>65</v>
      </c>
      <c r="I206" s="27">
        <v>186</v>
      </c>
      <c r="J206" s="28" t="s">
        <v>844</v>
      </c>
      <c r="K206" s="27">
        <v>19</v>
      </c>
      <c r="L206" s="27">
        <v>5</v>
      </c>
      <c r="M206" s="27">
        <v>0</v>
      </c>
      <c r="N206" s="7">
        <v>155</v>
      </c>
      <c r="O206" s="27">
        <v>56</v>
      </c>
      <c r="P206" s="27">
        <v>0</v>
      </c>
      <c r="Q206" s="27">
        <v>7</v>
      </c>
      <c r="R206" s="27">
        <v>0</v>
      </c>
      <c r="S206" s="27">
        <v>4</v>
      </c>
      <c r="T206" s="29">
        <v>15</v>
      </c>
      <c r="U206" s="25">
        <v>7924</v>
      </c>
      <c r="V206" s="27">
        <v>3</v>
      </c>
      <c r="W206" s="27">
        <v>0</v>
      </c>
      <c r="X206" s="27">
        <v>8</v>
      </c>
      <c r="Y206" s="27">
        <v>0</v>
      </c>
      <c r="Z206" s="27">
        <v>278</v>
      </c>
      <c r="AA206" s="27">
        <v>1</v>
      </c>
      <c r="AB206" s="27">
        <v>25</v>
      </c>
      <c r="AC206" s="27">
        <v>72</v>
      </c>
      <c r="AD206" s="27">
        <v>108</v>
      </c>
      <c r="AE206" s="27">
        <v>180</v>
      </c>
      <c r="AF206" s="27">
        <v>0</v>
      </c>
      <c r="AG206" s="27">
        <v>0</v>
      </c>
      <c r="AH206" s="27">
        <v>0</v>
      </c>
      <c r="AI206" s="27">
        <v>0</v>
      </c>
      <c r="AJ206" s="27">
        <v>0</v>
      </c>
      <c r="AK206" s="27">
        <v>0</v>
      </c>
      <c r="AL206" s="29">
        <v>11300</v>
      </c>
      <c r="AM206" s="31">
        <v>0</v>
      </c>
      <c r="AN206" s="31">
        <v>0</v>
      </c>
      <c r="AO206" s="29">
        <v>3000</v>
      </c>
      <c r="AP206" s="29">
        <v>14300</v>
      </c>
      <c r="AQ206" s="41">
        <v>2.6</v>
      </c>
      <c r="AR206" s="31">
        <v>0</v>
      </c>
      <c r="AS206" s="31">
        <v>0</v>
      </c>
      <c r="AT206" s="31">
        <v>0</v>
      </c>
      <c r="AU206" s="31">
        <v>0</v>
      </c>
      <c r="AV206" s="29">
        <v>4910</v>
      </c>
      <c r="AW206" s="29">
        <v>819</v>
      </c>
      <c r="AX206" s="29">
        <v>5729</v>
      </c>
      <c r="AY206" s="29">
        <v>197</v>
      </c>
      <c r="AZ206" s="31">
        <v>0</v>
      </c>
      <c r="BA206" s="31">
        <v>0</v>
      </c>
      <c r="BB206" s="29">
        <v>197</v>
      </c>
      <c r="BC206" s="29">
        <v>780</v>
      </c>
      <c r="BD206" s="29">
        <v>6706</v>
      </c>
      <c r="BF206" s="43">
        <v>0.38</v>
      </c>
      <c r="BG206" s="43">
        <v>0</v>
      </c>
      <c r="BH206" s="43">
        <v>0.38</v>
      </c>
      <c r="BI206" s="27">
        <v>0</v>
      </c>
      <c r="BJ206" s="27">
        <v>16</v>
      </c>
      <c r="BK206" s="27">
        <v>4</v>
      </c>
      <c r="BN206" s="28" t="s">
        <v>126</v>
      </c>
      <c r="BO206" s="29">
        <v>48</v>
      </c>
    </row>
    <row r="207" spans="1:67" x14ac:dyDescent="0.25">
      <c r="A207" s="5" t="s">
        <v>602</v>
      </c>
      <c r="B207" s="5" t="s">
        <v>823</v>
      </c>
      <c r="C207" s="25">
        <v>2519</v>
      </c>
      <c r="D207" s="27">
        <v>1875</v>
      </c>
      <c r="E207" s="25">
        <v>1400</v>
      </c>
      <c r="F207" s="25">
        <v>2132</v>
      </c>
      <c r="G207" s="25">
        <v>10927</v>
      </c>
      <c r="H207" s="25">
        <v>2825</v>
      </c>
      <c r="I207" s="25">
        <v>1111</v>
      </c>
      <c r="J207" s="41">
        <v>10</v>
      </c>
      <c r="K207" s="27">
        <v>514</v>
      </c>
      <c r="L207" s="27">
        <v>498</v>
      </c>
      <c r="M207" s="27">
        <v>12</v>
      </c>
      <c r="N207" s="6">
        <v>9418</v>
      </c>
      <c r="O207" s="25">
        <v>9224</v>
      </c>
      <c r="P207" s="27">
        <v>36</v>
      </c>
      <c r="Q207" s="27">
        <v>34</v>
      </c>
      <c r="R207" s="27">
        <v>0</v>
      </c>
      <c r="S207" s="27">
        <v>0</v>
      </c>
      <c r="T207" s="29">
        <v>2200</v>
      </c>
      <c r="U207" s="25">
        <v>10151</v>
      </c>
      <c r="V207" s="27">
        <v>9</v>
      </c>
      <c r="W207" s="25">
        <v>18305</v>
      </c>
      <c r="X207" s="27">
        <v>394</v>
      </c>
      <c r="Y207" s="25">
        <v>7470</v>
      </c>
      <c r="Z207" s="27">
        <v>568</v>
      </c>
      <c r="AA207" s="27">
        <v>5</v>
      </c>
      <c r="AB207" s="27">
        <v>29</v>
      </c>
      <c r="AC207" s="25">
        <v>4591</v>
      </c>
      <c r="AD207" s="25">
        <v>6601</v>
      </c>
      <c r="AE207" s="25">
        <v>11192</v>
      </c>
      <c r="AF207" s="27">
        <v>963</v>
      </c>
      <c r="AG207" s="27">
        <v>11</v>
      </c>
      <c r="AH207" s="27">
        <v>594</v>
      </c>
      <c r="AI207" s="25">
        <v>1568</v>
      </c>
      <c r="AJ207" s="27">
        <v>62</v>
      </c>
      <c r="AK207" s="27">
        <v>385</v>
      </c>
      <c r="AL207" s="29">
        <v>72974</v>
      </c>
      <c r="AM207" s="31">
        <v>0</v>
      </c>
      <c r="AN207" s="31">
        <v>0</v>
      </c>
      <c r="AO207" s="29">
        <v>1735</v>
      </c>
      <c r="AP207" s="29">
        <v>74709</v>
      </c>
      <c r="AQ207" s="41">
        <v>28.97</v>
      </c>
      <c r="AR207" s="31">
        <v>0</v>
      </c>
      <c r="AS207" s="31">
        <v>0</v>
      </c>
      <c r="AT207" s="31">
        <v>0</v>
      </c>
      <c r="AU207" s="31">
        <v>0</v>
      </c>
      <c r="AV207" s="29">
        <v>33397</v>
      </c>
      <c r="AW207" s="29">
        <v>10654</v>
      </c>
      <c r="AX207" s="29">
        <v>44051</v>
      </c>
      <c r="AY207" s="29">
        <v>10985</v>
      </c>
      <c r="AZ207" s="29">
        <v>614</v>
      </c>
      <c r="BA207" s="29">
        <v>511</v>
      </c>
      <c r="BB207" s="29">
        <v>12110</v>
      </c>
      <c r="BC207" s="29">
        <v>18284</v>
      </c>
      <c r="BD207" s="29">
        <v>74445</v>
      </c>
      <c r="BF207" s="43">
        <v>0.88</v>
      </c>
      <c r="BG207" s="43">
        <v>0.25</v>
      </c>
      <c r="BH207" s="43">
        <v>1.1299999999999999</v>
      </c>
      <c r="BI207" s="27">
        <v>4</v>
      </c>
      <c r="BJ207" s="25">
        <v>3640</v>
      </c>
      <c r="BK207" s="25">
        <v>1825</v>
      </c>
      <c r="BN207" s="28" t="s">
        <v>127</v>
      </c>
      <c r="BO207" s="31">
        <v>0</v>
      </c>
    </row>
    <row r="208" spans="1:67" x14ac:dyDescent="0.25">
      <c r="A208" s="5" t="s">
        <v>603</v>
      </c>
      <c r="B208" s="5" t="s">
        <v>824</v>
      </c>
      <c r="C208" s="25">
        <v>4596</v>
      </c>
      <c r="D208" s="27">
        <v>1897</v>
      </c>
      <c r="E208" s="25">
        <v>14000</v>
      </c>
      <c r="F208" s="25">
        <v>2184</v>
      </c>
      <c r="G208" s="25">
        <v>72658</v>
      </c>
      <c r="H208" s="28" t="s">
        <v>844</v>
      </c>
      <c r="I208" s="25">
        <v>2984</v>
      </c>
      <c r="J208" s="41">
        <v>65</v>
      </c>
      <c r="K208" s="27">
        <v>195</v>
      </c>
      <c r="L208" s="27">
        <v>133</v>
      </c>
      <c r="M208" s="27">
        <v>0</v>
      </c>
      <c r="N208" s="6">
        <v>2747</v>
      </c>
      <c r="O208" s="25">
        <v>2370</v>
      </c>
      <c r="P208" s="27">
        <v>0</v>
      </c>
      <c r="Q208" s="27">
        <v>179</v>
      </c>
      <c r="R208" s="27">
        <v>7</v>
      </c>
      <c r="S208" s="27">
        <v>19</v>
      </c>
      <c r="T208" s="29">
        <v>1183</v>
      </c>
      <c r="U208" s="25">
        <v>31300</v>
      </c>
      <c r="V208" s="27">
        <v>75</v>
      </c>
      <c r="W208" s="25">
        <v>18305</v>
      </c>
      <c r="X208" s="25">
        <v>1794</v>
      </c>
      <c r="Y208" s="25">
        <v>7470</v>
      </c>
      <c r="Z208" s="25">
        <v>3869</v>
      </c>
      <c r="AA208" s="27">
        <v>4</v>
      </c>
      <c r="AB208" s="27">
        <v>28</v>
      </c>
      <c r="AC208" s="25">
        <v>58383</v>
      </c>
      <c r="AD208" s="25">
        <v>20994</v>
      </c>
      <c r="AE208" s="25">
        <v>79377</v>
      </c>
      <c r="AF208" s="25">
        <v>2491</v>
      </c>
      <c r="AG208" s="27">
        <v>294</v>
      </c>
      <c r="AH208" s="25">
        <v>2618</v>
      </c>
      <c r="AI208" s="25">
        <v>5403</v>
      </c>
      <c r="AJ208" s="25">
        <v>2169</v>
      </c>
      <c r="AK208" s="25">
        <v>1551</v>
      </c>
      <c r="AL208" s="29">
        <v>437650</v>
      </c>
      <c r="AM208" s="31">
        <v>0</v>
      </c>
      <c r="AN208" s="31">
        <v>0</v>
      </c>
      <c r="AO208" s="29">
        <v>74936</v>
      </c>
      <c r="AP208" s="29">
        <v>512586</v>
      </c>
      <c r="AQ208" s="41">
        <v>95.22</v>
      </c>
      <c r="AR208" s="29">
        <v>30000</v>
      </c>
      <c r="AS208" s="31">
        <v>0</v>
      </c>
      <c r="AT208" s="29">
        <v>30000</v>
      </c>
      <c r="AU208" s="29">
        <v>30000</v>
      </c>
      <c r="AV208" s="29">
        <v>261179</v>
      </c>
      <c r="AW208" s="29">
        <v>70029</v>
      </c>
      <c r="AX208" s="29">
        <v>331208</v>
      </c>
      <c r="AY208" s="29">
        <v>30913</v>
      </c>
      <c r="AZ208" s="31">
        <v>0</v>
      </c>
      <c r="BA208" s="29">
        <v>18060</v>
      </c>
      <c r="BB208" s="29">
        <v>48973</v>
      </c>
      <c r="BC208" s="29">
        <v>142630</v>
      </c>
      <c r="BD208" s="29">
        <v>522811</v>
      </c>
      <c r="BE208" s="43">
        <v>1.9</v>
      </c>
      <c r="BF208" s="43">
        <v>2.8</v>
      </c>
      <c r="BG208" s="43">
        <v>3.34</v>
      </c>
      <c r="BH208" s="43">
        <v>6.14</v>
      </c>
      <c r="BI208" s="27">
        <v>10</v>
      </c>
      <c r="BJ208" s="28" t="s">
        <v>844</v>
      </c>
      <c r="BN208" s="28" t="s">
        <v>84</v>
      </c>
      <c r="BO208" s="29">
        <v>550</v>
      </c>
    </row>
    <row r="209" spans="1:67" x14ac:dyDescent="0.25">
      <c r="A209" s="5" t="s">
        <v>604</v>
      </c>
      <c r="B209" s="5" t="s">
        <v>825</v>
      </c>
      <c r="C209" s="25">
        <v>4828</v>
      </c>
      <c r="D209" s="27">
        <v>1903</v>
      </c>
      <c r="E209" s="25">
        <v>8948</v>
      </c>
      <c r="F209" s="27">
        <v>2652</v>
      </c>
      <c r="G209" s="25">
        <v>30000</v>
      </c>
      <c r="H209" s="28" t="s">
        <v>844</v>
      </c>
      <c r="I209" s="25">
        <v>3747</v>
      </c>
      <c r="J209" s="41">
        <v>50</v>
      </c>
      <c r="K209" s="27">
        <v>220</v>
      </c>
      <c r="L209" s="27">
        <v>200</v>
      </c>
      <c r="M209" s="27">
        <v>0</v>
      </c>
      <c r="N209" s="6">
        <v>2998</v>
      </c>
      <c r="O209" s="25">
        <v>2655</v>
      </c>
      <c r="P209" s="27">
        <v>0</v>
      </c>
      <c r="Q209" s="27">
        <v>73</v>
      </c>
      <c r="R209" s="27">
        <v>0</v>
      </c>
      <c r="S209" s="27">
        <v>0</v>
      </c>
      <c r="T209" s="29">
        <v>1000</v>
      </c>
      <c r="U209" s="25">
        <v>16951</v>
      </c>
      <c r="V209" s="27">
        <v>35</v>
      </c>
      <c r="W209" s="25">
        <v>18305</v>
      </c>
      <c r="X209" s="27">
        <v>615</v>
      </c>
      <c r="Y209" s="25">
        <v>7470</v>
      </c>
      <c r="Z209" s="25">
        <v>1165</v>
      </c>
      <c r="AA209" s="27">
        <v>1</v>
      </c>
      <c r="AB209" s="27">
        <v>25</v>
      </c>
      <c r="AC209" s="25">
        <v>16712</v>
      </c>
      <c r="AD209" s="25">
        <v>13933</v>
      </c>
      <c r="AE209" s="25">
        <v>30645</v>
      </c>
      <c r="AF209" s="25">
        <v>2713</v>
      </c>
      <c r="AG209" s="27">
        <v>293</v>
      </c>
      <c r="AH209" s="25">
        <v>1983</v>
      </c>
      <c r="AI209" s="25">
        <v>4989</v>
      </c>
      <c r="AJ209" s="27">
        <v>883</v>
      </c>
      <c r="AK209" s="27">
        <v>408</v>
      </c>
      <c r="AL209" s="29">
        <v>211568</v>
      </c>
      <c r="AM209" s="29">
        <v>13083</v>
      </c>
      <c r="AN209" s="31">
        <v>0</v>
      </c>
      <c r="AO209" s="29">
        <v>33273</v>
      </c>
      <c r="AP209" s="29">
        <v>257924</v>
      </c>
      <c r="AQ209" s="41">
        <v>43.82</v>
      </c>
      <c r="AR209" s="31">
        <v>0</v>
      </c>
      <c r="AS209" s="31">
        <v>0</v>
      </c>
      <c r="AT209" s="31">
        <v>0</v>
      </c>
      <c r="AU209" s="31">
        <v>0</v>
      </c>
      <c r="AV209" s="29">
        <v>137174</v>
      </c>
      <c r="AW209" s="29">
        <v>38181</v>
      </c>
      <c r="AX209" s="29">
        <v>175355</v>
      </c>
      <c r="AY209" s="29">
        <v>18310</v>
      </c>
      <c r="AZ209" s="29">
        <v>1193</v>
      </c>
      <c r="BA209" s="29">
        <v>3847</v>
      </c>
      <c r="BB209" s="29">
        <v>23350</v>
      </c>
      <c r="BC209" s="29">
        <v>32993</v>
      </c>
      <c r="BD209" s="29">
        <v>231698</v>
      </c>
      <c r="BE209" s="43">
        <v>1</v>
      </c>
      <c r="BF209" s="43">
        <v>1</v>
      </c>
      <c r="BG209" s="43">
        <v>2.5</v>
      </c>
      <c r="BH209" s="43">
        <v>3.5</v>
      </c>
      <c r="BI209" s="27">
        <v>18</v>
      </c>
      <c r="BJ209" s="28" t="s">
        <v>844</v>
      </c>
      <c r="BN209" s="28" t="s">
        <v>81</v>
      </c>
      <c r="BO209" s="29">
        <v>1950</v>
      </c>
    </row>
    <row r="210" spans="1:67" x14ac:dyDescent="0.25">
      <c r="A210" s="5" t="s">
        <v>605</v>
      </c>
      <c r="B210" s="5" t="s">
        <v>826</v>
      </c>
      <c r="C210" s="25">
        <v>2385</v>
      </c>
      <c r="D210" s="27">
        <v>1839</v>
      </c>
      <c r="E210" s="25">
        <v>3984</v>
      </c>
      <c r="F210" s="25">
        <v>1821</v>
      </c>
      <c r="G210" s="25">
        <v>20904</v>
      </c>
      <c r="H210" s="27">
        <v>194</v>
      </c>
      <c r="I210" s="25">
        <v>2870</v>
      </c>
      <c r="J210" s="41">
        <v>30</v>
      </c>
      <c r="K210" s="27">
        <v>180</v>
      </c>
      <c r="L210" s="27">
        <v>90</v>
      </c>
      <c r="M210" s="27">
        <v>0</v>
      </c>
      <c r="N210" s="6">
        <v>2239</v>
      </c>
      <c r="O210" s="25">
        <v>1459</v>
      </c>
      <c r="P210" s="27">
        <v>0</v>
      </c>
      <c r="Q210" s="27">
        <v>34</v>
      </c>
      <c r="R210" s="28" t="s">
        <v>844</v>
      </c>
      <c r="S210" s="28" t="s">
        <v>844</v>
      </c>
      <c r="T210" s="29">
        <v>2323</v>
      </c>
      <c r="U210" s="25">
        <v>27702</v>
      </c>
      <c r="V210" s="27">
        <v>21</v>
      </c>
      <c r="W210" s="25">
        <v>18305</v>
      </c>
      <c r="X210" s="27">
        <v>941</v>
      </c>
      <c r="Y210" s="25">
        <v>7470</v>
      </c>
      <c r="Z210" s="25">
        <v>2780</v>
      </c>
      <c r="AA210" s="27">
        <v>3</v>
      </c>
      <c r="AB210" s="27">
        <v>27</v>
      </c>
      <c r="AC210" s="25">
        <v>23987</v>
      </c>
      <c r="AD210" s="25">
        <v>12241</v>
      </c>
      <c r="AE210" s="25">
        <v>36228</v>
      </c>
      <c r="AF210" s="25">
        <v>1968</v>
      </c>
      <c r="AG210" s="27">
        <v>73</v>
      </c>
      <c r="AH210" s="27">
        <v>662</v>
      </c>
      <c r="AI210" s="25">
        <v>2703</v>
      </c>
      <c r="AJ210" s="25">
        <v>1405</v>
      </c>
      <c r="AK210" s="27">
        <v>520</v>
      </c>
      <c r="AL210" s="29">
        <v>167088</v>
      </c>
      <c r="AM210" s="31">
        <v>0</v>
      </c>
      <c r="AN210" s="31">
        <v>0</v>
      </c>
      <c r="AO210" s="29">
        <v>32769</v>
      </c>
      <c r="AP210" s="29">
        <v>199857</v>
      </c>
      <c r="AQ210" s="41">
        <v>70.06</v>
      </c>
      <c r="AR210" s="31">
        <v>0</v>
      </c>
      <c r="AS210" s="29">
        <v>11231</v>
      </c>
      <c r="AT210" s="29">
        <v>11231</v>
      </c>
      <c r="AU210" s="29">
        <v>1200</v>
      </c>
      <c r="AV210" s="29">
        <v>125618</v>
      </c>
      <c r="AW210" s="29">
        <v>14743</v>
      </c>
      <c r="AX210" s="29">
        <v>140361</v>
      </c>
      <c r="AY210" s="29">
        <v>15853</v>
      </c>
      <c r="AZ210" s="29">
        <v>780</v>
      </c>
      <c r="BA210" s="29">
        <v>3333</v>
      </c>
      <c r="BB210" s="29">
        <v>19966</v>
      </c>
      <c r="BC210" s="29">
        <v>21915</v>
      </c>
      <c r="BD210" s="29">
        <v>182242</v>
      </c>
      <c r="BE210" s="43">
        <v>0.88</v>
      </c>
      <c r="BF210" s="43">
        <v>0.88</v>
      </c>
      <c r="BG210" s="43">
        <v>2.2799999999999998</v>
      </c>
      <c r="BH210" s="43">
        <v>3.16</v>
      </c>
      <c r="BI210" s="27">
        <v>6</v>
      </c>
      <c r="BJ210" s="25">
        <v>1100</v>
      </c>
      <c r="BK210" s="25">
        <v>1658</v>
      </c>
      <c r="BN210" s="28" t="s">
        <v>74</v>
      </c>
      <c r="BO210" s="29">
        <v>2500</v>
      </c>
    </row>
    <row r="211" spans="1:67" x14ac:dyDescent="0.25">
      <c r="A211" s="5" t="s">
        <v>606</v>
      </c>
      <c r="B211" s="5" t="s">
        <v>827</v>
      </c>
      <c r="C211" s="27">
        <v>773</v>
      </c>
      <c r="D211" s="27">
        <v>1893</v>
      </c>
      <c r="E211" s="27">
        <v>195</v>
      </c>
      <c r="F211" s="27">
        <v>780</v>
      </c>
      <c r="G211" s="25">
        <v>1678</v>
      </c>
      <c r="H211" s="28" t="s">
        <v>844</v>
      </c>
      <c r="I211" s="27">
        <v>538</v>
      </c>
      <c r="J211" s="28" t="s">
        <v>844</v>
      </c>
      <c r="K211" s="27">
        <v>5</v>
      </c>
      <c r="L211" s="27">
        <v>3</v>
      </c>
      <c r="M211" s="27">
        <v>0</v>
      </c>
      <c r="N211" s="7">
        <v>167</v>
      </c>
      <c r="O211" s="27">
        <v>151</v>
      </c>
      <c r="P211" s="27">
        <v>0</v>
      </c>
      <c r="Q211" s="27">
        <v>0</v>
      </c>
      <c r="R211" s="27">
        <v>0</v>
      </c>
      <c r="S211" s="27">
        <v>0</v>
      </c>
      <c r="T211" s="29">
        <v>30</v>
      </c>
      <c r="U211" s="25">
        <v>7245</v>
      </c>
      <c r="V211" s="27">
        <v>0</v>
      </c>
      <c r="W211" s="25">
        <v>18305</v>
      </c>
      <c r="X211" s="27">
        <v>299</v>
      </c>
      <c r="Y211" s="25">
        <v>7470</v>
      </c>
      <c r="Z211" s="27">
        <v>498</v>
      </c>
      <c r="AA211" s="27">
        <v>0</v>
      </c>
      <c r="AB211" s="27">
        <v>24</v>
      </c>
      <c r="AC211" s="25">
        <v>1245</v>
      </c>
      <c r="AD211" s="27">
        <v>715</v>
      </c>
      <c r="AE211" s="25">
        <v>1960</v>
      </c>
      <c r="AF211" s="27">
        <v>231</v>
      </c>
      <c r="AG211" s="27">
        <v>14</v>
      </c>
      <c r="AH211" s="27">
        <v>209</v>
      </c>
      <c r="AI211" s="27">
        <v>454</v>
      </c>
      <c r="AJ211" s="27">
        <v>34</v>
      </c>
      <c r="AK211" s="27">
        <v>55</v>
      </c>
      <c r="AL211" s="29">
        <v>4025</v>
      </c>
      <c r="AM211" s="29">
        <v>375</v>
      </c>
      <c r="AN211" s="31">
        <v>0</v>
      </c>
      <c r="AO211" s="29">
        <v>447</v>
      </c>
      <c r="AP211" s="29">
        <v>4847</v>
      </c>
      <c r="AQ211" s="41">
        <v>5.21</v>
      </c>
      <c r="AR211" s="31">
        <v>0</v>
      </c>
      <c r="AS211" s="29">
        <v>429</v>
      </c>
      <c r="AT211" s="29">
        <v>429</v>
      </c>
      <c r="AU211" s="29">
        <v>300</v>
      </c>
      <c r="AV211" s="29">
        <v>9375</v>
      </c>
      <c r="AW211" s="28" t="s">
        <v>844</v>
      </c>
      <c r="AX211" s="29">
        <v>9375</v>
      </c>
      <c r="AY211" s="29">
        <v>1460</v>
      </c>
      <c r="AZ211" s="29">
        <v>400</v>
      </c>
      <c r="BA211" s="29">
        <v>376</v>
      </c>
      <c r="BB211" s="29">
        <v>2236</v>
      </c>
      <c r="BC211" s="29">
        <v>385</v>
      </c>
      <c r="BD211" s="29">
        <v>11996</v>
      </c>
      <c r="BF211" s="43">
        <v>0.38</v>
      </c>
      <c r="BG211" s="43">
        <v>0</v>
      </c>
      <c r="BH211" s="43">
        <v>0.38</v>
      </c>
      <c r="BI211" s="27">
        <v>2</v>
      </c>
      <c r="BJ211" s="27">
        <v>181</v>
      </c>
      <c r="BK211" s="27">
        <v>90</v>
      </c>
      <c r="BO211" s="31">
        <v>0</v>
      </c>
    </row>
    <row r="212" spans="1:67" x14ac:dyDescent="0.25">
      <c r="A212" s="5" t="s">
        <v>607</v>
      </c>
      <c r="B212" s="5" t="s">
        <v>828</v>
      </c>
      <c r="C212" s="25">
        <v>1627</v>
      </c>
      <c r="D212" s="27">
        <v>1884</v>
      </c>
      <c r="E212" s="25">
        <v>1500</v>
      </c>
      <c r="F212" s="25">
        <v>1040</v>
      </c>
      <c r="G212" s="25">
        <v>1666</v>
      </c>
      <c r="H212" s="28" t="s">
        <v>844</v>
      </c>
      <c r="I212" s="27">
        <v>202</v>
      </c>
      <c r="J212" s="41">
        <v>30</v>
      </c>
      <c r="K212" s="27">
        <v>8</v>
      </c>
      <c r="L212" s="27">
        <v>6</v>
      </c>
      <c r="M212" s="27">
        <v>0</v>
      </c>
      <c r="N212" s="7">
        <v>343</v>
      </c>
      <c r="O212" s="27">
        <v>181</v>
      </c>
      <c r="P212" s="27">
        <v>0</v>
      </c>
      <c r="Q212" s="27">
        <v>10</v>
      </c>
      <c r="R212" s="27">
        <v>0</v>
      </c>
      <c r="S212" s="27">
        <v>0</v>
      </c>
      <c r="T212" s="29">
        <v>200</v>
      </c>
      <c r="U212" s="28" t="s">
        <v>844</v>
      </c>
      <c r="V212" s="27">
        <v>18</v>
      </c>
      <c r="W212" s="25">
        <v>18305</v>
      </c>
      <c r="X212" s="27">
        <v>112</v>
      </c>
      <c r="Y212" s="25">
        <v>7470</v>
      </c>
      <c r="Z212" s="27">
        <v>851</v>
      </c>
      <c r="AA212" s="27">
        <v>1</v>
      </c>
      <c r="AB212" s="27">
        <v>25</v>
      </c>
      <c r="AC212" s="25">
        <v>2133</v>
      </c>
      <c r="AD212" s="28" t="s">
        <v>844</v>
      </c>
      <c r="AE212" s="25">
        <v>2133</v>
      </c>
      <c r="AF212" s="27">
        <v>306</v>
      </c>
      <c r="AG212" s="27">
        <v>38</v>
      </c>
      <c r="AH212" s="27">
        <v>499</v>
      </c>
      <c r="AI212" s="27">
        <v>843</v>
      </c>
      <c r="AJ212" s="27">
        <v>0</v>
      </c>
      <c r="AK212" s="27">
        <v>16</v>
      </c>
      <c r="AL212" s="29">
        <v>25506</v>
      </c>
      <c r="AM212" s="31">
        <v>0</v>
      </c>
      <c r="AN212" s="31">
        <v>0</v>
      </c>
      <c r="AO212" s="29">
        <v>200</v>
      </c>
      <c r="AP212" s="29">
        <v>25706</v>
      </c>
      <c r="AQ212" s="41">
        <v>15.68</v>
      </c>
      <c r="AR212" s="31">
        <v>0</v>
      </c>
      <c r="AS212" s="31">
        <v>0</v>
      </c>
      <c r="AT212" s="31">
        <v>0</v>
      </c>
      <c r="AU212" s="31">
        <v>0</v>
      </c>
      <c r="AV212" s="29">
        <v>17121</v>
      </c>
      <c r="AW212" s="29">
        <v>1310</v>
      </c>
      <c r="AX212" s="29">
        <v>18431</v>
      </c>
      <c r="AY212" s="29">
        <v>1950</v>
      </c>
      <c r="AZ212" s="29">
        <v>2550</v>
      </c>
      <c r="BA212" s="29">
        <v>1550</v>
      </c>
      <c r="BB212" s="29">
        <v>6050</v>
      </c>
      <c r="BC212" s="29">
        <v>2335</v>
      </c>
      <c r="BD212" s="29">
        <v>26816</v>
      </c>
      <c r="BF212" s="43">
        <v>0.38</v>
      </c>
      <c r="BG212" s="43">
        <v>0.1</v>
      </c>
      <c r="BH212" s="43">
        <v>0.48</v>
      </c>
      <c r="BI212" s="27">
        <v>4</v>
      </c>
      <c r="BJ212" s="27">
        <v>301</v>
      </c>
      <c r="BN212" s="28" t="s">
        <v>79</v>
      </c>
      <c r="BO212" s="29">
        <v>400</v>
      </c>
    </row>
    <row r="213" spans="1:67" x14ac:dyDescent="0.25">
      <c r="A213" s="5" t="s">
        <v>608</v>
      </c>
      <c r="B213" s="5" t="s">
        <v>829</v>
      </c>
      <c r="C213" s="25">
        <v>15099</v>
      </c>
      <c r="D213" s="27">
        <v>1868</v>
      </c>
      <c r="E213" s="25">
        <v>13500</v>
      </c>
      <c r="F213" s="25">
        <v>2935</v>
      </c>
      <c r="G213" s="25">
        <v>122107</v>
      </c>
      <c r="H213" s="25">
        <v>10833</v>
      </c>
      <c r="I213" s="25">
        <v>11903</v>
      </c>
      <c r="J213" s="41">
        <v>50</v>
      </c>
      <c r="K213" s="27">
        <v>716</v>
      </c>
      <c r="L213" s="27">
        <v>374</v>
      </c>
      <c r="M213" s="27">
        <v>72</v>
      </c>
      <c r="N213" s="6">
        <v>15808</v>
      </c>
      <c r="O213" s="25">
        <v>12320</v>
      </c>
      <c r="P213" s="27">
        <v>456</v>
      </c>
      <c r="Q213" s="27">
        <v>228</v>
      </c>
      <c r="R213" s="27">
        <v>67</v>
      </c>
      <c r="S213" s="27">
        <v>67</v>
      </c>
      <c r="T213" s="29">
        <v>2500</v>
      </c>
      <c r="U213" s="25">
        <v>71349</v>
      </c>
      <c r="V213" s="27">
        <v>172</v>
      </c>
      <c r="W213" s="25">
        <v>23088</v>
      </c>
      <c r="X213" s="25">
        <v>5369</v>
      </c>
      <c r="Y213" s="25">
        <v>7644</v>
      </c>
      <c r="Z213" s="25">
        <v>6437</v>
      </c>
      <c r="AA213" s="27">
        <v>24</v>
      </c>
      <c r="AB213" s="27">
        <v>48</v>
      </c>
      <c r="AC213" s="25">
        <v>140204</v>
      </c>
      <c r="AD213" s="25">
        <v>69023</v>
      </c>
      <c r="AE213" s="25">
        <v>209227</v>
      </c>
      <c r="AF213" s="25">
        <v>6861</v>
      </c>
      <c r="AG213" s="27">
        <v>458</v>
      </c>
      <c r="AH213" s="25">
        <v>4957</v>
      </c>
      <c r="AI213" s="25">
        <v>12276</v>
      </c>
      <c r="AJ213" s="25">
        <v>23361</v>
      </c>
      <c r="AK213" s="25">
        <v>23125</v>
      </c>
      <c r="AL213" s="29">
        <v>748908</v>
      </c>
      <c r="AM213" s="31">
        <v>0</v>
      </c>
      <c r="AN213" s="31">
        <v>0</v>
      </c>
      <c r="AO213" s="29">
        <v>48856</v>
      </c>
      <c r="AP213" s="29">
        <v>797764</v>
      </c>
      <c r="AQ213" s="41">
        <v>49.6</v>
      </c>
      <c r="AR213" s="29">
        <v>5428</v>
      </c>
      <c r="AS213" s="29">
        <v>8865</v>
      </c>
      <c r="AT213" s="29">
        <v>14293</v>
      </c>
      <c r="AU213" s="29">
        <v>6388</v>
      </c>
      <c r="AV213" s="29">
        <v>557001</v>
      </c>
      <c r="AW213" s="29">
        <v>170000</v>
      </c>
      <c r="AX213" s="29">
        <v>727001</v>
      </c>
      <c r="AY213" s="29">
        <v>59554</v>
      </c>
      <c r="AZ213" s="29">
        <v>18502</v>
      </c>
      <c r="BA213" s="29">
        <v>17897</v>
      </c>
      <c r="BB213" s="29">
        <v>95953</v>
      </c>
      <c r="BC213" s="29">
        <v>115416</v>
      </c>
      <c r="BD213" s="29">
        <v>938370</v>
      </c>
      <c r="BE213" s="43">
        <v>5.31</v>
      </c>
      <c r="BF213" s="43">
        <v>5.31</v>
      </c>
      <c r="BG213" s="43">
        <v>8.4600000000000009</v>
      </c>
      <c r="BH213" s="43">
        <v>13.77</v>
      </c>
      <c r="BI213" s="27">
        <v>13</v>
      </c>
      <c r="BJ213" s="25">
        <v>13464</v>
      </c>
      <c r="BK213" s="25">
        <v>11358</v>
      </c>
      <c r="BL213" s="28" t="s">
        <v>967</v>
      </c>
      <c r="BM213" s="54" t="s">
        <v>305</v>
      </c>
      <c r="BN213" s="28" t="s">
        <v>89</v>
      </c>
      <c r="BO213" s="29">
        <v>29235</v>
      </c>
    </row>
    <row r="214" spans="1:67" x14ac:dyDescent="0.25">
      <c r="A214" s="5" t="s">
        <v>609</v>
      </c>
      <c r="B214" s="5" t="s">
        <v>830</v>
      </c>
      <c r="C214" s="25">
        <v>6057</v>
      </c>
      <c r="D214" s="27">
        <v>1903</v>
      </c>
      <c r="E214" s="25">
        <v>2200</v>
      </c>
      <c r="F214" s="27">
        <v>352</v>
      </c>
      <c r="G214" s="25">
        <v>2200</v>
      </c>
      <c r="H214" s="28" t="s">
        <v>844</v>
      </c>
      <c r="I214" s="27">
        <v>80</v>
      </c>
      <c r="J214" s="28" t="s">
        <v>844</v>
      </c>
      <c r="K214" s="27">
        <v>0</v>
      </c>
      <c r="L214" s="27">
        <v>0</v>
      </c>
      <c r="M214" s="27">
        <v>0</v>
      </c>
      <c r="N214" s="7">
        <v>0</v>
      </c>
      <c r="O214" s="27">
        <v>0</v>
      </c>
      <c r="P214" s="27">
        <v>0</v>
      </c>
      <c r="Q214" s="28" t="s">
        <v>844</v>
      </c>
      <c r="R214" s="28" t="s">
        <v>844</v>
      </c>
      <c r="S214" s="28" t="s">
        <v>844</v>
      </c>
      <c r="T214" s="31">
        <v>0</v>
      </c>
      <c r="U214" s="25">
        <v>7050</v>
      </c>
      <c r="V214" s="27">
        <v>0</v>
      </c>
      <c r="W214" s="27">
        <v>0</v>
      </c>
      <c r="X214" s="27">
        <v>0</v>
      </c>
      <c r="Y214" s="27">
        <v>0</v>
      </c>
      <c r="Z214" s="27">
        <v>0</v>
      </c>
      <c r="AA214" s="27">
        <v>0</v>
      </c>
      <c r="AB214" s="27">
        <v>24</v>
      </c>
      <c r="AC214" s="27">
        <v>650</v>
      </c>
      <c r="AD214" s="28" t="s">
        <v>844</v>
      </c>
      <c r="AE214" s="27">
        <v>650</v>
      </c>
      <c r="AF214" s="27">
        <v>0</v>
      </c>
      <c r="AG214" s="27">
        <v>0</v>
      </c>
      <c r="AH214" s="27">
        <v>0</v>
      </c>
      <c r="AI214" s="27">
        <v>0</v>
      </c>
      <c r="AJ214" s="27">
        <v>0</v>
      </c>
      <c r="AK214" s="27">
        <v>0</v>
      </c>
      <c r="AL214" s="29">
        <v>9850</v>
      </c>
      <c r="AM214" s="31">
        <v>0</v>
      </c>
      <c r="AN214" s="31">
        <v>0</v>
      </c>
      <c r="AO214" s="31">
        <v>0</v>
      </c>
      <c r="AP214" s="29">
        <v>9850</v>
      </c>
      <c r="AQ214" s="41">
        <v>1.63</v>
      </c>
      <c r="AR214" s="31">
        <v>0</v>
      </c>
      <c r="AS214" s="31">
        <v>0</v>
      </c>
      <c r="AT214" s="31">
        <v>0</v>
      </c>
      <c r="AU214" s="31">
        <v>0</v>
      </c>
      <c r="AV214" s="29">
        <v>3258</v>
      </c>
      <c r="AW214" s="28" t="s">
        <v>844</v>
      </c>
      <c r="AX214" s="29">
        <v>3258</v>
      </c>
      <c r="AY214" s="29">
        <v>1000</v>
      </c>
      <c r="AZ214" s="31">
        <v>0</v>
      </c>
      <c r="BA214" s="31">
        <v>0</v>
      </c>
      <c r="BB214" s="29">
        <v>1000</v>
      </c>
      <c r="BC214" s="31">
        <v>0</v>
      </c>
      <c r="BD214" s="29">
        <v>4258</v>
      </c>
      <c r="BF214" s="43">
        <v>0.19</v>
      </c>
      <c r="BG214" s="43">
        <v>0</v>
      </c>
      <c r="BH214" s="43">
        <v>0.19</v>
      </c>
      <c r="BI214" s="27">
        <v>1</v>
      </c>
      <c r="BJ214" s="28" t="s">
        <v>844</v>
      </c>
      <c r="BO214" s="28" t="s">
        <v>844</v>
      </c>
    </row>
    <row r="215" spans="1:67" x14ac:dyDescent="0.25">
      <c r="A215" s="5" t="s">
        <v>610</v>
      </c>
      <c r="B215" s="5" t="s">
        <v>831</v>
      </c>
      <c r="C215" s="25">
        <v>3744</v>
      </c>
      <c r="D215" s="27">
        <v>1854</v>
      </c>
      <c r="E215" s="25">
        <v>2700</v>
      </c>
      <c r="F215" s="25">
        <v>1938</v>
      </c>
      <c r="G215" s="25">
        <v>14056</v>
      </c>
      <c r="H215" s="27">
        <v>779</v>
      </c>
      <c r="I215" s="25">
        <v>2671</v>
      </c>
      <c r="J215" s="41">
        <v>15</v>
      </c>
      <c r="K215" s="27">
        <v>247</v>
      </c>
      <c r="L215" s="27">
        <v>134</v>
      </c>
      <c r="M215" s="27">
        <v>8</v>
      </c>
      <c r="N215" s="6">
        <v>2627</v>
      </c>
      <c r="O215" s="25">
        <v>1067</v>
      </c>
      <c r="P215" s="27">
        <v>80</v>
      </c>
      <c r="Q215" s="27">
        <v>273</v>
      </c>
      <c r="R215" s="28" t="s">
        <v>844</v>
      </c>
      <c r="S215" s="28" t="s">
        <v>844</v>
      </c>
      <c r="T215" s="29">
        <v>6000</v>
      </c>
      <c r="U215" s="25">
        <v>23845</v>
      </c>
      <c r="V215" s="27">
        <v>38</v>
      </c>
      <c r="W215" s="25">
        <v>18305</v>
      </c>
      <c r="X215" s="27">
        <v>604</v>
      </c>
      <c r="Y215" s="25">
        <v>7470</v>
      </c>
      <c r="Z215" s="25">
        <v>1250</v>
      </c>
      <c r="AA215" s="27">
        <v>4</v>
      </c>
      <c r="AB215" s="27">
        <v>28</v>
      </c>
      <c r="AC215" s="25">
        <v>15335</v>
      </c>
      <c r="AD215" s="25">
        <v>6018</v>
      </c>
      <c r="AE215" s="25">
        <v>21353</v>
      </c>
      <c r="AF215" s="25">
        <v>1287</v>
      </c>
      <c r="AG215" s="27">
        <v>244</v>
      </c>
      <c r="AH215" s="25">
        <v>1853</v>
      </c>
      <c r="AI215" s="25">
        <v>3384</v>
      </c>
      <c r="AJ215" s="27">
        <v>678</v>
      </c>
      <c r="AK215" s="27">
        <v>895</v>
      </c>
      <c r="AL215" s="29">
        <v>102909</v>
      </c>
      <c r="AM215" s="31">
        <v>0</v>
      </c>
      <c r="AN215" s="31">
        <v>0</v>
      </c>
      <c r="AO215" s="29">
        <v>47803</v>
      </c>
      <c r="AP215" s="29">
        <v>150712</v>
      </c>
      <c r="AQ215" s="41">
        <v>27.49</v>
      </c>
      <c r="AR215" s="31">
        <v>0</v>
      </c>
      <c r="AS215" s="31">
        <v>0</v>
      </c>
      <c r="AT215" s="31">
        <v>0</v>
      </c>
      <c r="AU215" s="31">
        <v>0</v>
      </c>
      <c r="AV215" s="29">
        <v>84581</v>
      </c>
      <c r="AW215" s="28" t="s">
        <v>844</v>
      </c>
      <c r="AX215" s="29">
        <v>84581</v>
      </c>
      <c r="AY215" s="29">
        <v>22640</v>
      </c>
      <c r="AZ215" s="29">
        <v>886</v>
      </c>
      <c r="BA215" s="29">
        <v>3500</v>
      </c>
      <c r="BB215" s="29">
        <v>27026</v>
      </c>
      <c r="BC215" s="29">
        <v>31688</v>
      </c>
      <c r="BD215" s="29">
        <v>143295</v>
      </c>
      <c r="BE215" s="43">
        <v>1.5</v>
      </c>
      <c r="BF215" s="43">
        <v>2.4</v>
      </c>
      <c r="BG215" s="43">
        <v>0.25</v>
      </c>
      <c r="BH215" s="43">
        <v>2.65</v>
      </c>
      <c r="BI215" s="27">
        <v>5</v>
      </c>
      <c r="BJ215" s="27">
        <v>785</v>
      </c>
      <c r="BK215" s="27">
        <v>872</v>
      </c>
      <c r="BN215" s="28" t="s">
        <v>74</v>
      </c>
      <c r="BO215" s="29">
        <v>6000</v>
      </c>
    </row>
    <row r="216" spans="1:67" x14ac:dyDescent="0.25">
      <c r="A216" s="5" t="s">
        <v>611</v>
      </c>
      <c r="B216" s="5" t="s">
        <v>832</v>
      </c>
      <c r="C216" s="25">
        <v>8836</v>
      </c>
      <c r="D216" s="27">
        <v>1892</v>
      </c>
      <c r="E216" s="25">
        <v>5536</v>
      </c>
      <c r="F216" s="25">
        <v>1935</v>
      </c>
      <c r="G216" s="25">
        <v>32110</v>
      </c>
      <c r="H216" s="25">
        <v>3588</v>
      </c>
      <c r="I216" s="25">
        <v>1559</v>
      </c>
      <c r="J216" s="41">
        <v>20</v>
      </c>
      <c r="K216" s="27">
        <v>136</v>
      </c>
      <c r="L216" s="27">
        <v>105</v>
      </c>
      <c r="M216" s="27">
        <v>0</v>
      </c>
      <c r="N216" s="6">
        <v>1346</v>
      </c>
      <c r="O216" s="25">
        <v>1058</v>
      </c>
      <c r="P216" s="27">
        <v>0</v>
      </c>
      <c r="Q216" s="27">
        <v>100</v>
      </c>
      <c r="R216" s="28" t="s">
        <v>844</v>
      </c>
      <c r="S216" s="28" t="s">
        <v>844</v>
      </c>
      <c r="T216" s="29">
        <v>1078</v>
      </c>
      <c r="U216" s="25">
        <v>22665</v>
      </c>
      <c r="V216" s="27">
        <v>63</v>
      </c>
      <c r="W216" s="25">
        <v>18305</v>
      </c>
      <c r="X216" s="27">
        <v>839</v>
      </c>
      <c r="Y216" s="25">
        <v>7470</v>
      </c>
      <c r="Z216" s="25">
        <v>1669</v>
      </c>
      <c r="AA216" s="27">
        <v>1</v>
      </c>
      <c r="AB216" s="27">
        <v>25</v>
      </c>
      <c r="AC216" s="25">
        <v>15943</v>
      </c>
      <c r="AD216" s="25">
        <v>15238</v>
      </c>
      <c r="AE216" s="25">
        <v>31181</v>
      </c>
      <c r="AF216" s="25">
        <v>2824</v>
      </c>
      <c r="AG216" s="27">
        <v>178</v>
      </c>
      <c r="AH216" s="25">
        <v>1994</v>
      </c>
      <c r="AI216" s="25">
        <v>4996</v>
      </c>
      <c r="AJ216" s="27">
        <v>446</v>
      </c>
      <c r="AK216" s="25">
        <v>1115</v>
      </c>
      <c r="AL216" s="29">
        <v>191526</v>
      </c>
      <c r="AM216" s="29">
        <v>481</v>
      </c>
      <c r="AN216" s="29">
        <v>331</v>
      </c>
      <c r="AO216" s="29">
        <v>4256</v>
      </c>
      <c r="AP216" s="29">
        <v>196594</v>
      </c>
      <c r="AQ216" s="41">
        <v>21.68</v>
      </c>
      <c r="AR216" s="29">
        <v>1326</v>
      </c>
      <c r="AS216" s="31">
        <v>0</v>
      </c>
      <c r="AT216" s="29">
        <v>1326</v>
      </c>
      <c r="AU216" s="29">
        <v>1326</v>
      </c>
      <c r="AV216" s="29">
        <v>123789</v>
      </c>
      <c r="AW216" s="29">
        <v>27170</v>
      </c>
      <c r="AX216" s="29">
        <v>150959</v>
      </c>
      <c r="AY216" s="29">
        <v>12756</v>
      </c>
      <c r="AZ216" s="29">
        <v>1614</v>
      </c>
      <c r="BA216" s="29">
        <v>3811</v>
      </c>
      <c r="BB216" s="29">
        <v>18181</v>
      </c>
      <c r="BC216" s="29">
        <v>24655</v>
      </c>
      <c r="BD216" s="29">
        <v>193795</v>
      </c>
      <c r="BF216" s="43">
        <v>0.95</v>
      </c>
      <c r="BG216" s="43">
        <v>2.95</v>
      </c>
      <c r="BH216" s="43">
        <v>3.9</v>
      </c>
      <c r="BI216" s="27">
        <v>6</v>
      </c>
      <c r="BJ216" s="27">
        <v>850</v>
      </c>
      <c r="BN216" s="28" t="s">
        <v>75</v>
      </c>
      <c r="BO216" s="29">
        <v>1900</v>
      </c>
    </row>
    <row r="217" spans="1:67" x14ac:dyDescent="0.25">
      <c r="A217" s="5" t="s">
        <v>612</v>
      </c>
      <c r="B217" s="5" t="s">
        <v>833</v>
      </c>
      <c r="C217" s="25">
        <v>1881</v>
      </c>
      <c r="D217" s="27">
        <v>1894</v>
      </c>
      <c r="E217" s="25">
        <v>1435</v>
      </c>
      <c r="F217" s="25">
        <v>1100</v>
      </c>
      <c r="G217" s="25">
        <v>2307</v>
      </c>
      <c r="H217" s="27">
        <v>15</v>
      </c>
      <c r="I217" s="27">
        <v>565</v>
      </c>
      <c r="J217" s="41">
        <v>25</v>
      </c>
      <c r="K217" s="27">
        <v>17</v>
      </c>
      <c r="L217" s="27">
        <v>6</v>
      </c>
      <c r="M217" s="27">
        <v>0</v>
      </c>
      <c r="N217" s="7">
        <v>217</v>
      </c>
      <c r="O217" s="27">
        <v>152</v>
      </c>
      <c r="P217" s="27">
        <v>0</v>
      </c>
      <c r="Q217" s="27">
        <v>22</v>
      </c>
      <c r="R217" s="28" t="s">
        <v>844</v>
      </c>
      <c r="S217" s="28" t="s">
        <v>844</v>
      </c>
      <c r="T217" s="29">
        <v>355</v>
      </c>
      <c r="U217" s="25">
        <v>9941</v>
      </c>
      <c r="V217" s="27">
        <v>29</v>
      </c>
      <c r="W217" s="25">
        <v>18305</v>
      </c>
      <c r="X217" s="27">
        <v>413</v>
      </c>
      <c r="Y217" s="25">
        <v>7470</v>
      </c>
      <c r="Z217" s="27">
        <v>583</v>
      </c>
      <c r="AA217" s="27">
        <v>1</v>
      </c>
      <c r="AB217" s="27">
        <v>25</v>
      </c>
      <c r="AC217" s="25">
        <v>2401</v>
      </c>
      <c r="AD217" s="25">
        <v>2485</v>
      </c>
      <c r="AE217" s="25">
        <v>4886</v>
      </c>
      <c r="AF217" s="27">
        <v>660</v>
      </c>
      <c r="AG217" s="27">
        <v>72</v>
      </c>
      <c r="AH217" s="27">
        <v>800</v>
      </c>
      <c r="AI217" s="25">
        <v>1532</v>
      </c>
      <c r="AJ217" s="27">
        <v>359</v>
      </c>
      <c r="AK217" s="27">
        <v>169</v>
      </c>
      <c r="AL217" s="29">
        <v>37883</v>
      </c>
      <c r="AM217" s="31">
        <v>0</v>
      </c>
      <c r="AN217" s="31">
        <v>0</v>
      </c>
      <c r="AO217" s="29">
        <v>1250</v>
      </c>
      <c r="AP217" s="29">
        <v>39133</v>
      </c>
      <c r="AQ217" s="41">
        <v>20.14</v>
      </c>
      <c r="AR217" s="31">
        <v>0</v>
      </c>
      <c r="AS217" s="31">
        <v>0</v>
      </c>
      <c r="AT217" s="31">
        <v>0</v>
      </c>
      <c r="AU217" s="31">
        <v>0</v>
      </c>
      <c r="AV217" s="29">
        <v>25504</v>
      </c>
      <c r="AW217" s="29">
        <v>1938</v>
      </c>
      <c r="AX217" s="29">
        <v>27442</v>
      </c>
      <c r="AY217" s="29">
        <v>8107</v>
      </c>
      <c r="AZ217" s="29">
        <v>411</v>
      </c>
      <c r="BA217" s="29">
        <v>1500</v>
      </c>
      <c r="BB217" s="29">
        <v>10018</v>
      </c>
      <c r="BC217" s="29">
        <v>4743</v>
      </c>
      <c r="BD217" s="29">
        <v>42203</v>
      </c>
      <c r="BE217" s="43">
        <v>0.53</v>
      </c>
      <c r="BF217" s="43">
        <v>0.53</v>
      </c>
      <c r="BG217" s="43">
        <v>0</v>
      </c>
      <c r="BH217" s="43">
        <v>0.53</v>
      </c>
      <c r="BI217" s="27">
        <v>2</v>
      </c>
      <c r="BJ217" s="27">
        <v>156</v>
      </c>
      <c r="BN217" s="28" t="s">
        <v>97</v>
      </c>
      <c r="BO217" s="29">
        <v>800</v>
      </c>
    </row>
    <row r="218" spans="1:67" x14ac:dyDescent="0.25">
      <c r="A218" s="5" t="s">
        <v>613</v>
      </c>
      <c r="B218" s="5" t="s">
        <v>834</v>
      </c>
      <c r="C218" s="27">
        <v>917</v>
      </c>
      <c r="D218" s="27">
        <v>1917</v>
      </c>
      <c r="E218" s="25">
        <v>1150</v>
      </c>
      <c r="F218" s="27">
        <v>670</v>
      </c>
      <c r="G218" s="27">
        <v>968</v>
      </c>
      <c r="H218" s="28" t="s">
        <v>844</v>
      </c>
      <c r="I218" s="27">
        <v>551</v>
      </c>
      <c r="J218" s="28" t="s">
        <v>844</v>
      </c>
      <c r="K218" s="27">
        <v>2</v>
      </c>
      <c r="L218" s="27">
        <v>1</v>
      </c>
      <c r="M218" s="27">
        <v>0</v>
      </c>
      <c r="N218" s="7">
        <v>25</v>
      </c>
      <c r="O218" s="27">
        <v>0</v>
      </c>
      <c r="P218" s="27">
        <v>0</v>
      </c>
      <c r="Q218" s="27">
        <v>0</v>
      </c>
      <c r="R218" s="28" t="s">
        <v>844</v>
      </c>
      <c r="S218" s="28" t="s">
        <v>844</v>
      </c>
      <c r="T218" s="29">
        <v>65</v>
      </c>
      <c r="U218" s="25">
        <v>11672</v>
      </c>
      <c r="V218" s="27">
        <v>32</v>
      </c>
      <c r="W218" s="25">
        <v>18305</v>
      </c>
      <c r="X218" s="27">
        <v>391</v>
      </c>
      <c r="Y218" s="25">
        <v>7470</v>
      </c>
      <c r="Z218" s="27">
        <v>802</v>
      </c>
      <c r="AA218" s="27">
        <v>2</v>
      </c>
      <c r="AB218" s="27">
        <v>26</v>
      </c>
      <c r="AC218" s="25">
        <v>2072</v>
      </c>
      <c r="AD218" s="27">
        <v>515</v>
      </c>
      <c r="AE218" s="25">
        <v>2587</v>
      </c>
      <c r="AF218" s="27">
        <v>120</v>
      </c>
      <c r="AG218" s="27">
        <v>39</v>
      </c>
      <c r="AH218" s="27">
        <v>75</v>
      </c>
      <c r="AI218" s="27">
        <v>234</v>
      </c>
      <c r="AJ218" s="27">
        <v>267</v>
      </c>
      <c r="AK218" s="27">
        <v>235</v>
      </c>
      <c r="AL218" s="29">
        <v>36242</v>
      </c>
      <c r="AM218" s="31">
        <v>0</v>
      </c>
      <c r="AN218" s="31">
        <v>0</v>
      </c>
      <c r="AO218" s="29">
        <v>1846</v>
      </c>
      <c r="AP218" s="29">
        <v>38088</v>
      </c>
      <c r="AQ218" s="41">
        <v>39.520000000000003</v>
      </c>
      <c r="AR218" s="29">
        <v>15000</v>
      </c>
      <c r="AS218" s="31">
        <v>0</v>
      </c>
      <c r="AT218" s="29">
        <v>15000</v>
      </c>
      <c r="AU218" s="31">
        <v>0</v>
      </c>
      <c r="AV218" s="29">
        <v>18871</v>
      </c>
      <c r="AW218" s="29">
        <v>1443</v>
      </c>
      <c r="AX218" s="29">
        <v>20314</v>
      </c>
      <c r="AY218" s="29">
        <v>5383</v>
      </c>
      <c r="AZ218" s="29">
        <v>550</v>
      </c>
      <c r="BA218" s="29">
        <v>341</v>
      </c>
      <c r="BB218" s="29">
        <v>6274</v>
      </c>
      <c r="BC218" s="29">
        <v>11317</v>
      </c>
      <c r="BD218" s="29">
        <v>37905</v>
      </c>
      <c r="BF218" s="43">
        <v>0.48</v>
      </c>
      <c r="BG218" s="43">
        <v>0.25</v>
      </c>
      <c r="BH218" s="43">
        <v>0.73</v>
      </c>
      <c r="BI218" s="27">
        <v>2</v>
      </c>
      <c r="BJ218" s="27">
        <v>100</v>
      </c>
      <c r="BN218" s="28" t="s">
        <v>128</v>
      </c>
      <c r="BO218" s="29">
        <v>439</v>
      </c>
    </row>
    <row r="219" spans="1:67" x14ac:dyDescent="0.25">
      <c r="A219" s="5" t="s">
        <v>614</v>
      </c>
      <c r="B219" s="5" t="s">
        <v>835</v>
      </c>
      <c r="C219" s="25">
        <v>3699</v>
      </c>
      <c r="D219" s="27">
        <v>1897</v>
      </c>
      <c r="E219" s="25">
        <v>2700</v>
      </c>
      <c r="F219" s="25">
        <v>2514</v>
      </c>
      <c r="G219" s="25">
        <v>22412</v>
      </c>
      <c r="H219" s="25">
        <v>6032</v>
      </c>
      <c r="I219" s="25">
        <v>2002</v>
      </c>
      <c r="J219" s="41">
        <v>50</v>
      </c>
      <c r="K219" s="27">
        <v>332</v>
      </c>
      <c r="L219" s="27">
        <v>160</v>
      </c>
      <c r="M219" s="27">
        <v>28</v>
      </c>
      <c r="N219" s="6">
        <v>3233</v>
      </c>
      <c r="O219" s="25">
        <v>1987</v>
      </c>
      <c r="P219" s="27">
        <v>256</v>
      </c>
      <c r="Q219" s="27">
        <v>76</v>
      </c>
      <c r="R219" s="27">
        <v>7</v>
      </c>
      <c r="S219" s="27">
        <v>10</v>
      </c>
      <c r="T219" s="29">
        <v>3402</v>
      </c>
      <c r="U219" s="25">
        <v>22235</v>
      </c>
      <c r="V219" s="27">
        <v>41</v>
      </c>
      <c r="W219" s="25">
        <v>18384</v>
      </c>
      <c r="X219" s="25">
        <v>1888</v>
      </c>
      <c r="Y219" s="25">
        <v>7470</v>
      </c>
      <c r="Z219" s="25">
        <v>2929</v>
      </c>
      <c r="AA219" s="27">
        <v>6</v>
      </c>
      <c r="AB219" s="27">
        <v>30</v>
      </c>
      <c r="AC219" s="25">
        <v>21084</v>
      </c>
      <c r="AD219" s="25">
        <v>18273</v>
      </c>
      <c r="AE219" s="25">
        <v>39357</v>
      </c>
      <c r="AF219" s="25">
        <v>2039</v>
      </c>
      <c r="AG219" s="27">
        <v>71</v>
      </c>
      <c r="AH219" s="25">
        <v>1777</v>
      </c>
      <c r="AI219" s="25">
        <v>3887</v>
      </c>
      <c r="AJ219" s="25">
        <v>1406</v>
      </c>
      <c r="AK219" s="25">
        <v>1230</v>
      </c>
      <c r="AL219" s="29">
        <v>265810</v>
      </c>
      <c r="AM219" s="31">
        <v>0</v>
      </c>
      <c r="AN219" s="31">
        <v>0</v>
      </c>
      <c r="AO219" s="29">
        <v>5090</v>
      </c>
      <c r="AP219" s="29">
        <v>270900</v>
      </c>
      <c r="AQ219" s="41">
        <v>71.86</v>
      </c>
      <c r="AR219" s="29">
        <v>7000</v>
      </c>
      <c r="AS219" s="31">
        <v>0</v>
      </c>
      <c r="AT219" s="29">
        <v>7000</v>
      </c>
      <c r="AU219" s="29">
        <v>6740</v>
      </c>
      <c r="AV219" s="29">
        <v>160061</v>
      </c>
      <c r="AW219" s="29">
        <v>46658</v>
      </c>
      <c r="AX219" s="29">
        <v>206719</v>
      </c>
      <c r="AY219" s="29">
        <v>20611</v>
      </c>
      <c r="AZ219" s="29">
        <v>3230</v>
      </c>
      <c r="BA219" s="29">
        <v>11851</v>
      </c>
      <c r="BB219" s="29">
        <v>35692</v>
      </c>
      <c r="BC219" s="29">
        <v>37362</v>
      </c>
      <c r="BD219" s="29">
        <v>279773</v>
      </c>
      <c r="BE219" s="43">
        <v>1</v>
      </c>
      <c r="BF219" s="43">
        <v>2.7</v>
      </c>
      <c r="BG219" s="43">
        <v>1.61</v>
      </c>
      <c r="BH219" s="43">
        <v>4.3099999999999996</v>
      </c>
      <c r="BI219" s="27">
        <v>5</v>
      </c>
      <c r="BJ219" s="28" t="s">
        <v>844</v>
      </c>
      <c r="BN219" s="28" t="s">
        <v>77</v>
      </c>
      <c r="BO219" s="29">
        <v>1390</v>
      </c>
    </row>
    <row r="220" spans="1:67" ht="30" x14ac:dyDescent="0.25">
      <c r="A220" s="5" t="s">
        <v>615</v>
      </c>
      <c r="B220" s="5" t="s">
        <v>836</v>
      </c>
      <c r="C220" s="25">
        <v>1734</v>
      </c>
      <c r="D220" s="27">
        <v>1888</v>
      </c>
      <c r="E220" s="25">
        <v>2382</v>
      </c>
      <c r="F220" s="27">
        <v>1144</v>
      </c>
      <c r="G220" s="25">
        <v>3276</v>
      </c>
      <c r="H220" s="27">
        <v>17</v>
      </c>
      <c r="I220" s="27">
        <v>593</v>
      </c>
      <c r="J220" s="41">
        <v>5</v>
      </c>
      <c r="K220" s="27">
        <v>58</v>
      </c>
      <c r="L220" s="27">
        <v>17</v>
      </c>
      <c r="M220" s="27">
        <v>0</v>
      </c>
      <c r="N220" s="7">
        <v>529</v>
      </c>
      <c r="O220" s="27">
        <v>262</v>
      </c>
      <c r="P220" s="27">
        <v>0</v>
      </c>
      <c r="Q220" s="28" t="s">
        <v>844</v>
      </c>
      <c r="R220" s="28" t="s">
        <v>844</v>
      </c>
      <c r="S220" s="28" t="s">
        <v>844</v>
      </c>
      <c r="T220" s="31">
        <v>0</v>
      </c>
      <c r="U220" s="28" t="s">
        <v>844</v>
      </c>
      <c r="V220" s="27">
        <v>10</v>
      </c>
      <c r="W220" s="27">
        <v>0</v>
      </c>
      <c r="X220" s="27">
        <v>50</v>
      </c>
      <c r="Y220" s="27">
        <v>0</v>
      </c>
      <c r="Z220" s="27">
        <v>149</v>
      </c>
      <c r="AA220" s="27">
        <v>1</v>
      </c>
      <c r="AB220" s="27">
        <v>25</v>
      </c>
      <c r="AC220" s="25">
        <v>1766</v>
      </c>
      <c r="AD220" s="25">
        <v>1536</v>
      </c>
      <c r="AE220" s="25">
        <v>3302</v>
      </c>
      <c r="AF220" s="27">
        <v>0</v>
      </c>
      <c r="AG220" s="27">
        <v>0</v>
      </c>
      <c r="AH220" s="27">
        <v>0</v>
      </c>
      <c r="AI220" s="27">
        <v>0</v>
      </c>
      <c r="AJ220" s="27">
        <v>158</v>
      </c>
      <c r="AK220" s="27">
        <v>507</v>
      </c>
      <c r="AL220" s="29">
        <v>34000</v>
      </c>
      <c r="AM220" s="31">
        <v>0</v>
      </c>
      <c r="AN220" s="31">
        <v>0</v>
      </c>
      <c r="AO220" s="29">
        <v>1125</v>
      </c>
      <c r="AP220" s="29">
        <v>35125</v>
      </c>
      <c r="AQ220" s="41">
        <v>19.61</v>
      </c>
      <c r="AR220" s="29">
        <v>25000</v>
      </c>
      <c r="AS220" s="31">
        <v>0</v>
      </c>
      <c r="AT220" s="29">
        <v>25000</v>
      </c>
      <c r="AU220" s="29">
        <v>20058</v>
      </c>
      <c r="AV220" s="29">
        <v>25771</v>
      </c>
      <c r="AW220" s="29">
        <v>1971</v>
      </c>
      <c r="AX220" s="29">
        <v>27742</v>
      </c>
      <c r="AY220" s="29">
        <v>3281</v>
      </c>
      <c r="AZ220" s="31">
        <v>0</v>
      </c>
      <c r="BA220" s="31">
        <v>0</v>
      </c>
      <c r="BB220" s="29">
        <v>3281</v>
      </c>
      <c r="BC220" s="29">
        <v>4966</v>
      </c>
      <c r="BD220" s="29">
        <v>35989</v>
      </c>
      <c r="BF220" s="43">
        <v>0.9</v>
      </c>
      <c r="BG220" s="43">
        <v>0.01</v>
      </c>
      <c r="BH220" s="43">
        <v>0.91</v>
      </c>
      <c r="BI220" s="27">
        <v>2</v>
      </c>
      <c r="BJ220" s="27">
        <v>23</v>
      </c>
      <c r="BK220" s="27">
        <v>38</v>
      </c>
      <c r="BL220" s="28" t="s">
        <v>967</v>
      </c>
      <c r="BM220" s="54" t="s">
        <v>319</v>
      </c>
      <c r="BN220" s="28" t="s">
        <v>104</v>
      </c>
      <c r="BO220" s="31">
        <v>0</v>
      </c>
    </row>
    <row r="221" spans="1:67" x14ac:dyDescent="0.25">
      <c r="A221" s="5" t="s">
        <v>616</v>
      </c>
      <c r="B221" s="5" t="s">
        <v>837</v>
      </c>
      <c r="C221" s="25">
        <v>5393</v>
      </c>
      <c r="D221" s="27">
        <v>1888</v>
      </c>
      <c r="E221" s="25">
        <v>6840</v>
      </c>
      <c r="F221" s="25">
        <v>1898</v>
      </c>
      <c r="G221" s="25">
        <v>30084</v>
      </c>
      <c r="H221" s="25">
        <v>1140</v>
      </c>
      <c r="I221" s="25">
        <v>2872</v>
      </c>
      <c r="J221" s="41">
        <v>25</v>
      </c>
      <c r="K221" s="27">
        <v>374</v>
      </c>
      <c r="L221" s="27">
        <v>277</v>
      </c>
      <c r="M221" s="27">
        <v>27</v>
      </c>
      <c r="N221" s="6">
        <v>6293</v>
      </c>
      <c r="O221" s="25">
        <v>4034</v>
      </c>
      <c r="P221" s="27">
        <v>479</v>
      </c>
      <c r="Q221" s="27">
        <v>300</v>
      </c>
      <c r="R221" s="27">
        <v>60</v>
      </c>
      <c r="S221" s="27">
        <v>35</v>
      </c>
      <c r="T221" s="29">
        <v>4956</v>
      </c>
      <c r="U221" s="25">
        <v>28554</v>
      </c>
      <c r="V221" s="27">
        <v>74</v>
      </c>
      <c r="W221" s="25">
        <v>18330</v>
      </c>
      <c r="X221" s="27">
        <v>678</v>
      </c>
      <c r="Y221" s="25">
        <v>7470</v>
      </c>
      <c r="Z221" s="25">
        <v>1574</v>
      </c>
      <c r="AA221" s="27">
        <v>4</v>
      </c>
      <c r="AB221" s="27">
        <v>28</v>
      </c>
      <c r="AC221" s="25">
        <v>19361</v>
      </c>
      <c r="AD221" s="25">
        <v>26215</v>
      </c>
      <c r="AE221" s="25">
        <v>45576</v>
      </c>
      <c r="AF221" s="25">
        <v>2987</v>
      </c>
      <c r="AG221" s="27">
        <v>175</v>
      </c>
      <c r="AH221" s="25">
        <v>3416</v>
      </c>
      <c r="AI221" s="25">
        <v>6578</v>
      </c>
      <c r="AJ221" s="27">
        <v>908</v>
      </c>
      <c r="AK221" s="25">
        <v>1589</v>
      </c>
      <c r="AL221" s="29">
        <v>280721</v>
      </c>
      <c r="AM221" s="31">
        <v>0</v>
      </c>
      <c r="AN221" s="31">
        <v>0</v>
      </c>
      <c r="AO221" s="29">
        <v>8966</v>
      </c>
      <c r="AP221" s="29">
        <v>289687</v>
      </c>
      <c r="AQ221" s="41">
        <v>52.05</v>
      </c>
      <c r="AR221" s="31">
        <v>0</v>
      </c>
      <c r="AS221" s="31">
        <v>0</v>
      </c>
      <c r="AT221" s="31">
        <v>0</v>
      </c>
      <c r="AU221" s="31">
        <v>0</v>
      </c>
      <c r="AV221" s="29">
        <v>172491</v>
      </c>
      <c r="AW221" s="29">
        <v>38359</v>
      </c>
      <c r="AX221" s="29">
        <v>210850</v>
      </c>
      <c r="AY221" s="29">
        <v>14039</v>
      </c>
      <c r="AZ221" s="29">
        <v>3013</v>
      </c>
      <c r="BA221" s="29">
        <v>748</v>
      </c>
      <c r="BB221" s="29">
        <v>17800</v>
      </c>
      <c r="BC221" s="29">
        <v>37048</v>
      </c>
      <c r="BD221" s="29">
        <v>265698</v>
      </c>
      <c r="BF221" s="43">
        <v>3.6</v>
      </c>
      <c r="BG221" s="43">
        <v>0.5</v>
      </c>
      <c r="BH221" s="43">
        <v>4.0999999999999996</v>
      </c>
      <c r="BI221" s="27">
        <v>6</v>
      </c>
      <c r="BJ221" s="25">
        <v>1037</v>
      </c>
      <c r="BK221" s="27">
        <v>300</v>
      </c>
      <c r="BM221" s="54" t="s">
        <v>1065</v>
      </c>
      <c r="BN221" s="28" t="s">
        <v>75</v>
      </c>
      <c r="BO221" s="29">
        <v>2250</v>
      </c>
    </row>
    <row r="222" spans="1:67" x14ac:dyDescent="0.25">
      <c r="A222" s="5" t="s">
        <v>617</v>
      </c>
      <c r="B222" s="5" t="s">
        <v>838</v>
      </c>
      <c r="C222" s="25">
        <v>2341</v>
      </c>
      <c r="D222" s="27">
        <v>1893</v>
      </c>
      <c r="E222" s="25">
        <v>2870</v>
      </c>
      <c r="F222" s="27">
        <v>1144</v>
      </c>
      <c r="G222" s="28" t="s">
        <v>844</v>
      </c>
      <c r="H222" s="28" t="s">
        <v>844</v>
      </c>
      <c r="I222" s="25">
        <v>1322</v>
      </c>
      <c r="J222" s="41">
        <v>0</v>
      </c>
      <c r="K222" s="27">
        <v>1</v>
      </c>
      <c r="L222" s="27">
        <v>2</v>
      </c>
      <c r="M222" s="27">
        <v>0</v>
      </c>
      <c r="N222" s="7">
        <v>30</v>
      </c>
      <c r="O222" s="27">
        <v>12</v>
      </c>
      <c r="P222" s="27">
        <v>0</v>
      </c>
      <c r="Q222" s="27">
        <v>9</v>
      </c>
      <c r="R222" s="27">
        <v>0</v>
      </c>
      <c r="S222" s="27">
        <v>0</v>
      </c>
      <c r="T222" s="29">
        <v>70</v>
      </c>
      <c r="U222" s="25">
        <v>14331</v>
      </c>
      <c r="V222" s="27">
        <v>32</v>
      </c>
      <c r="W222" s="25">
        <v>18305</v>
      </c>
      <c r="X222" s="27">
        <v>641</v>
      </c>
      <c r="Y222" s="25">
        <v>7470</v>
      </c>
      <c r="Z222" s="27">
        <v>951</v>
      </c>
      <c r="AA222" s="27">
        <v>0</v>
      </c>
      <c r="AB222" s="27">
        <v>24</v>
      </c>
      <c r="AC222" s="25">
        <v>5682</v>
      </c>
      <c r="AD222" s="25">
        <v>1590</v>
      </c>
      <c r="AE222" s="25">
        <v>7272</v>
      </c>
      <c r="AF222" s="27">
        <v>239</v>
      </c>
      <c r="AG222" s="27">
        <v>8</v>
      </c>
      <c r="AH222" s="27">
        <v>228</v>
      </c>
      <c r="AI222" s="27">
        <v>475</v>
      </c>
      <c r="AJ222" s="27">
        <v>133</v>
      </c>
      <c r="AK222" s="27">
        <v>339</v>
      </c>
      <c r="AL222" s="29">
        <v>40950</v>
      </c>
      <c r="AM222" s="31">
        <v>0</v>
      </c>
      <c r="AN222" s="31">
        <v>0</v>
      </c>
      <c r="AO222" s="29">
        <v>2744</v>
      </c>
      <c r="AP222" s="29">
        <v>43694</v>
      </c>
      <c r="AQ222" s="41">
        <v>17.489999999999998</v>
      </c>
      <c r="AR222" s="31">
        <v>0</v>
      </c>
      <c r="AS222" s="31">
        <v>0</v>
      </c>
      <c r="AT222" s="31">
        <v>0</v>
      </c>
      <c r="AU222" s="31">
        <v>0</v>
      </c>
      <c r="AV222" s="29">
        <v>15714</v>
      </c>
      <c r="AW222" s="29">
        <v>1203</v>
      </c>
      <c r="AX222" s="29">
        <v>16917</v>
      </c>
      <c r="AY222" s="29">
        <v>7219</v>
      </c>
      <c r="AZ222" s="29">
        <v>400</v>
      </c>
      <c r="BA222" s="29">
        <v>1110</v>
      </c>
      <c r="BB222" s="29">
        <v>8729</v>
      </c>
      <c r="BC222" s="29">
        <v>9859</v>
      </c>
      <c r="BD222" s="29">
        <v>35505</v>
      </c>
      <c r="BF222" s="43">
        <v>0.37</v>
      </c>
      <c r="BG222" s="43">
        <v>0.25</v>
      </c>
      <c r="BH222" s="43">
        <v>0.62</v>
      </c>
      <c r="BI222" s="27">
        <v>2</v>
      </c>
      <c r="BJ222" s="27">
        <v>338</v>
      </c>
      <c r="BM222" s="56"/>
      <c r="BO222" s="28" t="s">
        <v>844</v>
      </c>
    </row>
    <row r="223" spans="1:67" x14ac:dyDescent="0.25">
      <c r="A223" s="5" t="s">
        <v>618</v>
      </c>
      <c r="B223" s="5" t="s">
        <v>839</v>
      </c>
      <c r="C223" s="25">
        <v>7280</v>
      </c>
      <c r="D223" s="27">
        <v>1891</v>
      </c>
      <c r="E223" s="25">
        <v>11000</v>
      </c>
      <c r="F223" s="25">
        <v>2730</v>
      </c>
      <c r="G223" s="25">
        <v>62847</v>
      </c>
      <c r="H223" s="28" t="s">
        <v>844</v>
      </c>
      <c r="I223" s="25">
        <v>4268</v>
      </c>
      <c r="J223" s="41">
        <v>55</v>
      </c>
      <c r="K223" s="27">
        <v>602</v>
      </c>
      <c r="L223" s="27">
        <v>301</v>
      </c>
      <c r="M223" s="27">
        <v>124</v>
      </c>
      <c r="N223" s="6">
        <v>8419</v>
      </c>
      <c r="O223" s="25">
        <v>5319</v>
      </c>
      <c r="P223" s="25">
        <v>1345</v>
      </c>
      <c r="Q223" s="27">
        <v>725</v>
      </c>
      <c r="R223" s="27">
        <v>347</v>
      </c>
      <c r="S223" s="27">
        <v>10</v>
      </c>
      <c r="T223" s="29">
        <v>13000</v>
      </c>
      <c r="U223" s="25">
        <v>30871</v>
      </c>
      <c r="V223" s="27">
        <v>50</v>
      </c>
      <c r="W223" s="25">
        <v>96797</v>
      </c>
      <c r="X223" s="25">
        <v>3545</v>
      </c>
      <c r="Y223" s="25">
        <v>30095</v>
      </c>
      <c r="Z223" s="25">
        <v>2577</v>
      </c>
      <c r="AA223" s="27">
        <v>5</v>
      </c>
      <c r="AB223" s="27">
        <v>29</v>
      </c>
      <c r="AC223" s="25">
        <v>41460</v>
      </c>
      <c r="AD223" s="25">
        <v>34134</v>
      </c>
      <c r="AE223" s="25">
        <v>75594</v>
      </c>
      <c r="AF223" s="25">
        <v>5021</v>
      </c>
      <c r="AG223" s="27">
        <v>646</v>
      </c>
      <c r="AH223" s="25">
        <v>3297</v>
      </c>
      <c r="AI223" s="25">
        <v>8964</v>
      </c>
      <c r="AJ223" s="25">
        <v>1461</v>
      </c>
      <c r="AK223" s="25">
        <v>1238</v>
      </c>
      <c r="AL223" s="29">
        <v>407331</v>
      </c>
      <c r="AM223" s="31">
        <v>0</v>
      </c>
      <c r="AN223" s="31">
        <v>0</v>
      </c>
      <c r="AO223" s="29">
        <v>10727</v>
      </c>
      <c r="AP223" s="29">
        <v>418058</v>
      </c>
      <c r="AQ223" s="41">
        <v>55.95</v>
      </c>
      <c r="AR223" s="31">
        <v>0</v>
      </c>
      <c r="AS223" s="31">
        <v>0</v>
      </c>
      <c r="AT223" s="31">
        <v>0</v>
      </c>
      <c r="AU223" s="31">
        <v>0</v>
      </c>
      <c r="AV223" s="29">
        <v>315070</v>
      </c>
      <c r="AW223" s="28" t="s">
        <v>844</v>
      </c>
      <c r="AX223" s="29">
        <v>315070</v>
      </c>
      <c r="AY223" s="29">
        <v>24200</v>
      </c>
      <c r="AZ223" s="29">
        <v>12127</v>
      </c>
      <c r="BA223" s="29">
        <v>6499</v>
      </c>
      <c r="BB223" s="29">
        <v>42826</v>
      </c>
      <c r="BC223" s="29">
        <v>59039</v>
      </c>
      <c r="BD223" s="29">
        <v>416935</v>
      </c>
      <c r="BE223" s="43">
        <v>2</v>
      </c>
      <c r="BF223" s="43">
        <v>5</v>
      </c>
      <c r="BG223" s="43">
        <v>3.13</v>
      </c>
      <c r="BH223" s="43">
        <v>8.1300000000000008</v>
      </c>
      <c r="BI223" s="27">
        <v>6</v>
      </c>
      <c r="BJ223" s="25">
        <v>2776</v>
      </c>
      <c r="BN223" s="28" t="s">
        <v>76</v>
      </c>
      <c r="BO223" s="29">
        <v>4200</v>
      </c>
    </row>
    <row r="224" spans="1:67" x14ac:dyDescent="0.25">
      <c r="A224" s="5" t="s">
        <v>619</v>
      </c>
      <c r="B224" s="5" t="s">
        <v>632</v>
      </c>
      <c r="C224" s="25">
        <v>2360</v>
      </c>
      <c r="D224" s="27">
        <v>1956</v>
      </c>
      <c r="E224" s="25">
        <v>1728</v>
      </c>
      <c r="F224" s="27">
        <v>676</v>
      </c>
      <c r="G224" s="25">
        <v>2400</v>
      </c>
      <c r="H224" s="27">
        <v>70</v>
      </c>
      <c r="I224" s="27">
        <v>943</v>
      </c>
      <c r="J224" s="28" t="s">
        <v>844</v>
      </c>
      <c r="K224" s="27">
        <v>224</v>
      </c>
      <c r="L224" s="27">
        <v>114</v>
      </c>
      <c r="M224" s="27">
        <v>0</v>
      </c>
      <c r="N224" s="6">
        <v>1071</v>
      </c>
      <c r="O224" s="27">
        <v>906</v>
      </c>
      <c r="P224" s="28" t="s">
        <v>844</v>
      </c>
      <c r="Q224" s="27">
        <v>17</v>
      </c>
      <c r="R224" s="28" t="s">
        <v>844</v>
      </c>
      <c r="S224" s="28" t="s">
        <v>844</v>
      </c>
      <c r="T224" s="29">
        <v>520</v>
      </c>
      <c r="U224" s="25">
        <v>9118</v>
      </c>
      <c r="V224" s="27">
        <v>20</v>
      </c>
      <c r="W224" s="25">
        <v>18305</v>
      </c>
      <c r="X224" s="27">
        <v>420</v>
      </c>
      <c r="Y224" s="25">
        <v>7470</v>
      </c>
      <c r="Z224" s="27">
        <v>650</v>
      </c>
      <c r="AA224" s="27">
        <v>1</v>
      </c>
      <c r="AB224" s="27">
        <v>25</v>
      </c>
      <c r="AC224" s="25">
        <v>1894</v>
      </c>
      <c r="AD224" s="25">
        <v>1642</v>
      </c>
      <c r="AE224" s="25">
        <v>3536</v>
      </c>
      <c r="AF224" s="27">
        <v>334</v>
      </c>
      <c r="AG224" s="27">
        <v>26</v>
      </c>
      <c r="AH224" s="27">
        <v>109</v>
      </c>
      <c r="AI224" s="27">
        <v>469</v>
      </c>
      <c r="AJ224" s="27">
        <v>270</v>
      </c>
      <c r="AK224" s="27">
        <v>110</v>
      </c>
      <c r="AL224" s="29">
        <v>13067</v>
      </c>
      <c r="AM224" s="31">
        <v>0</v>
      </c>
      <c r="AN224" s="31">
        <v>0</v>
      </c>
      <c r="AO224" s="29">
        <v>15186</v>
      </c>
      <c r="AP224" s="29">
        <v>28253</v>
      </c>
      <c r="AQ224" s="41">
        <f>SUM(AL224/C224)</f>
        <v>5.5368644067796611</v>
      </c>
      <c r="AR224" s="31">
        <v>0</v>
      </c>
      <c r="AS224" s="31">
        <v>0</v>
      </c>
      <c r="AT224" s="31">
        <v>0</v>
      </c>
      <c r="AU224" s="31">
        <v>0</v>
      </c>
      <c r="AV224" s="29">
        <v>13515</v>
      </c>
      <c r="AW224" s="29">
        <v>706</v>
      </c>
      <c r="AX224" s="29">
        <v>14221</v>
      </c>
      <c r="AY224" s="29">
        <v>5291</v>
      </c>
      <c r="AZ224" s="29">
        <v>200</v>
      </c>
      <c r="BA224" s="31">
        <v>0</v>
      </c>
      <c r="BB224" s="29">
        <v>5491</v>
      </c>
      <c r="BC224" s="29">
        <v>7749</v>
      </c>
      <c r="BD224" s="29">
        <v>27461</v>
      </c>
      <c r="BE224" s="43">
        <v>0</v>
      </c>
      <c r="BF224" s="43">
        <v>0.35</v>
      </c>
      <c r="BG224" s="43">
        <v>0</v>
      </c>
      <c r="BH224" s="43">
        <v>0.35</v>
      </c>
      <c r="BI224" s="27">
        <v>1</v>
      </c>
      <c r="BJ224" s="27">
        <v>78</v>
      </c>
      <c r="BN224" s="28" t="s">
        <v>79</v>
      </c>
      <c r="BO224" s="29">
        <v>400</v>
      </c>
    </row>
    <row r="225" spans="1:67" x14ac:dyDescent="0.25">
      <c r="A225" s="5" t="s">
        <v>620</v>
      </c>
      <c r="B225" s="5" t="s">
        <v>840</v>
      </c>
      <c r="C225" s="25">
        <v>3548</v>
      </c>
      <c r="D225" s="27">
        <v>1884</v>
      </c>
      <c r="E225" s="25">
        <v>12000</v>
      </c>
      <c r="F225" s="25">
        <v>1768</v>
      </c>
      <c r="G225" s="25">
        <v>33176</v>
      </c>
      <c r="H225" s="25">
        <v>3100</v>
      </c>
      <c r="I225" s="25">
        <v>3700</v>
      </c>
      <c r="J225" s="41">
        <v>30</v>
      </c>
      <c r="K225" s="27">
        <v>371</v>
      </c>
      <c r="L225" s="27">
        <v>261</v>
      </c>
      <c r="M225" s="27">
        <v>42</v>
      </c>
      <c r="N225" s="6">
        <v>4629</v>
      </c>
      <c r="O225" s="25">
        <v>3585</v>
      </c>
      <c r="P225" s="27">
        <v>313</v>
      </c>
      <c r="Q225" s="27">
        <v>46</v>
      </c>
      <c r="R225" s="28" t="s">
        <v>844</v>
      </c>
      <c r="S225" s="28" t="s">
        <v>844</v>
      </c>
      <c r="T225" s="29">
        <v>2076</v>
      </c>
      <c r="U225" s="25">
        <v>63909</v>
      </c>
      <c r="V225" s="27">
        <v>86</v>
      </c>
      <c r="W225" s="25">
        <v>18305</v>
      </c>
      <c r="X225" s="25">
        <v>1924</v>
      </c>
      <c r="Y225" s="25">
        <v>7420</v>
      </c>
      <c r="Z225" s="25">
        <v>2826</v>
      </c>
      <c r="AA225" s="27">
        <v>3</v>
      </c>
      <c r="AB225" s="27">
        <v>27</v>
      </c>
      <c r="AC225" s="25">
        <v>23143</v>
      </c>
      <c r="AD225" s="25">
        <v>9917</v>
      </c>
      <c r="AE225" s="25">
        <v>33060</v>
      </c>
      <c r="AF225" s="25">
        <v>2294</v>
      </c>
      <c r="AG225" s="27">
        <v>0</v>
      </c>
      <c r="AH225" s="27">
        <v>50</v>
      </c>
      <c r="AI225" s="25">
        <v>2344</v>
      </c>
      <c r="AJ225" s="25">
        <v>2218</v>
      </c>
      <c r="AK225" s="27">
        <v>360</v>
      </c>
      <c r="AL225" s="29">
        <v>243547</v>
      </c>
      <c r="AM225" s="29">
        <v>475</v>
      </c>
      <c r="AN225" s="29">
        <v>2157</v>
      </c>
      <c r="AO225" s="29">
        <v>20565</v>
      </c>
      <c r="AP225" s="29">
        <v>266744</v>
      </c>
      <c r="AQ225" s="41">
        <v>68.64</v>
      </c>
      <c r="AR225" s="31">
        <v>0</v>
      </c>
      <c r="AS225" s="29">
        <v>4247</v>
      </c>
      <c r="AT225" s="29">
        <v>4247</v>
      </c>
      <c r="AU225" s="31">
        <v>0</v>
      </c>
      <c r="AV225" s="29">
        <v>103569</v>
      </c>
      <c r="AW225" s="29">
        <v>36230</v>
      </c>
      <c r="AX225" s="29">
        <v>139799</v>
      </c>
      <c r="AY225" s="29">
        <v>24960</v>
      </c>
      <c r="AZ225" s="29">
        <v>744</v>
      </c>
      <c r="BA225" s="29">
        <v>2169</v>
      </c>
      <c r="BB225" s="29">
        <v>27873</v>
      </c>
      <c r="BC225" s="29">
        <v>98597</v>
      </c>
      <c r="BD225" s="29">
        <v>266269</v>
      </c>
      <c r="BE225" s="43">
        <v>0.8</v>
      </c>
      <c r="BF225" s="43">
        <v>0.8</v>
      </c>
      <c r="BG225" s="43">
        <v>2.58</v>
      </c>
      <c r="BH225" s="43">
        <v>3.38</v>
      </c>
      <c r="BI225" s="27">
        <v>4</v>
      </c>
      <c r="BJ225" s="25">
        <v>3205</v>
      </c>
      <c r="BO225" s="31">
        <v>0</v>
      </c>
    </row>
    <row r="226" spans="1:67" x14ac:dyDescent="0.25">
      <c r="A226" s="5" t="s">
        <v>621</v>
      </c>
      <c r="B226" s="5" t="s">
        <v>841</v>
      </c>
      <c r="C226" s="25">
        <v>1367</v>
      </c>
      <c r="D226" s="27">
        <v>1888</v>
      </c>
      <c r="E226" s="25">
        <v>2000</v>
      </c>
      <c r="F226" s="25">
        <v>1300</v>
      </c>
      <c r="G226" s="25">
        <v>6046</v>
      </c>
      <c r="H226" s="27">
        <v>92</v>
      </c>
      <c r="I226" s="27">
        <v>962</v>
      </c>
      <c r="J226" s="41">
        <v>0</v>
      </c>
      <c r="K226" s="27">
        <v>112</v>
      </c>
      <c r="L226" s="27">
        <v>65</v>
      </c>
      <c r="M226" s="27">
        <v>0</v>
      </c>
      <c r="N226" s="7">
        <v>798</v>
      </c>
      <c r="O226" s="27">
        <v>374</v>
      </c>
      <c r="P226" s="27">
        <v>52</v>
      </c>
      <c r="Q226" s="27">
        <v>15</v>
      </c>
      <c r="R226" s="27">
        <v>4</v>
      </c>
      <c r="S226" s="27">
        <v>15</v>
      </c>
      <c r="T226" s="29">
        <v>1200</v>
      </c>
      <c r="U226" s="25">
        <v>8884</v>
      </c>
      <c r="V226" s="27">
        <v>5</v>
      </c>
      <c r="W226" s="25">
        <v>18305</v>
      </c>
      <c r="X226" s="27">
        <v>323</v>
      </c>
      <c r="Y226" s="25">
        <v>7470</v>
      </c>
      <c r="Z226" s="25">
        <v>1287</v>
      </c>
      <c r="AA226" s="27">
        <v>0</v>
      </c>
      <c r="AB226" s="27">
        <v>24</v>
      </c>
      <c r="AC226" s="25">
        <v>4728</v>
      </c>
      <c r="AD226" s="25">
        <v>1961</v>
      </c>
      <c r="AE226" s="25">
        <v>6689</v>
      </c>
      <c r="AF226" s="27">
        <v>856</v>
      </c>
      <c r="AG226" s="27">
        <v>55</v>
      </c>
      <c r="AH226" s="27">
        <v>611</v>
      </c>
      <c r="AI226" s="25">
        <v>1522</v>
      </c>
      <c r="AJ226" s="27">
        <v>52</v>
      </c>
      <c r="AK226" s="27">
        <v>213</v>
      </c>
      <c r="AL226" s="29">
        <v>48415</v>
      </c>
      <c r="AM226" s="31">
        <v>0</v>
      </c>
      <c r="AN226" s="31">
        <v>0</v>
      </c>
      <c r="AO226" s="29">
        <v>12110</v>
      </c>
      <c r="AP226" s="29">
        <v>60525</v>
      </c>
      <c r="AQ226" s="41">
        <v>35.42</v>
      </c>
      <c r="AR226" s="31">
        <v>0</v>
      </c>
      <c r="AS226" s="31">
        <v>0</v>
      </c>
      <c r="AT226" s="31">
        <v>0</v>
      </c>
      <c r="AU226" s="31">
        <v>0</v>
      </c>
      <c r="AV226" s="29">
        <v>39471</v>
      </c>
      <c r="AW226" s="28" t="s">
        <v>844</v>
      </c>
      <c r="AX226" s="29">
        <v>39471</v>
      </c>
      <c r="AY226" s="29">
        <v>5994</v>
      </c>
      <c r="AZ226" s="29">
        <v>400</v>
      </c>
      <c r="BA226" s="29">
        <v>1005</v>
      </c>
      <c r="BB226" s="29">
        <v>7399</v>
      </c>
      <c r="BC226" s="29">
        <v>11256</v>
      </c>
      <c r="BD226" s="29">
        <v>58126</v>
      </c>
      <c r="BE226" s="43">
        <v>0</v>
      </c>
      <c r="BF226" s="43">
        <v>0.8</v>
      </c>
      <c r="BG226" s="43">
        <v>0</v>
      </c>
      <c r="BH226" s="43">
        <v>0.8</v>
      </c>
      <c r="BI226" s="27">
        <v>3</v>
      </c>
      <c r="BJ226" s="27">
        <v>581</v>
      </c>
      <c r="BK226" s="27">
        <v>327</v>
      </c>
      <c r="BO226" s="31">
        <v>0</v>
      </c>
    </row>
    <row r="227" spans="1:67" x14ac:dyDescent="0.25">
      <c r="A227" s="5" t="s">
        <v>622</v>
      </c>
      <c r="B227" s="5" t="s">
        <v>842</v>
      </c>
      <c r="C227" s="25">
        <v>3673</v>
      </c>
      <c r="D227" s="27">
        <v>1908</v>
      </c>
      <c r="E227" s="25">
        <v>5850</v>
      </c>
      <c r="F227" s="25">
        <v>1643</v>
      </c>
      <c r="G227" s="25">
        <v>13062</v>
      </c>
      <c r="H227" s="25">
        <v>4169</v>
      </c>
      <c r="I227" s="25">
        <v>3713</v>
      </c>
      <c r="J227" s="41">
        <v>25</v>
      </c>
      <c r="K227" s="27">
        <v>374</v>
      </c>
      <c r="L227" s="27">
        <v>259</v>
      </c>
      <c r="M227" s="27">
        <v>33</v>
      </c>
      <c r="N227" s="6">
        <v>2221</v>
      </c>
      <c r="O227" s="25">
        <v>1495</v>
      </c>
      <c r="P227" s="27">
        <v>146</v>
      </c>
      <c r="Q227" s="27">
        <v>43</v>
      </c>
      <c r="R227" s="27">
        <v>12</v>
      </c>
      <c r="S227" s="27">
        <v>87</v>
      </c>
      <c r="T227" s="29">
        <v>2920</v>
      </c>
      <c r="U227" s="25">
        <v>19727</v>
      </c>
      <c r="V227" s="27">
        <v>69</v>
      </c>
      <c r="W227" s="25">
        <v>18305</v>
      </c>
      <c r="X227" s="27">
        <v>718</v>
      </c>
      <c r="Y227" s="25">
        <v>7470</v>
      </c>
      <c r="Z227" s="25">
        <v>1480</v>
      </c>
      <c r="AA227" s="27">
        <v>3</v>
      </c>
      <c r="AB227" s="27">
        <v>27</v>
      </c>
      <c r="AC227" s="25">
        <v>14400</v>
      </c>
      <c r="AD227" s="25">
        <v>10549</v>
      </c>
      <c r="AE227" s="25">
        <v>24949</v>
      </c>
      <c r="AF227" s="25">
        <v>1346</v>
      </c>
      <c r="AG227" s="27">
        <v>14</v>
      </c>
      <c r="AH227" s="25">
        <v>1210</v>
      </c>
      <c r="AI227" s="25">
        <v>2570</v>
      </c>
      <c r="AJ227" s="27">
        <v>764</v>
      </c>
      <c r="AK227" s="25">
        <v>1028</v>
      </c>
      <c r="AL227" s="29">
        <v>256331</v>
      </c>
      <c r="AM227" s="29">
        <v>5000</v>
      </c>
      <c r="AN227" s="31">
        <v>0</v>
      </c>
      <c r="AO227" s="29">
        <v>49458</v>
      </c>
      <c r="AP227" s="29">
        <v>310789</v>
      </c>
      <c r="AQ227" s="41">
        <v>69.790000000000006</v>
      </c>
      <c r="AR227" s="29">
        <v>48000</v>
      </c>
      <c r="AS227" s="31">
        <v>0</v>
      </c>
      <c r="AT227" s="29">
        <v>48000</v>
      </c>
      <c r="AU227" s="29">
        <v>89285</v>
      </c>
      <c r="AV227" s="29">
        <v>138321</v>
      </c>
      <c r="AW227" s="29">
        <v>37831</v>
      </c>
      <c r="AX227" s="29">
        <v>176152</v>
      </c>
      <c r="AY227" s="29">
        <v>20657</v>
      </c>
      <c r="AZ227" s="29">
        <v>2050</v>
      </c>
      <c r="BA227" s="29">
        <v>2104</v>
      </c>
      <c r="BB227" s="29">
        <v>24811</v>
      </c>
      <c r="BC227" s="29">
        <v>110231</v>
      </c>
      <c r="BD227" s="29">
        <v>311194</v>
      </c>
      <c r="BE227" s="43">
        <v>1.83</v>
      </c>
      <c r="BF227" s="43">
        <v>1.83</v>
      </c>
      <c r="BG227" s="43">
        <v>2.25</v>
      </c>
      <c r="BH227" s="43">
        <v>4.08</v>
      </c>
      <c r="BI227" s="27">
        <v>11</v>
      </c>
      <c r="BJ227" s="25">
        <v>1430</v>
      </c>
      <c r="BN227" s="28" t="s">
        <v>99</v>
      </c>
      <c r="BO227" s="29">
        <v>1944</v>
      </c>
    </row>
    <row r="228" spans="1:67" x14ac:dyDescent="0.25">
      <c r="A228" s="5" t="s">
        <v>623</v>
      </c>
      <c r="B228" s="5" t="s">
        <v>843</v>
      </c>
      <c r="C228" s="25">
        <v>6227</v>
      </c>
      <c r="D228" s="27">
        <v>1900</v>
      </c>
      <c r="E228" s="25">
        <v>10500</v>
      </c>
      <c r="F228" s="25">
        <v>2852</v>
      </c>
      <c r="G228" s="25">
        <v>89339</v>
      </c>
      <c r="H228" s="25">
        <v>7624</v>
      </c>
      <c r="I228" s="25">
        <v>6548</v>
      </c>
      <c r="J228" s="41">
        <v>50</v>
      </c>
      <c r="K228" s="27">
        <v>243</v>
      </c>
      <c r="L228" s="27">
        <v>188</v>
      </c>
      <c r="M228" s="27">
        <v>0</v>
      </c>
      <c r="N228" s="6">
        <v>3639</v>
      </c>
      <c r="O228" s="25">
        <v>2787</v>
      </c>
      <c r="P228" s="27">
        <v>0</v>
      </c>
      <c r="Q228" s="27">
        <v>113</v>
      </c>
      <c r="R228" s="28" t="s">
        <v>844</v>
      </c>
      <c r="S228" s="28" t="s">
        <v>844</v>
      </c>
      <c r="T228" s="29">
        <v>613</v>
      </c>
      <c r="U228" s="25">
        <v>45467</v>
      </c>
      <c r="V228" s="27">
        <v>89</v>
      </c>
      <c r="W228" s="25">
        <v>18670</v>
      </c>
      <c r="X228" s="25">
        <v>3942</v>
      </c>
      <c r="Y228" s="25">
        <v>12072</v>
      </c>
      <c r="Z228" s="25">
        <v>3648</v>
      </c>
      <c r="AA228" s="27">
        <v>5</v>
      </c>
      <c r="AB228" s="27">
        <v>29</v>
      </c>
      <c r="AC228" s="25">
        <v>76834</v>
      </c>
      <c r="AD228" s="25">
        <v>23585</v>
      </c>
      <c r="AE228" s="25">
        <v>100419</v>
      </c>
      <c r="AF228" s="25">
        <v>2756</v>
      </c>
      <c r="AG228" s="27">
        <v>102</v>
      </c>
      <c r="AH228" s="25">
        <v>1607</v>
      </c>
      <c r="AI228" s="25">
        <v>4465</v>
      </c>
      <c r="AJ228" s="25">
        <v>1403</v>
      </c>
      <c r="AK228" s="25">
        <v>1661</v>
      </c>
      <c r="AL228" s="29">
        <v>474248</v>
      </c>
      <c r="AM228" s="31">
        <v>0</v>
      </c>
      <c r="AN228" s="31">
        <v>0</v>
      </c>
      <c r="AO228" s="29">
        <v>43071</v>
      </c>
      <c r="AP228" s="29">
        <v>517319</v>
      </c>
      <c r="AQ228" s="41">
        <v>76.16</v>
      </c>
      <c r="AR228" s="31">
        <v>0</v>
      </c>
      <c r="AS228" s="29">
        <v>1000</v>
      </c>
      <c r="AT228" s="29">
        <v>1000</v>
      </c>
      <c r="AU228" s="31">
        <v>0</v>
      </c>
      <c r="AV228" s="29">
        <v>253844</v>
      </c>
      <c r="AW228" s="29">
        <v>116875</v>
      </c>
      <c r="AX228" s="29">
        <v>370719</v>
      </c>
      <c r="AY228" s="29">
        <v>34872</v>
      </c>
      <c r="AZ228" s="29">
        <v>10347</v>
      </c>
      <c r="BA228" s="29">
        <v>14081</v>
      </c>
      <c r="BB228" s="29">
        <v>59300</v>
      </c>
      <c r="BC228" s="29">
        <v>81827</v>
      </c>
      <c r="BD228" s="29">
        <v>511846</v>
      </c>
      <c r="BE228" s="43">
        <v>0.88</v>
      </c>
      <c r="BF228" s="43">
        <v>4.13</v>
      </c>
      <c r="BG228" s="43">
        <v>2.5</v>
      </c>
      <c r="BH228" s="43">
        <v>6.63</v>
      </c>
      <c r="BI228" s="27">
        <v>10</v>
      </c>
      <c r="BJ228" s="25">
        <v>11575</v>
      </c>
      <c r="BK228" s="25">
        <v>16190</v>
      </c>
      <c r="BN228" s="28" t="s">
        <v>77</v>
      </c>
      <c r="BO228" s="29">
        <v>2052</v>
      </c>
    </row>
    <row r="229" spans="1:67" x14ac:dyDescent="0.25">
      <c r="A229" s="5" t="s">
        <v>624</v>
      </c>
      <c r="B229" s="5" t="s">
        <v>717</v>
      </c>
      <c r="C229" s="25">
        <v>4697</v>
      </c>
      <c r="D229" s="27">
        <v>1894</v>
      </c>
      <c r="E229" s="25">
        <v>1360</v>
      </c>
      <c r="F229" s="25">
        <v>1092</v>
      </c>
      <c r="G229" s="25">
        <v>3557</v>
      </c>
      <c r="H229" s="28" t="s">
        <v>844</v>
      </c>
      <c r="I229" s="28" t="s">
        <v>844</v>
      </c>
      <c r="J229" s="28" t="s">
        <v>844</v>
      </c>
      <c r="K229" s="27">
        <v>1</v>
      </c>
      <c r="L229" s="27">
        <v>0</v>
      </c>
      <c r="M229" s="27">
        <v>0</v>
      </c>
      <c r="N229" s="7">
        <v>65</v>
      </c>
      <c r="O229" s="27">
        <v>0</v>
      </c>
      <c r="P229" s="27">
        <v>0</v>
      </c>
      <c r="Q229" s="27">
        <v>0</v>
      </c>
      <c r="R229" s="27">
        <v>0</v>
      </c>
      <c r="S229" s="27">
        <v>0</v>
      </c>
      <c r="T229" s="29">
        <v>50</v>
      </c>
      <c r="U229" s="25">
        <v>39455</v>
      </c>
      <c r="V229" s="27">
        <v>45</v>
      </c>
      <c r="W229" s="27">
        <v>0</v>
      </c>
      <c r="X229" s="27">
        <v>135</v>
      </c>
      <c r="Y229" s="27">
        <v>0</v>
      </c>
      <c r="Z229" s="27">
        <v>206</v>
      </c>
      <c r="AA229" s="27">
        <v>0</v>
      </c>
      <c r="AB229" s="27">
        <v>24</v>
      </c>
      <c r="AC229" s="25">
        <v>8732</v>
      </c>
      <c r="AD229" s="25">
        <v>1023</v>
      </c>
      <c r="AE229" s="25">
        <v>9755</v>
      </c>
      <c r="AF229" s="27">
        <v>0</v>
      </c>
      <c r="AG229" s="27">
        <v>0</v>
      </c>
      <c r="AH229" s="27">
        <v>0</v>
      </c>
      <c r="AI229" s="27">
        <v>0</v>
      </c>
      <c r="AJ229" s="27">
        <v>219</v>
      </c>
      <c r="AK229" s="27">
        <v>235</v>
      </c>
      <c r="AL229" s="29">
        <v>26542</v>
      </c>
      <c r="AM229" s="31">
        <v>0</v>
      </c>
      <c r="AN229" s="31">
        <v>0</v>
      </c>
      <c r="AO229" s="29">
        <v>1447</v>
      </c>
      <c r="AP229" s="29">
        <v>27989</v>
      </c>
      <c r="AQ229" s="41">
        <v>5.65</v>
      </c>
      <c r="AR229" s="31">
        <v>0</v>
      </c>
      <c r="AS229" s="31">
        <v>0</v>
      </c>
      <c r="AT229" s="31">
        <v>0</v>
      </c>
      <c r="AU229" s="31">
        <v>0</v>
      </c>
      <c r="AV229" s="29">
        <v>14611</v>
      </c>
      <c r="AW229" s="29">
        <v>1118</v>
      </c>
      <c r="AX229" s="29">
        <v>15729</v>
      </c>
      <c r="AY229" s="29">
        <v>6179</v>
      </c>
      <c r="AZ229" s="31">
        <v>0</v>
      </c>
      <c r="BA229" s="29">
        <v>25</v>
      </c>
      <c r="BB229" s="29">
        <v>6204</v>
      </c>
      <c r="BC229" s="29">
        <v>6141</v>
      </c>
      <c r="BD229" s="29">
        <v>28074</v>
      </c>
      <c r="BE229" s="43">
        <v>0</v>
      </c>
      <c r="BF229" s="43">
        <v>0.68</v>
      </c>
      <c r="BG229" s="43">
        <v>0</v>
      </c>
      <c r="BH229" s="43">
        <v>0.68</v>
      </c>
      <c r="BI229" s="27">
        <v>2</v>
      </c>
      <c r="BJ229" s="27">
        <v>608</v>
      </c>
      <c r="BN229" s="27"/>
      <c r="BO229" s="31">
        <v>0</v>
      </c>
    </row>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9"/>
  <sheetViews>
    <sheetView workbookViewId="0">
      <pane xSplit="2" ySplit="2" topLeftCell="C141" activePane="bottomRight" state="frozen"/>
      <selection pane="topRight" activeCell="D1" sqref="D1"/>
      <selection pane="bottomLeft" activeCell="A3" sqref="A3"/>
      <selection pane="bottomRight" activeCell="B317" sqref="B317"/>
    </sheetView>
  </sheetViews>
  <sheetFormatPr defaultRowHeight="15" x14ac:dyDescent="0.25"/>
  <cols>
    <col min="1" max="1" width="41.85546875" style="5" customWidth="1"/>
    <col min="2" max="2" width="31" style="5" customWidth="1"/>
    <col min="3" max="11" width="10.140625" style="28" customWidth="1"/>
    <col min="12" max="16384" width="9.140625" style="5"/>
  </cols>
  <sheetData>
    <row r="1" spans="1:11" s="14" customFormat="1" ht="30" x14ac:dyDescent="0.25">
      <c r="A1" s="14" t="s">
        <v>845</v>
      </c>
      <c r="B1" s="16" t="s">
        <v>939</v>
      </c>
      <c r="C1" s="16" t="s">
        <v>930</v>
      </c>
      <c r="D1" s="16" t="s">
        <v>931</v>
      </c>
      <c r="E1" s="16" t="s">
        <v>932</v>
      </c>
      <c r="F1" s="16" t="s">
        <v>933</v>
      </c>
      <c r="G1" s="16" t="s">
        <v>934</v>
      </c>
      <c r="H1" s="16" t="s">
        <v>935</v>
      </c>
      <c r="I1" s="16" t="s">
        <v>936</v>
      </c>
      <c r="J1" s="16" t="s">
        <v>937</v>
      </c>
      <c r="K1" s="16" t="s">
        <v>938</v>
      </c>
    </row>
    <row r="2" spans="1:11" s="3" customFormat="1" x14ac:dyDescent="0.25">
      <c r="B2" s="3" t="s">
        <v>395</v>
      </c>
      <c r="C2" s="26" t="s">
        <v>395</v>
      </c>
      <c r="D2" s="26" t="s">
        <v>395</v>
      </c>
      <c r="E2" s="26" t="s">
        <v>395</v>
      </c>
      <c r="F2" s="26" t="s">
        <v>395</v>
      </c>
      <c r="G2" s="26" t="s">
        <v>395</v>
      </c>
      <c r="H2" s="26" t="s">
        <v>395</v>
      </c>
      <c r="I2" s="26" t="s">
        <v>395</v>
      </c>
      <c r="J2" s="26" t="s">
        <v>395</v>
      </c>
      <c r="K2" s="26" t="s">
        <v>395</v>
      </c>
    </row>
    <row r="4" spans="1:11" x14ac:dyDescent="0.25">
      <c r="A4" s="5" t="s">
        <v>396</v>
      </c>
      <c r="B4" s="5" t="s">
        <v>129</v>
      </c>
      <c r="C4" s="27" t="s">
        <v>904</v>
      </c>
      <c r="D4" s="27"/>
      <c r="E4" s="27" t="s">
        <v>904</v>
      </c>
      <c r="F4" s="27"/>
      <c r="G4" s="27"/>
      <c r="H4" s="27" t="s">
        <v>904</v>
      </c>
      <c r="I4" s="27" t="s">
        <v>904</v>
      </c>
      <c r="J4" s="27" t="s">
        <v>904</v>
      </c>
      <c r="K4" s="27">
        <v>16</v>
      </c>
    </row>
    <row r="5" spans="1:11" x14ac:dyDescent="0.25">
      <c r="A5" s="5" t="s">
        <v>396</v>
      </c>
      <c r="B5" s="5" t="s">
        <v>200</v>
      </c>
      <c r="C5" s="27" t="s">
        <v>904</v>
      </c>
      <c r="D5" s="27"/>
      <c r="E5" s="27" t="s">
        <v>904</v>
      </c>
      <c r="F5" s="27"/>
      <c r="G5" s="27"/>
      <c r="H5" s="27" t="s">
        <v>904</v>
      </c>
      <c r="I5" s="27" t="s">
        <v>904</v>
      </c>
      <c r="J5" s="27" t="s">
        <v>904</v>
      </c>
      <c r="K5" s="27">
        <v>12</v>
      </c>
    </row>
    <row r="6" spans="1:11" x14ac:dyDescent="0.25">
      <c r="A6" s="5" t="s">
        <v>396</v>
      </c>
      <c r="B6" s="5" t="s">
        <v>204</v>
      </c>
      <c r="C6" s="27" t="s">
        <v>904</v>
      </c>
      <c r="D6" s="27"/>
      <c r="E6" s="27" t="s">
        <v>904</v>
      </c>
      <c r="F6" s="27"/>
      <c r="G6" s="27"/>
      <c r="H6" s="27" t="s">
        <v>904</v>
      </c>
      <c r="I6" s="27" t="s">
        <v>904</v>
      </c>
      <c r="J6" s="27" t="s">
        <v>904</v>
      </c>
      <c r="K6" s="27">
        <v>12</v>
      </c>
    </row>
    <row r="7" spans="1:11" x14ac:dyDescent="0.25">
      <c r="A7" s="5" t="s">
        <v>396</v>
      </c>
      <c r="B7" s="5" t="s">
        <v>162</v>
      </c>
      <c r="C7" s="27" t="s">
        <v>904</v>
      </c>
      <c r="D7" s="27"/>
      <c r="E7" s="27" t="s">
        <v>904</v>
      </c>
      <c r="F7" s="27"/>
      <c r="G7" s="27"/>
      <c r="H7" s="27" t="s">
        <v>904</v>
      </c>
      <c r="I7" s="27" t="s">
        <v>904</v>
      </c>
      <c r="J7" s="27" t="s">
        <v>904</v>
      </c>
      <c r="K7" s="27">
        <v>8</v>
      </c>
    </row>
    <row r="8" spans="1:11" x14ac:dyDescent="0.25">
      <c r="A8" s="5" t="s">
        <v>396</v>
      </c>
      <c r="B8" s="5" t="s">
        <v>265</v>
      </c>
      <c r="C8" s="27"/>
      <c r="D8" s="27"/>
      <c r="E8" s="27"/>
      <c r="F8" s="27"/>
      <c r="G8" s="27"/>
      <c r="H8" s="27" t="s">
        <v>904</v>
      </c>
      <c r="I8" s="27" t="s">
        <v>904</v>
      </c>
      <c r="J8" s="27" t="s">
        <v>904</v>
      </c>
      <c r="K8" s="27">
        <v>4</v>
      </c>
    </row>
    <row r="9" spans="1:11" x14ac:dyDescent="0.25">
      <c r="A9" s="5" t="s">
        <v>396</v>
      </c>
      <c r="B9" s="5" t="s">
        <v>206</v>
      </c>
      <c r="C9" s="27"/>
      <c r="D9" s="27"/>
      <c r="E9" s="27"/>
      <c r="F9" s="27"/>
      <c r="G9" s="27"/>
      <c r="H9" s="27" t="s">
        <v>904</v>
      </c>
      <c r="I9" s="27" t="s">
        <v>904</v>
      </c>
      <c r="J9" s="27" t="s">
        <v>904</v>
      </c>
      <c r="K9" s="27">
        <v>4</v>
      </c>
    </row>
    <row r="10" spans="1:11" x14ac:dyDescent="0.25">
      <c r="A10" s="5" t="s">
        <v>397</v>
      </c>
      <c r="B10" s="5" t="s">
        <v>129</v>
      </c>
      <c r="C10" s="27" t="s">
        <v>904</v>
      </c>
      <c r="D10" s="27"/>
      <c r="E10" s="27"/>
      <c r="F10" s="27"/>
      <c r="G10" s="27"/>
      <c r="H10" s="27"/>
      <c r="I10" s="27" t="s">
        <v>904</v>
      </c>
      <c r="J10" s="27" t="s">
        <v>904</v>
      </c>
      <c r="K10" s="27">
        <v>14</v>
      </c>
    </row>
    <row r="11" spans="1:11" x14ac:dyDescent="0.25">
      <c r="A11" s="5" t="s">
        <v>397</v>
      </c>
      <c r="B11" s="5" t="s">
        <v>147</v>
      </c>
      <c r="C11" s="27"/>
      <c r="D11" s="27"/>
      <c r="E11" s="27"/>
      <c r="F11" s="27"/>
      <c r="G11" s="27"/>
      <c r="H11" s="27"/>
      <c r="I11" s="27"/>
      <c r="J11" s="27"/>
      <c r="K11" s="27"/>
    </row>
    <row r="12" spans="1:11" x14ac:dyDescent="0.25">
      <c r="A12" s="5" t="s">
        <v>398</v>
      </c>
      <c r="B12" s="5" t="s">
        <v>129</v>
      </c>
      <c r="C12" s="27" t="s">
        <v>904</v>
      </c>
      <c r="D12" s="27" t="s">
        <v>904</v>
      </c>
      <c r="E12" s="27" t="s">
        <v>904</v>
      </c>
      <c r="F12" s="27" t="s">
        <v>904</v>
      </c>
      <c r="G12" s="27" t="s">
        <v>904</v>
      </c>
      <c r="H12" s="27" t="s">
        <v>904</v>
      </c>
      <c r="I12" s="27" t="s">
        <v>904</v>
      </c>
      <c r="J12" s="27" t="s">
        <v>904</v>
      </c>
      <c r="K12" s="27">
        <v>19</v>
      </c>
    </row>
    <row r="13" spans="1:11" x14ac:dyDescent="0.25">
      <c r="A13" s="5" t="s">
        <v>398</v>
      </c>
      <c r="B13" s="5" t="s">
        <v>147</v>
      </c>
      <c r="C13" s="27" t="s">
        <v>904</v>
      </c>
      <c r="D13" s="27" t="s">
        <v>904</v>
      </c>
      <c r="E13" s="27" t="s">
        <v>904</v>
      </c>
      <c r="F13" s="27" t="s">
        <v>904</v>
      </c>
      <c r="G13" s="27" t="s">
        <v>904</v>
      </c>
      <c r="H13" s="27" t="s">
        <v>904</v>
      </c>
      <c r="I13" s="27" t="s">
        <v>904</v>
      </c>
      <c r="J13" s="27" t="s">
        <v>904</v>
      </c>
      <c r="K13" s="27">
        <v>2</v>
      </c>
    </row>
    <row r="14" spans="1:11" x14ac:dyDescent="0.25">
      <c r="A14" s="5" t="s">
        <v>398</v>
      </c>
      <c r="B14" s="5" t="s">
        <v>200</v>
      </c>
      <c r="C14" s="27"/>
      <c r="D14" s="27"/>
      <c r="E14" s="27"/>
      <c r="F14" s="27"/>
      <c r="G14" s="27" t="s">
        <v>904</v>
      </c>
      <c r="H14" s="27" t="s">
        <v>904</v>
      </c>
      <c r="I14" s="27"/>
      <c r="J14" s="27" t="s">
        <v>904</v>
      </c>
      <c r="K14" s="27">
        <v>5</v>
      </c>
    </row>
    <row r="15" spans="1:11" x14ac:dyDescent="0.25">
      <c r="A15" s="5" t="s">
        <v>400</v>
      </c>
      <c r="B15" s="5" t="s">
        <v>129</v>
      </c>
      <c r="C15" s="27"/>
      <c r="D15" s="27"/>
      <c r="E15" s="27"/>
      <c r="F15" s="27"/>
      <c r="G15" s="27"/>
      <c r="H15" s="27" t="s">
        <v>904</v>
      </c>
      <c r="I15" s="27" t="s">
        <v>904</v>
      </c>
      <c r="J15" s="27" t="s">
        <v>904</v>
      </c>
      <c r="K15" s="27"/>
    </row>
    <row r="16" spans="1:11" x14ac:dyDescent="0.25">
      <c r="A16" s="5" t="s">
        <v>401</v>
      </c>
      <c r="B16" s="5" t="s">
        <v>129</v>
      </c>
      <c r="C16" s="27" t="s">
        <v>904</v>
      </c>
      <c r="D16" s="27" t="s">
        <v>904</v>
      </c>
      <c r="E16" s="27" t="s">
        <v>904</v>
      </c>
      <c r="F16" s="27"/>
      <c r="G16" s="27" t="s">
        <v>904</v>
      </c>
      <c r="H16" s="27" t="s">
        <v>904</v>
      </c>
      <c r="I16" s="27" t="s">
        <v>904</v>
      </c>
      <c r="J16" s="27" t="s">
        <v>904</v>
      </c>
      <c r="K16" s="27">
        <v>2</v>
      </c>
    </row>
    <row r="17" spans="1:11" x14ac:dyDescent="0.25">
      <c r="A17" s="5" t="s">
        <v>401</v>
      </c>
      <c r="B17" s="5" t="s">
        <v>205</v>
      </c>
      <c r="C17" s="27" t="s">
        <v>904</v>
      </c>
      <c r="D17" s="27" t="s">
        <v>904</v>
      </c>
      <c r="E17" s="27" t="s">
        <v>904</v>
      </c>
      <c r="F17" s="27"/>
      <c r="G17" s="27" t="s">
        <v>904</v>
      </c>
      <c r="H17" s="27" t="s">
        <v>904</v>
      </c>
      <c r="I17" s="27" t="s">
        <v>904</v>
      </c>
      <c r="J17" s="27" t="s">
        <v>904</v>
      </c>
      <c r="K17" s="27">
        <v>2</v>
      </c>
    </row>
    <row r="18" spans="1:11" x14ac:dyDescent="0.25">
      <c r="A18" s="5" t="s">
        <v>401</v>
      </c>
      <c r="B18" s="5" t="s">
        <v>262</v>
      </c>
      <c r="C18" s="27" t="s">
        <v>904</v>
      </c>
      <c r="D18" s="27" t="s">
        <v>904</v>
      </c>
      <c r="E18" s="27" t="s">
        <v>904</v>
      </c>
      <c r="F18" s="27"/>
      <c r="G18" s="27" t="s">
        <v>904</v>
      </c>
      <c r="H18" s="27" t="s">
        <v>904</v>
      </c>
      <c r="I18" s="27" t="s">
        <v>904</v>
      </c>
      <c r="J18" s="27" t="s">
        <v>904</v>
      </c>
      <c r="K18" s="27">
        <v>2</v>
      </c>
    </row>
    <row r="19" spans="1:11" x14ac:dyDescent="0.25">
      <c r="A19" s="5" t="s">
        <v>401</v>
      </c>
      <c r="B19" s="5" t="s">
        <v>263</v>
      </c>
      <c r="C19" s="27" t="s">
        <v>904</v>
      </c>
      <c r="D19" s="27" t="s">
        <v>904</v>
      </c>
      <c r="E19" s="27" t="s">
        <v>904</v>
      </c>
      <c r="F19" s="27"/>
      <c r="G19" s="27" t="s">
        <v>904</v>
      </c>
      <c r="H19" s="27" t="s">
        <v>904</v>
      </c>
      <c r="I19" s="27" t="s">
        <v>904</v>
      </c>
      <c r="J19" s="27" t="s">
        <v>904</v>
      </c>
      <c r="K19" s="27">
        <v>1</v>
      </c>
    </row>
    <row r="20" spans="1:11" x14ac:dyDescent="0.25">
      <c r="A20" s="5" t="s">
        <v>401</v>
      </c>
      <c r="B20" s="5" t="s">
        <v>200</v>
      </c>
      <c r="C20" s="27" t="s">
        <v>904</v>
      </c>
      <c r="D20" s="27" t="s">
        <v>904</v>
      </c>
      <c r="E20" s="27" t="s">
        <v>904</v>
      </c>
      <c r="F20" s="27"/>
      <c r="G20" s="27" t="s">
        <v>904</v>
      </c>
      <c r="H20" s="27" t="s">
        <v>904</v>
      </c>
      <c r="I20" s="27" t="s">
        <v>904</v>
      </c>
      <c r="J20" s="27" t="s">
        <v>904</v>
      </c>
      <c r="K20" s="27">
        <v>1</v>
      </c>
    </row>
    <row r="21" spans="1:11" x14ac:dyDescent="0.25">
      <c r="A21" s="5" t="s">
        <v>401</v>
      </c>
      <c r="B21" s="5" t="s">
        <v>266</v>
      </c>
      <c r="C21" s="27" t="s">
        <v>904</v>
      </c>
      <c r="D21" s="27" t="s">
        <v>904</v>
      </c>
      <c r="E21" s="27" t="s">
        <v>904</v>
      </c>
      <c r="F21" s="27"/>
      <c r="G21" s="27" t="s">
        <v>904</v>
      </c>
      <c r="H21" s="27" t="s">
        <v>904</v>
      </c>
      <c r="I21" s="27" t="s">
        <v>904</v>
      </c>
      <c r="J21" s="27" t="s">
        <v>904</v>
      </c>
      <c r="K21" s="27">
        <v>15</v>
      </c>
    </row>
    <row r="22" spans="1:11" x14ac:dyDescent="0.25">
      <c r="A22" s="5" t="s">
        <v>401</v>
      </c>
      <c r="B22" s="5" t="s">
        <v>137</v>
      </c>
      <c r="C22" s="27"/>
      <c r="D22" s="27"/>
      <c r="E22" s="27"/>
      <c r="F22" s="27"/>
      <c r="G22" s="27"/>
      <c r="H22" s="27" t="s">
        <v>904</v>
      </c>
      <c r="I22" s="27" t="s">
        <v>904</v>
      </c>
      <c r="J22" s="27" t="s">
        <v>904</v>
      </c>
      <c r="K22" s="27">
        <v>15</v>
      </c>
    </row>
    <row r="23" spans="1:11" x14ac:dyDescent="0.25">
      <c r="A23" s="5" t="s">
        <v>401</v>
      </c>
      <c r="B23" s="5" t="s">
        <v>267</v>
      </c>
      <c r="C23" s="27" t="s">
        <v>904</v>
      </c>
      <c r="D23" s="27" t="s">
        <v>904</v>
      </c>
      <c r="E23" s="27" t="s">
        <v>904</v>
      </c>
      <c r="F23" s="27"/>
      <c r="G23" s="27" t="s">
        <v>904</v>
      </c>
      <c r="H23" s="27" t="s">
        <v>904</v>
      </c>
      <c r="I23" s="27" t="s">
        <v>904</v>
      </c>
      <c r="J23" s="27" t="s">
        <v>904</v>
      </c>
      <c r="K23" s="27">
        <v>15</v>
      </c>
    </row>
    <row r="24" spans="1:11" x14ac:dyDescent="0.25">
      <c r="A24" s="5" t="s">
        <v>402</v>
      </c>
      <c r="B24" s="5" t="s">
        <v>129</v>
      </c>
      <c r="C24" s="27"/>
      <c r="D24" s="27"/>
      <c r="E24" s="27"/>
      <c r="F24" s="27"/>
      <c r="G24" s="27"/>
      <c r="H24" s="27" t="s">
        <v>904</v>
      </c>
      <c r="I24" s="27" t="s">
        <v>904</v>
      </c>
      <c r="J24" s="27" t="s">
        <v>904</v>
      </c>
      <c r="K24" s="27">
        <v>1</v>
      </c>
    </row>
    <row r="25" spans="1:11" x14ac:dyDescent="0.25">
      <c r="A25" s="5" t="s">
        <v>403</v>
      </c>
      <c r="B25" s="5" t="s">
        <v>129</v>
      </c>
      <c r="C25" s="27"/>
      <c r="D25" s="27"/>
      <c r="E25" s="27"/>
      <c r="F25" s="27"/>
      <c r="G25" s="27"/>
      <c r="H25" s="27" t="s">
        <v>904</v>
      </c>
      <c r="I25" s="27"/>
      <c r="J25" s="27" t="s">
        <v>904</v>
      </c>
      <c r="K25" s="27">
        <v>12</v>
      </c>
    </row>
    <row r="26" spans="1:11" x14ac:dyDescent="0.25">
      <c r="A26" s="5" t="s">
        <v>403</v>
      </c>
      <c r="B26" s="5" t="s">
        <v>147</v>
      </c>
      <c r="C26" s="27"/>
      <c r="D26" s="27"/>
      <c r="E26" s="27"/>
      <c r="F26" s="27"/>
      <c r="G26" s="27"/>
      <c r="H26" s="27" t="s">
        <v>904</v>
      </c>
      <c r="I26" s="27"/>
      <c r="J26" s="27" t="s">
        <v>904</v>
      </c>
      <c r="K26" s="27">
        <v>4</v>
      </c>
    </row>
    <row r="27" spans="1:11" x14ac:dyDescent="0.25">
      <c r="A27" s="5" t="s">
        <v>403</v>
      </c>
      <c r="B27" s="5" t="s">
        <v>161</v>
      </c>
      <c r="C27" s="27"/>
      <c r="D27" s="27"/>
      <c r="E27" s="27"/>
      <c r="F27" s="27"/>
      <c r="G27" s="27"/>
      <c r="H27" s="27" t="s">
        <v>904</v>
      </c>
      <c r="I27" s="27"/>
      <c r="J27" s="27" t="s">
        <v>904</v>
      </c>
      <c r="K27" s="27">
        <v>4</v>
      </c>
    </row>
    <row r="28" spans="1:11" x14ac:dyDescent="0.25">
      <c r="A28" s="5" t="s">
        <v>403</v>
      </c>
      <c r="B28" s="5" t="s">
        <v>161</v>
      </c>
      <c r="C28" s="27"/>
      <c r="D28" s="27"/>
      <c r="E28" s="27"/>
      <c r="F28" s="27"/>
      <c r="G28" s="27"/>
      <c r="H28" s="27" t="s">
        <v>904</v>
      </c>
      <c r="I28" s="27"/>
      <c r="J28" s="27" t="s">
        <v>904</v>
      </c>
      <c r="K28" s="27"/>
    </row>
    <row r="29" spans="1:11" x14ac:dyDescent="0.25">
      <c r="A29" s="5" t="s">
        <v>404</v>
      </c>
      <c r="B29" s="5" t="s">
        <v>129</v>
      </c>
      <c r="C29" s="27" t="s">
        <v>904</v>
      </c>
      <c r="D29" s="27" t="s">
        <v>904</v>
      </c>
      <c r="E29" s="27" t="s">
        <v>904</v>
      </c>
      <c r="F29" s="27" t="s">
        <v>904</v>
      </c>
      <c r="G29" s="27" t="s">
        <v>904</v>
      </c>
      <c r="H29" s="27" t="s">
        <v>904</v>
      </c>
      <c r="I29" s="27" t="s">
        <v>904</v>
      </c>
      <c r="J29" s="27" t="s">
        <v>904</v>
      </c>
      <c r="K29" s="27">
        <v>15</v>
      </c>
    </row>
    <row r="30" spans="1:11" x14ac:dyDescent="0.25">
      <c r="A30" s="5" t="s">
        <v>404</v>
      </c>
      <c r="B30" s="5" t="s">
        <v>200</v>
      </c>
      <c r="C30" s="27" t="s">
        <v>904</v>
      </c>
      <c r="D30" s="27" t="s">
        <v>904</v>
      </c>
      <c r="E30" s="27" t="s">
        <v>904</v>
      </c>
      <c r="F30" s="27" t="s">
        <v>904</v>
      </c>
      <c r="G30" s="27" t="s">
        <v>904</v>
      </c>
      <c r="H30" s="27" t="s">
        <v>904</v>
      </c>
      <c r="I30" s="27" t="s">
        <v>904</v>
      </c>
      <c r="J30" s="27" t="s">
        <v>904</v>
      </c>
      <c r="K30" s="27">
        <v>15</v>
      </c>
    </row>
    <row r="31" spans="1:11" x14ac:dyDescent="0.25">
      <c r="A31" s="5" t="s">
        <v>404</v>
      </c>
      <c r="B31" s="5" t="s">
        <v>268</v>
      </c>
      <c r="C31" s="27" t="s">
        <v>904</v>
      </c>
      <c r="D31" s="27" t="s">
        <v>904</v>
      </c>
      <c r="E31" s="27" t="s">
        <v>904</v>
      </c>
      <c r="F31" s="27" t="s">
        <v>904</v>
      </c>
      <c r="G31" s="27" t="s">
        <v>904</v>
      </c>
      <c r="H31" s="27" t="s">
        <v>904</v>
      </c>
      <c r="I31" s="27" t="s">
        <v>904</v>
      </c>
      <c r="J31" s="27" t="s">
        <v>904</v>
      </c>
      <c r="K31" s="27">
        <v>1</v>
      </c>
    </row>
    <row r="32" spans="1:11" x14ac:dyDescent="0.25">
      <c r="A32" s="5" t="s">
        <v>404</v>
      </c>
      <c r="B32" s="5" t="s">
        <v>262</v>
      </c>
      <c r="C32" s="27" t="s">
        <v>904</v>
      </c>
      <c r="D32" s="27"/>
      <c r="E32" s="27" t="s">
        <v>904</v>
      </c>
      <c r="F32" s="27"/>
      <c r="G32" s="27"/>
      <c r="H32" s="27" t="s">
        <v>904</v>
      </c>
      <c r="I32" s="27" t="s">
        <v>904</v>
      </c>
      <c r="J32" s="27" t="s">
        <v>904</v>
      </c>
      <c r="K32" s="27">
        <v>1</v>
      </c>
    </row>
    <row r="33" spans="1:11" x14ac:dyDescent="0.25">
      <c r="A33" s="5" t="s">
        <v>405</v>
      </c>
      <c r="B33" s="5" t="s">
        <v>129</v>
      </c>
      <c r="C33" s="27" t="s">
        <v>904</v>
      </c>
      <c r="D33" s="27" t="s">
        <v>904</v>
      </c>
      <c r="E33" s="27"/>
      <c r="F33" s="27" t="s">
        <v>904</v>
      </c>
      <c r="G33" s="27" t="s">
        <v>904</v>
      </c>
      <c r="H33" s="27" t="s">
        <v>904</v>
      </c>
      <c r="I33" s="27" t="s">
        <v>904</v>
      </c>
      <c r="J33" s="27" t="s">
        <v>904</v>
      </c>
      <c r="K33" s="27">
        <v>2</v>
      </c>
    </row>
    <row r="34" spans="1:11" x14ac:dyDescent="0.25">
      <c r="A34" s="5" t="s">
        <v>405</v>
      </c>
      <c r="B34" s="5" t="s">
        <v>200</v>
      </c>
      <c r="C34" s="27" t="s">
        <v>904</v>
      </c>
      <c r="D34" s="27" t="s">
        <v>904</v>
      </c>
      <c r="E34" s="27"/>
      <c r="F34" s="27" t="s">
        <v>904</v>
      </c>
      <c r="G34" s="27" t="s">
        <v>904</v>
      </c>
      <c r="H34" s="27" t="s">
        <v>904</v>
      </c>
      <c r="I34" s="27" t="s">
        <v>904</v>
      </c>
      <c r="J34" s="27" t="s">
        <v>904</v>
      </c>
      <c r="K34" s="27">
        <v>2</v>
      </c>
    </row>
    <row r="35" spans="1:11" x14ac:dyDescent="0.25">
      <c r="A35" s="5" t="s">
        <v>405</v>
      </c>
      <c r="B35" s="5" t="s">
        <v>140</v>
      </c>
      <c r="C35" s="27"/>
      <c r="D35" s="27"/>
      <c r="E35" s="27"/>
      <c r="F35" s="27"/>
      <c r="G35" s="27" t="s">
        <v>904</v>
      </c>
      <c r="H35" s="27" t="s">
        <v>904</v>
      </c>
      <c r="I35" s="27" t="s">
        <v>904</v>
      </c>
      <c r="J35" s="27" t="s">
        <v>904</v>
      </c>
      <c r="K35" s="27">
        <v>5</v>
      </c>
    </row>
    <row r="36" spans="1:11" x14ac:dyDescent="0.25">
      <c r="A36" s="5" t="s">
        <v>405</v>
      </c>
      <c r="B36" s="5" t="s">
        <v>262</v>
      </c>
      <c r="C36" s="27"/>
      <c r="D36" s="27"/>
      <c r="E36" s="27"/>
      <c r="F36" s="27"/>
      <c r="G36" s="27" t="s">
        <v>904</v>
      </c>
      <c r="H36" s="27" t="s">
        <v>904</v>
      </c>
      <c r="I36" s="27" t="s">
        <v>904</v>
      </c>
      <c r="J36" s="27" t="s">
        <v>904</v>
      </c>
      <c r="K36" s="27">
        <v>5</v>
      </c>
    </row>
    <row r="37" spans="1:11" x14ac:dyDescent="0.25">
      <c r="A37" s="5" t="s">
        <v>405</v>
      </c>
      <c r="B37" s="5" t="s">
        <v>264</v>
      </c>
      <c r="C37" s="27" t="s">
        <v>904</v>
      </c>
      <c r="D37" s="27"/>
      <c r="E37" s="27"/>
      <c r="F37" s="27"/>
      <c r="G37" s="27"/>
      <c r="H37" s="27" t="s">
        <v>904</v>
      </c>
      <c r="I37" s="27" t="s">
        <v>904</v>
      </c>
      <c r="J37" s="27" t="s">
        <v>904</v>
      </c>
      <c r="K37" s="27">
        <v>1</v>
      </c>
    </row>
    <row r="38" spans="1:11" x14ac:dyDescent="0.25">
      <c r="A38" s="5" t="s">
        <v>405</v>
      </c>
      <c r="B38" s="5" t="s">
        <v>263</v>
      </c>
      <c r="C38" s="27"/>
      <c r="D38" s="27"/>
      <c r="E38" s="27"/>
      <c r="F38" s="27"/>
      <c r="G38" s="27"/>
      <c r="H38" s="27" t="s">
        <v>904</v>
      </c>
      <c r="I38" s="27" t="s">
        <v>904</v>
      </c>
      <c r="J38" s="27" t="s">
        <v>904</v>
      </c>
      <c r="K38" s="27">
        <v>5</v>
      </c>
    </row>
    <row r="39" spans="1:11" x14ac:dyDescent="0.25">
      <c r="A39" s="5" t="s">
        <v>406</v>
      </c>
      <c r="B39" s="5" t="s">
        <v>129</v>
      </c>
      <c r="C39" s="27"/>
      <c r="D39" s="27"/>
      <c r="E39" s="27"/>
      <c r="F39" s="27"/>
      <c r="G39" s="27"/>
      <c r="H39" s="27" t="s">
        <v>904</v>
      </c>
      <c r="I39" s="27" t="s">
        <v>904</v>
      </c>
      <c r="J39" s="27" t="s">
        <v>904</v>
      </c>
      <c r="K39" s="27">
        <v>15</v>
      </c>
    </row>
    <row r="40" spans="1:11" x14ac:dyDescent="0.25">
      <c r="A40" s="5" t="s">
        <v>407</v>
      </c>
      <c r="B40" s="5" t="s">
        <v>269</v>
      </c>
      <c r="C40" s="27"/>
      <c r="D40" s="27"/>
      <c r="E40" s="27"/>
      <c r="F40" s="27"/>
      <c r="G40" s="27"/>
      <c r="H40" s="27" t="s">
        <v>904</v>
      </c>
      <c r="I40" s="27"/>
      <c r="J40" s="27"/>
      <c r="K40" s="27"/>
    </row>
    <row r="41" spans="1:11" x14ac:dyDescent="0.25">
      <c r="A41" s="5" t="s">
        <v>408</v>
      </c>
      <c r="B41" s="5" t="s">
        <v>129</v>
      </c>
      <c r="C41" s="27" t="s">
        <v>904</v>
      </c>
      <c r="D41" s="27" t="s">
        <v>904</v>
      </c>
      <c r="E41" s="27" t="s">
        <v>904</v>
      </c>
      <c r="F41" s="27" t="s">
        <v>904</v>
      </c>
      <c r="G41" s="27" t="s">
        <v>904</v>
      </c>
      <c r="H41" s="27" t="s">
        <v>904</v>
      </c>
      <c r="I41" s="27" t="s">
        <v>904</v>
      </c>
      <c r="J41" s="27" t="s">
        <v>904</v>
      </c>
      <c r="K41" s="27">
        <v>2</v>
      </c>
    </row>
    <row r="42" spans="1:11" x14ac:dyDescent="0.25">
      <c r="A42" s="5" t="s">
        <v>408</v>
      </c>
      <c r="B42" s="5" t="s">
        <v>147</v>
      </c>
      <c r="C42" s="27" t="s">
        <v>904</v>
      </c>
      <c r="D42" s="27" t="s">
        <v>904</v>
      </c>
      <c r="E42" s="27" t="s">
        <v>904</v>
      </c>
      <c r="F42" s="27" t="s">
        <v>904</v>
      </c>
      <c r="G42" s="27" t="s">
        <v>904</v>
      </c>
      <c r="H42" s="27" t="s">
        <v>904</v>
      </c>
      <c r="I42" s="27" t="s">
        <v>904</v>
      </c>
      <c r="J42" s="27" t="s">
        <v>904</v>
      </c>
      <c r="K42" s="27">
        <v>15</v>
      </c>
    </row>
    <row r="43" spans="1:11" x14ac:dyDescent="0.25">
      <c r="A43" s="5" t="s">
        <v>408</v>
      </c>
      <c r="B43" s="5" t="s">
        <v>205</v>
      </c>
      <c r="C43" s="27" t="s">
        <v>904</v>
      </c>
      <c r="D43" s="27" t="s">
        <v>904</v>
      </c>
      <c r="E43" s="27" t="s">
        <v>904</v>
      </c>
      <c r="F43" s="27" t="s">
        <v>904</v>
      </c>
      <c r="G43" s="27" t="s">
        <v>904</v>
      </c>
      <c r="H43" s="27" t="s">
        <v>904</v>
      </c>
      <c r="I43" s="27" t="s">
        <v>904</v>
      </c>
      <c r="J43" s="27" t="s">
        <v>904</v>
      </c>
      <c r="K43" s="27">
        <v>15</v>
      </c>
    </row>
    <row r="44" spans="1:11" x14ac:dyDescent="0.25">
      <c r="A44" s="5" t="s">
        <v>408</v>
      </c>
      <c r="B44" s="5" t="s">
        <v>263</v>
      </c>
      <c r="C44" s="27" t="s">
        <v>904</v>
      </c>
      <c r="D44" s="27" t="s">
        <v>904</v>
      </c>
      <c r="E44" s="27" t="s">
        <v>904</v>
      </c>
      <c r="F44" s="27" t="s">
        <v>904</v>
      </c>
      <c r="G44" s="27" t="s">
        <v>904</v>
      </c>
      <c r="H44" s="27" t="s">
        <v>904</v>
      </c>
      <c r="I44" s="27" t="s">
        <v>904</v>
      </c>
      <c r="J44" s="27" t="s">
        <v>904</v>
      </c>
      <c r="K44" s="27">
        <v>15</v>
      </c>
    </row>
    <row r="45" spans="1:11" x14ac:dyDescent="0.25">
      <c r="A45" s="5" t="s">
        <v>408</v>
      </c>
      <c r="B45" s="5" t="s">
        <v>262</v>
      </c>
      <c r="C45" s="27" t="s">
        <v>904</v>
      </c>
      <c r="D45" s="27" t="s">
        <v>904</v>
      </c>
      <c r="E45" s="27" t="s">
        <v>904</v>
      </c>
      <c r="F45" s="27" t="s">
        <v>904</v>
      </c>
      <c r="G45" s="27" t="s">
        <v>904</v>
      </c>
      <c r="H45" s="27" t="s">
        <v>904</v>
      </c>
      <c r="I45" s="27" t="s">
        <v>904</v>
      </c>
      <c r="J45" s="27" t="s">
        <v>904</v>
      </c>
      <c r="K45" s="27">
        <v>15</v>
      </c>
    </row>
    <row r="46" spans="1:11" x14ac:dyDescent="0.25">
      <c r="A46" s="5" t="s">
        <v>408</v>
      </c>
      <c r="B46" s="5" t="s">
        <v>200</v>
      </c>
      <c r="C46" s="27" t="s">
        <v>904</v>
      </c>
      <c r="D46" s="27" t="s">
        <v>904</v>
      </c>
      <c r="E46" s="27" t="s">
        <v>904</v>
      </c>
      <c r="F46" s="27" t="s">
        <v>904</v>
      </c>
      <c r="G46" s="27" t="s">
        <v>904</v>
      </c>
      <c r="H46" s="27" t="s">
        <v>904</v>
      </c>
      <c r="I46" s="27" t="s">
        <v>904</v>
      </c>
      <c r="J46" s="27" t="s">
        <v>904</v>
      </c>
      <c r="K46" s="27">
        <v>2</v>
      </c>
    </row>
    <row r="47" spans="1:11" x14ac:dyDescent="0.25">
      <c r="A47" s="5" t="s">
        <v>409</v>
      </c>
      <c r="B47" s="5" t="s">
        <v>129</v>
      </c>
      <c r="C47" s="27" t="s">
        <v>904</v>
      </c>
      <c r="D47" s="27" t="s">
        <v>904</v>
      </c>
      <c r="E47" s="27" t="s">
        <v>904</v>
      </c>
      <c r="F47" s="27" t="s">
        <v>904</v>
      </c>
      <c r="G47" s="27" t="s">
        <v>904</v>
      </c>
      <c r="H47" s="27" t="s">
        <v>904</v>
      </c>
      <c r="I47" s="27" t="s">
        <v>904</v>
      </c>
      <c r="J47" s="27" t="s">
        <v>904</v>
      </c>
      <c r="K47" s="27">
        <v>14</v>
      </c>
    </row>
    <row r="48" spans="1:11" x14ac:dyDescent="0.25">
      <c r="A48" s="5" t="s">
        <v>410</v>
      </c>
      <c r="B48" s="5" t="s">
        <v>129</v>
      </c>
      <c r="C48" s="27" t="s">
        <v>904</v>
      </c>
      <c r="D48" s="27" t="s">
        <v>904</v>
      </c>
      <c r="E48" s="27" t="s">
        <v>904</v>
      </c>
      <c r="F48" s="27" t="s">
        <v>904</v>
      </c>
      <c r="G48" s="27" t="s">
        <v>904</v>
      </c>
      <c r="H48" s="27" t="s">
        <v>904</v>
      </c>
      <c r="I48" s="27" t="s">
        <v>904</v>
      </c>
      <c r="J48" s="27" t="s">
        <v>904</v>
      </c>
      <c r="K48" s="27">
        <v>25</v>
      </c>
    </row>
    <row r="49" spans="1:11" x14ac:dyDescent="0.25">
      <c r="A49" s="5" t="s">
        <v>410</v>
      </c>
      <c r="B49" s="5" t="s">
        <v>200</v>
      </c>
      <c r="C49" s="27" t="s">
        <v>904</v>
      </c>
      <c r="D49" s="27" t="s">
        <v>904</v>
      </c>
      <c r="E49" s="27"/>
      <c r="F49" s="27" t="s">
        <v>904</v>
      </c>
      <c r="G49" s="27" t="s">
        <v>904</v>
      </c>
      <c r="H49" s="27" t="s">
        <v>904</v>
      </c>
      <c r="I49" s="27" t="s">
        <v>904</v>
      </c>
      <c r="J49" s="27" t="s">
        <v>904</v>
      </c>
      <c r="K49" s="27">
        <v>15</v>
      </c>
    </row>
    <row r="50" spans="1:11" x14ac:dyDescent="0.25">
      <c r="A50" s="5" t="s">
        <v>410</v>
      </c>
      <c r="B50" s="5" t="s">
        <v>262</v>
      </c>
      <c r="C50" s="27" t="s">
        <v>904</v>
      </c>
      <c r="D50" s="27" t="s">
        <v>904</v>
      </c>
      <c r="E50" s="27"/>
      <c r="F50" s="27" t="s">
        <v>904</v>
      </c>
      <c r="G50" s="27" t="s">
        <v>904</v>
      </c>
      <c r="H50" s="27" t="s">
        <v>904</v>
      </c>
      <c r="I50" s="27" t="s">
        <v>904</v>
      </c>
      <c r="J50" s="27" t="s">
        <v>904</v>
      </c>
      <c r="K50" s="27">
        <v>15</v>
      </c>
    </row>
    <row r="51" spans="1:11" x14ac:dyDescent="0.25">
      <c r="A51" s="5" t="s">
        <v>410</v>
      </c>
      <c r="B51" s="5" t="s">
        <v>262</v>
      </c>
      <c r="C51" s="27"/>
      <c r="D51" s="27"/>
      <c r="E51" s="27"/>
      <c r="F51" s="27"/>
      <c r="G51" s="27" t="s">
        <v>904</v>
      </c>
      <c r="H51" s="27" t="s">
        <v>904</v>
      </c>
      <c r="I51" s="27" t="s">
        <v>904</v>
      </c>
      <c r="J51" s="27" t="s">
        <v>904</v>
      </c>
      <c r="K51" s="27">
        <v>1</v>
      </c>
    </row>
    <row r="52" spans="1:11" x14ac:dyDescent="0.25">
      <c r="A52" s="5" t="s">
        <v>410</v>
      </c>
      <c r="B52" s="5" t="s">
        <v>262</v>
      </c>
      <c r="C52" s="27"/>
      <c r="D52" s="27"/>
      <c r="E52" s="27"/>
      <c r="F52" s="27"/>
      <c r="G52" s="27" t="s">
        <v>904</v>
      </c>
      <c r="H52" s="27" t="s">
        <v>904</v>
      </c>
      <c r="I52" s="27" t="s">
        <v>904</v>
      </c>
      <c r="J52" s="27" t="s">
        <v>904</v>
      </c>
      <c r="K52" s="27">
        <v>1</v>
      </c>
    </row>
    <row r="53" spans="1:11" x14ac:dyDescent="0.25">
      <c r="A53" s="5" t="s">
        <v>411</v>
      </c>
      <c r="B53" s="5" t="s">
        <v>129</v>
      </c>
      <c r="C53" s="27"/>
      <c r="D53" s="27"/>
      <c r="E53" s="27"/>
      <c r="F53" s="27"/>
      <c r="G53" s="27"/>
      <c r="H53" s="27" t="s">
        <v>904</v>
      </c>
      <c r="I53" s="27"/>
      <c r="J53" s="27" t="s">
        <v>904</v>
      </c>
      <c r="K53" s="27">
        <v>21</v>
      </c>
    </row>
    <row r="54" spans="1:11" x14ac:dyDescent="0.25">
      <c r="A54" s="5" t="s">
        <v>412</v>
      </c>
      <c r="B54" s="5" t="s">
        <v>129</v>
      </c>
      <c r="C54" s="27" t="s">
        <v>904</v>
      </c>
      <c r="D54" s="27"/>
      <c r="E54" s="27"/>
      <c r="F54" s="27" t="s">
        <v>904</v>
      </c>
      <c r="G54" s="27" t="s">
        <v>904</v>
      </c>
      <c r="H54" s="27" t="s">
        <v>904</v>
      </c>
      <c r="I54" s="27" t="s">
        <v>904</v>
      </c>
      <c r="J54" s="27" t="s">
        <v>904</v>
      </c>
      <c r="K54" s="27">
        <v>1</v>
      </c>
    </row>
    <row r="55" spans="1:11" x14ac:dyDescent="0.25">
      <c r="A55" s="5" t="s">
        <v>412</v>
      </c>
      <c r="B55" s="5" t="s">
        <v>147</v>
      </c>
      <c r="C55" s="27"/>
      <c r="D55" s="27"/>
      <c r="E55" s="27"/>
      <c r="F55" s="27"/>
      <c r="G55" s="27"/>
      <c r="H55" s="27"/>
      <c r="I55" s="27"/>
      <c r="J55" s="27"/>
      <c r="K55" s="27"/>
    </row>
    <row r="56" spans="1:11" x14ac:dyDescent="0.25">
      <c r="A56" s="5" t="s">
        <v>413</v>
      </c>
      <c r="B56" s="5" t="s">
        <v>129</v>
      </c>
      <c r="C56" s="27"/>
      <c r="D56" s="27"/>
      <c r="E56" s="27"/>
      <c r="F56" s="27"/>
      <c r="G56" s="27"/>
      <c r="H56" s="27" t="s">
        <v>904</v>
      </c>
      <c r="I56" s="27"/>
      <c r="J56" s="27"/>
      <c r="K56" s="27"/>
    </row>
    <row r="57" spans="1:11" x14ac:dyDescent="0.25">
      <c r="A57" s="5" t="s">
        <v>416</v>
      </c>
      <c r="B57" s="5" t="s">
        <v>129</v>
      </c>
      <c r="C57" s="27" t="s">
        <v>904</v>
      </c>
      <c r="D57" s="27"/>
      <c r="E57" s="27" t="s">
        <v>904</v>
      </c>
      <c r="F57" s="27" t="s">
        <v>904</v>
      </c>
      <c r="G57" s="27"/>
      <c r="H57" s="27" t="s">
        <v>904</v>
      </c>
      <c r="I57" s="27" t="s">
        <v>904</v>
      </c>
      <c r="J57" s="27" t="s">
        <v>904</v>
      </c>
      <c r="K57" s="27">
        <v>15</v>
      </c>
    </row>
    <row r="58" spans="1:11" x14ac:dyDescent="0.25">
      <c r="A58" s="5" t="s">
        <v>416</v>
      </c>
      <c r="B58" s="5" t="s">
        <v>147</v>
      </c>
      <c r="C58" s="27"/>
      <c r="D58" s="27"/>
      <c r="E58" s="27"/>
      <c r="F58" s="27"/>
      <c r="G58" s="27"/>
      <c r="H58" s="27" t="s">
        <v>904</v>
      </c>
      <c r="I58" s="27" t="s">
        <v>904</v>
      </c>
      <c r="J58" s="27" t="s">
        <v>904</v>
      </c>
      <c r="K58" s="27">
        <v>7</v>
      </c>
    </row>
    <row r="59" spans="1:11" x14ac:dyDescent="0.25">
      <c r="A59" s="5" t="s">
        <v>416</v>
      </c>
      <c r="B59" s="5" t="s">
        <v>200</v>
      </c>
      <c r="C59" s="27"/>
      <c r="D59" s="27"/>
      <c r="E59" s="27"/>
      <c r="F59" s="27"/>
      <c r="G59" s="27"/>
      <c r="H59" s="27" t="s">
        <v>904</v>
      </c>
      <c r="I59" s="27" t="s">
        <v>904</v>
      </c>
      <c r="J59" s="27" t="s">
        <v>904</v>
      </c>
      <c r="K59" s="27">
        <v>7</v>
      </c>
    </row>
    <row r="60" spans="1:11" x14ac:dyDescent="0.25">
      <c r="A60" s="5" t="s">
        <v>416</v>
      </c>
      <c r="B60" s="5" t="s">
        <v>262</v>
      </c>
      <c r="C60" s="27"/>
      <c r="D60" s="27"/>
      <c r="E60" s="27"/>
      <c r="F60" s="27"/>
      <c r="G60" s="27"/>
      <c r="H60" s="27" t="s">
        <v>904</v>
      </c>
      <c r="I60" s="27" t="s">
        <v>904</v>
      </c>
      <c r="J60" s="27" t="s">
        <v>904</v>
      </c>
      <c r="K60" s="27">
        <v>5</v>
      </c>
    </row>
    <row r="61" spans="1:11" x14ac:dyDescent="0.25">
      <c r="A61" s="5" t="s">
        <v>416</v>
      </c>
      <c r="B61" s="5" t="s">
        <v>132</v>
      </c>
      <c r="C61" s="27"/>
      <c r="D61" s="27"/>
      <c r="E61" s="27"/>
      <c r="F61" s="27"/>
      <c r="G61" s="27"/>
      <c r="H61" s="27" t="s">
        <v>904</v>
      </c>
      <c r="I61" s="27" t="s">
        <v>904</v>
      </c>
      <c r="J61" s="27" t="s">
        <v>904</v>
      </c>
      <c r="K61" s="27">
        <v>2</v>
      </c>
    </row>
    <row r="62" spans="1:11" x14ac:dyDescent="0.25">
      <c r="A62" s="5" t="s">
        <v>418</v>
      </c>
      <c r="B62" s="5" t="s">
        <v>129</v>
      </c>
      <c r="C62" s="27"/>
      <c r="D62" s="27"/>
      <c r="E62" s="27"/>
      <c r="F62" s="27"/>
      <c r="G62" s="27"/>
      <c r="H62" s="27" t="s">
        <v>904</v>
      </c>
      <c r="I62" s="27"/>
      <c r="J62" s="27" t="s">
        <v>904</v>
      </c>
      <c r="K62" s="27">
        <v>3</v>
      </c>
    </row>
    <row r="63" spans="1:11" x14ac:dyDescent="0.25">
      <c r="A63" s="5" t="s">
        <v>418</v>
      </c>
      <c r="B63" s="5" t="s">
        <v>148</v>
      </c>
      <c r="C63" s="27"/>
      <c r="D63" s="27"/>
      <c r="E63" s="27"/>
      <c r="F63" s="27"/>
      <c r="G63" s="27"/>
      <c r="H63" s="27" t="s">
        <v>904</v>
      </c>
      <c r="I63" s="27"/>
      <c r="J63" s="27" t="s">
        <v>904</v>
      </c>
      <c r="K63" s="27">
        <v>1</v>
      </c>
    </row>
    <row r="64" spans="1:11" x14ac:dyDescent="0.25">
      <c r="A64" s="5" t="s">
        <v>418</v>
      </c>
      <c r="B64" s="5" t="s">
        <v>148</v>
      </c>
      <c r="C64" s="27"/>
      <c r="D64" s="27"/>
      <c r="E64" s="27"/>
      <c r="F64" s="27"/>
      <c r="G64" s="27"/>
      <c r="H64" s="27" t="s">
        <v>904</v>
      </c>
      <c r="I64" s="27"/>
      <c r="J64" s="27" t="s">
        <v>904</v>
      </c>
      <c r="K64" s="27">
        <v>1</v>
      </c>
    </row>
    <row r="65" spans="1:11" x14ac:dyDescent="0.25">
      <c r="A65" s="5" t="s">
        <v>419</v>
      </c>
      <c r="B65" s="5" t="s">
        <v>129</v>
      </c>
      <c r="C65" s="27"/>
      <c r="D65" s="27"/>
      <c r="E65" s="27"/>
      <c r="F65" s="27"/>
      <c r="G65" s="27"/>
      <c r="H65" s="27" t="s">
        <v>904</v>
      </c>
      <c r="I65" s="27" t="s">
        <v>904</v>
      </c>
      <c r="J65" s="27" t="s">
        <v>904</v>
      </c>
      <c r="K65" s="27">
        <v>5</v>
      </c>
    </row>
    <row r="66" spans="1:11" x14ac:dyDescent="0.25">
      <c r="A66" s="5" t="s">
        <v>420</v>
      </c>
      <c r="B66" s="5" t="s">
        <v>129</v>
      </c>
      <c r="C66" s="27" t="s">
        <v>904</v>
      </c>
      <c r="D66" s="27" t="s">
        <v>904</v>
      </c>
      <c r="E66" s="27" t="s">
        <v>904</v>
      </c>
      <c r="F66" s="27" t="s">
        <v>904</v>
      </c>
      <c r="G66" s="27" t="s">
        <v>904</v>
      </c>
      <c r="H66" s="27" t="s">
        <v>904</v>
      </c>
      <c r="I66" s="27" t="s">
        <v>904</v>
      </c>
      <c r="J66" s="27" t="s">
        <v>904</v>
      </c>
      <c r="K66" s="27">
        <v>25</v>
      </c>
    </row>
    <row r="67" spans="1:11" x14ac:dyDescent="0.25">
      <c r="A67" s="5" t="s">
        <v>421</v>
      </c>
      <c r="B67" s="5" t="s">
        <v>129</v>
      </c>
      <c r="C67" s="27"/>
      <c r="D67" s="27"/>
      <c r="E67" s="27"/>
      <c r="F67" s="27"/>
      <c r="G67" s="27"/>
      <c r="H67" s="27" t="s">
        <v>904</v>
      </c>
      <c r="I67" s="27"/>
      <c r="J67" s="27" t="s">
        <v>904</v>
      </c>
      <c r="K67" s="27">
        <v>14</v>
      </c>
    </row>
    <row r="68" spans="1:11" x14ac:dyDescent="0.25">
      <c r="A68" s="5" t="s">
        <v>421</v>
      </c>
      <c r="B68" s="5" t="s">
        <v>147</v>
      </c>
      <c r="C68" s="27" t="s">
        <v>904</v>
      </c>
      <c r="D68" s="27"/>
      <c r="E68" s="27" t="s">
        <v>904</v>
      </c>
      <c r="F68" s="27"/>
      <c r="G68" s="27"/>
      <c r="H68" s="27" t="s">
        <v>904</v>
      </c>
      <c r="I68" s="27" t="s">
        <v>904</v>
      </c>
      <c r="J68" s="27" t="s">
        <v>904</v>
      </c>
      <c r="K68" s="27">
        <v>5</v>
      </c>
    </row>
    <row r="69" spans="1:11" x14ac:dyDescent="0.25">
      <c r="A69" s="5" t="s">
        <v>422</v>
      </c>
      <c r="B69" s="5" t="s">
        <v>129</v>
      </c>
      <c r="C69" s="27" t="s">
        <v>904</v>
      </c>
      <c r="D69" s="27" t="s">
        <v>904</v>
      </c>
      <c r="E69" s="27" t="s">
        <v>904</v>
      </c>
      <c r="F69" s="27" t="s">
        <v>904</v>
      </c>
      <c r="G69" s="27" t="s">
        <v>904</v>
      </c>
      <c r="H69" s="27" t="s">
        <v>904</v>
      </c>
      <c r="I69" s="27" t="s">
        <v>904</v>
      </c>
      <c r="J69" s="27" t="s">
        <v>904</v>
      </c>
      <c r="K69" s="27">
        <v>28</v>
      </c>
    </row>
    <row r="70" spans="1:11" x14ac:dyDescent="0.25">
      <c r="A70" s="5" t="s">
        <v>422</v>
      </c>
      <c r="B70" s="5" t="s">
        <v>264</v>
      </c>
      <c r="C70" s="27"/>
      <c r="D70" s="27"/>
      <c r="E70" s="27"/>
      <c r="F70" s="27"/>
      <c r="G70" s="27"/>
      <c r="H70" s="27" t="s">
        <v>904</v>
      </c>
      <c r="I70" s="27"/>
      <c r="J70" s="27"/>
      <c r="K70" s="27"/>
    </row>
    <row r="71" spans="1:11" x14ac:dyDescent="0.25">
      <c r="A71" s="5" t="s">
        <v>422</v>
      </c>
      <c r="B71" s="5" t="s">
        <v>200</v>
      </c>
      <c r="C71" s="27"/>
      <c r="D71" s="27"/>
      <c r="E71" s="27"/>
      <c r="F71" s="27"/>
      <c r="G71" s="27"/>
      <c r="H71" s="27" t="s">
        <v>904</v>
      </c>
      <c r="I71" s="27"/>
      <c r="J71" s="27" t="s">
        <v>904</v>
      </c>
      <c r="K71" s="27">
        <v>3</v>
      </c>
    </row>
    <row r="72" spans="1:11" x14ac:dyDescent="0.25">
      <c r="A72" s="5" t="s">
        <v>422</v>
      </c>
      <c r="B72" s="5" t="s">
        <v>262</v>
      </c>
      <c r="C72" s="27"/>
      <c r="D72" s="27"/>
      <c r="E72" s="27"/>
      <c r="F72" s="27"/>
      <c r="G72" s="27"/>
      <c r="H72" s="27" t="s">
        <v>904</v>
      </c>
      <c r="I72" s="27"/>
      <c r="J72" s="27"/>
      <c r="K72" s="27"/>
    </row>
    <row r="73" spans="1:11" x14ac:dyDescent="0.25">
      <c r="A73" s="5" t="s">
        <v>423</v>
      </c>
      <c r="B73" s="5" t="s">
        <v>129</v>
      </c>
      <c r="C73" s="27" t="s">
        <v>904</v>
      </c>
      <c r="D73" s="27"/>
      <c r="E73" s="27" t="s">
        <v>904</v>
      </c>
      <c r="F73" s="27" t="s">
        <v>904</v>
      </c>
      <c r="G73" s="27" t="s">
        <v>904</v>
      </c>
      <c r="H73" s="27" t="s">
        <v>904</v>
      </c>
      <c r="I73" s="27" t="s">
        <v>904</v>
      </c>
      <c r="J73" s="27" t="s">
        <v>904</v>
      </c>
      <c r="K73" s="27">
        <v>1</v>
      </c>
    </row>
    <row r="74" spans="1:11" x14ac:dyDescent="0.25">
      <c r="A74" s="5" t="s">
        <v>424</v>
      </c>
      <c r="B74" s="5" t="s">
        <v>129</v>
      </c>
      <c r="C74" s="27" t="s">
        <v>904</v>
      </c>
      <c r="D74" s="27" t="s">
        <v>904</v>
      </c>
      <c r="E74" s="27" t="s">
        <v>904</v>
      </c>
      <c r="F74" s="27" t="s">
        <v>904</v>
      </c>
      <c r="G74" s="27" t="s">
        <v>904</v>
      </c>
      <c r="H74" s="27" t="s">
        <v>904</v>
      </c>
      <c r="I74" s="27" t="s">
        <v>904</v>
      </c>
      <c r="J74" s="27" t="s">
        <v>904</v>
      </c>
      <c r="K74" s="27">
        <v>2</v>
      </c>
    </row>
    <row r="75" spans="1:11" x14ac:dyDescent="0.25">
      <c r="A75" s="5" t="s">
        <v>424</v>
      </c>
      <c r="B75" s="5" t="s">
        <v>147</v>
      </c>
      <c r="C75" s="27"/>
      <c r="D75" s="27"/>
      <c r="E75" s="27"/>
      <c r="F75" s="27"/>
      <c r="G75" s="27"/>
      <c r="H75" s="27" t="s">
        <v>904</v>
      </c>
      <c r="I75" s="27" t="s">
        <v>904</v>
      </c>
      <c r="J75" s="27" t="s">
        <v>904</v>
      </c>
      <c r="K75" s="27">
        <v>2</v>
      </c>
    </row>
    <row r="76" spans="1:11" x14ac:dyDescent="0.25">
      <c r="A76" s="5" t="s">
        <v>425</v>
      </c>
      <c r="B76" s="5" t="s">
        <v>129</v>
      </c>
      <c r="C76" s="27"/>
      <c r="D76" s="27"/>
      <c r="E76" s="27"/>
      <c r="F76" s="27"/>
      <c r="G76" s="27"/>
      <c r="H76" s="27" t="s">
        <v>904</v>
      </c>
      <c r="I76" s="27" t="s">
        <v>904</v>
      </c>
      <c r="J76" s="27" t="s">
        <v>904</v>
      </c>
      <c r="K76" s="27">
        <v>5</v>
      </c>
    </row>
    <row r="77" spans="1:11" x14ac:dyDescent="0.25">
      <c r="A77" s="5" t="s">
        <v>425</v>
      </c>
      <c r="B77" s="5" t="s">
        <v>212</v>
      </c>
      <c r="C77" s="27"/>
      <c r="D77" s="27"/>
      <c r="E77" s="27"/>
      <c r="F77" s="27"/>
      <c r="G77" s="27"/>
      <c r="H77" s="27"/>
      <c r="I77" s="27"/>
      <c r="J77" s="27"/>
      <c r="K77" s="27"/>
    </row>
    <row r="78" spans="1:11" x14ac:dyDescent="0.25">
      <c r="A78" s="5" t="s">
        <v>426</v>
      </c>
      <c r="B78" s="5" t="s">
        <v>129</v>
      </c>
      <c r="C78" s="27"/>
      <c r="D78" s="27"/>
      <c r="E78" s="27"/>
      <c r="F78" s="27"/>
      <c r="G78" s="27"/>
      <c r="H78" s="27" t="s">
        <v>904</v>
      </c>
      <c r="I78" s="27" t="s">
        <v>904</v>
      </c>
      <c r="J78" s="27" t="s">
        <v>904</v>
      </c>
      <c r="K78" s="27">
        <v>6</v>
      </c>
    </row>
    <row r="79" spans="1:11" x14ac:dyDescent="0.25">
      <c r="A79" s="5" t="s">
        <v>426</v>
      </c>
      <c r="B79" s="5" t="s">
        <v>147</v>
      </c>
      <c r="C79" s="27"/>
      <c r="D79" s="27"/>
      <c r="E79" s="27"/>
      <c r="F79" s="27"/>
      <c r="G79" s="27"/>
      <c r="H79" s="27" t="s">
        <v>904</v>
      </c>
      <c r="I79" s="27"/>
      <c r="J79" s="27" t="s">
        <v>904</v>
      </c>
      <c r="K79" s="27">
        <v>3</v>
      </c>
    </row>
    <row r="80" spans="1:11" x14ac:dyDescent="0.25">
      <c r="A80" s="5" t="s">
        <v>427</v>
      </c>
      <c r="B80" s="5" t="s">
        <v>129</v>
      </c>
      <c r="C80" s="27" t="s">
        <v>904</v>
      </c>
      <c r="D80" s="27" t="s">
        <v>904</v>
      </c>
      <c r="E80" s="27" t="s">
        <v>904</v>
      </c>
      <c r="F80" s="27"/>
      <c r="G80" s="27" t="s">
        <v>904</v>
      </c>
      <c r="H80" s="27" t="s">
        <v>904</v>
      </c>
      <c r="I80" s="27" t="s">
        <v>904</v>
      </c>
      <c r="J80" s="27" t="s">
        <v>904</v>
      </c>
      <c r="K80" s="27">
        <v>25</v>
      </c>
    </row>
    <row r="81" spans="1:11" x14ac:dyDescent="0.25">
      <c r="A81" s="5" t="s">
        <v>427</v>
      </c>
      <c r="B81" s="5" t="s">
        <v>147</v>
      </c>
      <c r="C81" s="27" t="s">
        <v>904</v>
      </c>
      <c r="D81" s="27" t="s">
        <v>904</v>
      </c>
      <c r="E81" s="27" t="s">
        <v>904</v>
      </c>
      <c r="F81" s="27"/>
      <c r="G81" s="27" t="s">
        <v>904</v>
      </c>
      <c r="H81" s="27" t="s">
        <v>904</v>
      </c>
      <c r="I81" s="27" t="s">
        <v>904</v>
      </c>
      <c r="J81" s="27" t="s">
        <v>904</v>
      </c>
      <c r="K81" s="27">
        <v>1</v>
      </c>
    </row>
    <row r="82" spans="1:11" x14ac:dyDescent="0.25">
      <c r="A82" s="5" t="s">
        <v>427</v>
      </c>
      <c r="B82" s="5" t="s">
        <v>270</v>
      </c>
      <c r="C82" s="27"/>
      <c r="D82" s="27"/>
      <c r="E82" s="27"/>
      <c r="F82" s="27"/>
      <c r="G82" s="27"/>
      <c r="H82" s="27" t="s">
        <v>904</v>
      </c>
      <c r="I82" s="27"/>
      <c r="J82" s="27" t="s">
        <v>904</v>
      </c>
      <c r="K82" s="27">
        <v>15</v>
      </c>
    </row>
    <row r="83" spans="1:11" x14ac:dyDescent="0.25">
      <c r="A83" s="5" t="s">
        <v>428</v>
      </c>
      <c r="B83" s="5" t="s">
        <v>129</v>
      </c>
      <c r="C83" s="27" t="s">
        <v>904</v>
      </c>
      <c r="D83" s="27"/>
      <c r="E83" s="27"/>
      <c r="F83" s="27" t="s">
        <v>904</v>
      </c>
      <c r="G83" s="27"/>
      <c r="H83" s="27" t="s">
        <v>904</v>
      </c>
      <c r="I83" s="27" t="s">
        <v>904</v>
      </c>
      <c r="J83" s="27" t="s">
        <v>904</v>
      </c>
      <c r="K83" s="27">
        <v>16</v>
      </c>
    </row>
    <row r="84" spans="1:11" x14ac:dyDescent="0.25">
      <c r="A84" s="5" t="s">
        <v>428</v>
      </c>
      <c r="B84" s="5" t="s">
        <v>200</v>
      </c>
      <c r="C84" s="27" t="s">
        <v>904</v>
      </c>
      <c r="D84" s="27"/>
      <c r="E84" s="27"/>
      <c r="F84" s="27" t="s">
        <v>904</v>
      </c>
      <c r="G84" s="27"/>
      <c r="H84" s="27" t="s">
        <v>904</v>
      </c>
      <c r="I84" s="27" t="s">
        <v>904</v>
      </c>
      <c r="J84" s="27" t="s">
        <v>904</v>
      </c>
      <c r="K84" s="27">
        <v>8</v>
      </c>
    </row>
    <row r="85" spans="1:11" x14ac:dyDescent="0.25">
      <c r="A85" s="5" t="s">
        <v>428</v>
      </c>
      <c r="B85" s="5" t="s">
        <v>262</v>
      </c>
      <c r="C85" s="27"/>
      <c r="D85" s="27"/>
      <c r="E85" s="27"/>
      <c r="F85" s="27"/>
      <c r="G85" s="27"/>
      <c r="H85" s="27" t="s">
        <v>904</v>
      </c>
      <c r="I85" s="27" t="s">
        <v>904</v>
      </c>
      <c r="J85" s="27" t="s">
        <v>904</v>
      </c>
      <c r="K85" s="27">
        <v>7</v>
      </c>
    </row>
    <row r="86" spans="1:11" x14ac:dyDescent="0.25">
      <c r="A86" s="5" t="s">
        <v>428</v>
      </c>
      <c r="B86" s="5" t="s">
        <v>271</v>
      </c>
      <c r="C86" s="27"/>
      <c r="D86" s="27"/>
      <c r="E86" s="27"/>
      <c r="F86" s="27"/>
      <c r="G86" s="27"/>
      <c r="H86" s="27" t="s">
        <v>904</v>
      </c>
      <c r="I86" s="27" t="s">
        <v>904</v>
      </c>
      <c r="J86" s="27" t="s">
        <v>904</v>
      </c>
      <c r="K86" s="27">
        <v>7</v>
      </c>
    </row>
    <row r="87" spans="1:11" x14ac:dyDescent="0.25">
      <c r="A87" s="5" t="s">
        <v>429</v>
      </c>
      <c r="B87" s="5" t="s">
        <v>129</v>
      </c>
      <c r="C87" s="27"/>
      <c r="D87" s="27"/>
      <c r="E87" s="27"/>
      <c r="F87" s="27"/>
      <c r="G87" s="27"/>
      <c r="H87" s="27" t="s">
        <v>904</v>
      </c>
      <c r="I87" s="27" t="s">
        <v>904</v>
      </c>
      <c r="J87" s="27" t="s">
        <v>904</v>
      </c>
      <c r="K87" s="27">
        <v>2</v>
      </c>
    </row>
    <row r="88" spans="1:11" x14ac:dyDescent="0.25">
      <c r="A88" s="5" t="s">
        <v>429</v>
      </c>
      <c r="B88" s="5" t="s">
        <v>263</v>
      </c>
      <c r="C88" s="27"/>
      <c r="D88" s="27"/>
      <c r="E88" s="27"/>
      <c r="F88" s="27"/>
      <c r="G88" s="27"/>
      <c r="H88" s="27" t="s">
        <v>904</v>
      </c>
      <c r="I88" s="27" t="s">
        <v>904</v>
      </c>
      <c r="J88" s="27" t="s">
        <v>904</v>
      </c>
      <c r="K88" s="27">
        <v>8</v>
      </c>
    </row>
    <row r="89" spans="1:11" x14ac:dyDescent="0.25">
      <c r="A89" s="5" t="s">
        <v>429</v>
      </c>
      <c r="B89" s="5" t="s">
        <v>132</v>
      </c>
      <c r="C89" s="27"/>
      <c r="D89" s="27"/>
      <c r="E89" s="27"/>
      <c r="F89" s="27"/>
      <c r="G89" s="27"/>
      <c r="H89" s="27" t="s">
        <v>904</v>
      </c>
      <c r="I89" s="27" t="s">
        <v>904</v>
      </c>
      <c r="J89" s="27" t="s">
        <v>904</v>
      </c>
      <c r="K89" s="27">
        <v>7</v>
      </c>
    </row>
    <row r="90" spans="1:11" x14ac:dyDescent="0.25">
      <c r="A90" s="5" t="s">
        <v>430</v>
      </c>
      <c r="B90" s="5" t="s">
        <v>129</v>
      </c>
      <c r="C90" s="27" t="s">
        <v>904</v>
      </c>
      <c r="D90" s="27" t="s">
        <v>904</v>
      </c>
      <c r="E90" s="27" t="s">
        <v>904</v>
      </c>
      <c r="F90" s="27" t="s">
        <v>904</v>
      </c>
      <c r="G90" s="27" t="s">
        <v>904</v>
      </c>
      <c r="H90" s="27" t="s">
        <v>904</v>
      </c>
      <c r="I90" s="27" t="s">
        <v>904</v>
      </c>
      <c r="J90" s="27" t="s">
        <v>904</v>
      </c>
      <c r="K90" s="27">
        <v>16</v>
      </c>
    </row>
    <row r="91" spans="1:11" x14ac:dyDescent="0.25">
      <c r="A91" s="5" t="s">
        <v>430</v>
      </c>
      <c r="B91" s="5" t="s">
        <v>263</v>
      </c>
      <c r="C91" s="27" t="s">
        <v>904</v>
      </c>
      <c r="D91" s="27" t="s">
        <v>904</v>
      </c>
      <c r="E91" s="27" t="s">
        <v>904</v>
      </c>
      <c r="F91" s="27" t="s">
        <v>904</v>
      </c>
      <c r="G91" s="27" t="s">
        <v>904</v>
      </c>
      <c r="H91" s="27" t="s">
        <v>904</v>
      </c>
      <c r="I91" s="27" t="s">
        <v>904</v>
      </c>
      <c r="J91" s="27" t="s">
        <v>904</v>
      </c>
      <c r="K91" s="27">
        <v>25</v>
      </c>
    </row>
    <row r="92" spans="1:11" x14ac:dyDescent="0.25">
      <c r="A92" s="5" t="s">
        <v>430</v>
      </c>
      <c r="B92" s="5" t="s">
        <v>200</v>
      </c>
      <c r="C92" s="27" t="s">
        <v>904</v>
      </c>
      <c r="D92" s="27" t="s">
        <v>904</v>
      </c>
      <c r="E92" s="27" t="s">
        <v>904</v>
      </c>
      <c r="F92" s="27" t="s">
        <v>904</v>
      </c>
      <c r="G92" s="27" t="s">
        <v>904</v>
      </c>
      <c r="H92" s="27" t="s">
        <v>904</v>
      </c>
      <c r="I92" s="27" t="s">
        <v>904</v>
      </c>
      <c r="J92" s="27" t="s">
        <v>904</v>
      </c>
      <c r="K92" s="27">
        <v>16</v>
      </c>
    </row>
    <row r="93" spans="1:11" x14ac:dyDescent="0.25">
      <c r="A93" s="5" t="s">
        <v>430</v>
      </c>
      <c r="B93" s="5" t="s">
        <v>205</v>
      </c>
      <c r="C93" s="27" t="s">
        <v>904</v>
      </c>
      <c r="D93" s="27" t="s">
        <v>904</v>
      </c>
      <c r="E93" s="27" t="s">
        <v>904</v>
      </c>
      <c r="F93" s="27" t="s">
        <v>904</v>
      </c>
      <c r="G93" s="27" t="s">
        <v>904</v>
      </c>
      <c r="H93" s="27" t="s">
        <v>904</v>
      </c>
      <c r="I93" s="27" t="s">
        <v>904</v>
      </c>
      <c r="J93" s="27" t="s">
        <v>904</v>
      </c>
      <c r="K93" s="27">
        <v>12</v>
      </c>
    </row>
    <row r="94" spans="1:11" x14ac:dyDescent="0.25">
      <c r="A94" s="5" t="s">
        <v>430</v>
      </c>
      <c r="B94" s="5" t="s">
        <v>205</v>
      </c>
      <c r="C94" s="27" t="s">
        <v>904</v>
      </c>
      <c r="D94" s="27" t="s">
        <v>904</v>
      </c>
      <c r="E94" s="27" t="s">
        <v>904</v>
      </c>
      <c r="F94" s="27" t="s">
        <v>904</v>
      </c>
      <c r="G94" s="27" t="s">
        <v>904</v>
      </c>
      <c r="H94" s="27" t="s">
        <v>904</v>
      </c>
      <c r="I94" s="27" t="s">
        <v>904</v>
      </c>
      <c r="J94" s="27" t="s">
        <v>904</v>
      </c>
      <c r="K94" s="27">
        <v>25</v>
      </c>
    </row>
    <row r="95" spans="1:11" x14ac:dyDescent="0.25">
      <c r="A95" s="5" t="s">
        <v>430</v>
      </c>
      <c r="B95" s="5" t="s">
        <v>205</v>
      </c>
      <c r="C95" s="27" t="s">
        <v>904</v>
      </c>
      <c r="D95" s="27" t="s">
        <v>904</v>
      </c>
      <c r="E95" s="27" t="s">
        <v>904</v>
      </c>
      <c r="F95" s="27" t="s">
        <v>904</v>
      </c>
      <c r="G95" s="27" t="s">
        <v>904</v>
      </c>
      <c r="H95" s="27" t="s">
        <v>904</v>
      </c>
      <c r="I95" s="27" t="s">
        <v>904</v>
      </c>
      <c r="J95" s="27" t="s">
        <v>904</v>
      </c>
      <c r="K95" s="27">
        <v>13</v>
      </c>
    </row>
    <row r="96" spans="1:11" x14ac:dyDescent="0.25">
      <c r="A96" s="5" t="s">
        <v>430</v>
      </c>
      <c r="B96" s="5" t="s">
        <v>262</v>
      </c>
      <c r="C96" s="27" t="s">
        <v>904</v>
      </c>
      <c r="D96" s="27" t="s">
        <v>904</v>
      </c>
      <c r="E96" s="27" t="s">
        <v>904</v>
      </c>
      <c r="F96" s="27" t="s">
        <v>904</v>
      </c>
      <c r="G96" s="27" t="s">
        <v>904</v>
      </c>
      <c r="H96" s="27" t="s">
        <v>904</v>
      </c>
      <c r="I96" s="27" t="s">
        <v>904</v>
      </c>
      <c r="J96" s="27" t="s">
        <v>904</v>
      </c>
      <c r="K96" s="27">
        <v>17</v>
      </c>
    </row>
    <row r="97" spans="1:11" x14ac:dyDescent="0.25">
      <c r="A97" s="5" t="s">
        <v>430</v>
      </c>
      <c r="B97" s="5" t="s">
        <v>272</v>
      </c>
      <c r="C97" s="27" t="s">
        <v>904</v>
      </c>
      <c r="D97" s="27" t="s">
        <v>904</v>
      </c>
      <c r="E97" s="27" t="s">
        <v>904</v>
      </c>
      <c r="F97" s="27" t="s">
        <v>904</v>
      </c>
      <c r="G97" s="27" t="s">
        <v>904</v>
      </c>
      <c r="H97" s="27" t="s">
        <v>904</v>
      </c>
      <c r="I97" s="27" t="s">
        <v>904</v>
      </c>
      <c r="J97" s="27" t="s">
        <v>904</v>
      </c>
      <c r="K97" s="27">
        <v>12</v>
      </c>
    </row>
    <row r="98" spans="1:11" x14ac:dyDescent="0.25">
      <c r="A98" s="5" t="s">
        <v>430</v>
      </c>
      <c r="B98" s="5" t="s">
        <v>184</v>
      </c>
      <c r="C98" s="27" t="s">
        <v>904</v>
      </c>
      <c r="D98" s="27" t="s">
        <v>904</v>
      </c>
      <c r="E98" s="27" t="s">
        <v>904</v>
      </c>
      <c r="F98" s="27" t="s">
        <v>904</v>
      </c>
      <c r="G98" s="27" t="s">
        <v>904</v>
      </c>
      <c r="H98" s="27" t="s">
        <v>904</v>
      </c>
      <c r="I98" s="27" t="s">
        <v>904</v>
      </c>
      <c r="J98" s="27" t="s">
        <v>904</v>
      </c>
      <c r="K98" s="27">
        <v>27</v>
      </c>
    </row>
    <row r="99" spans="1:11" x14ac:dyDescent="0.25">
      <c r="A99" s="5" t="s">
        <v>430</v>
      </c>
      <c r="B99" s="5" t="s">
        <v>273</v>
      </c>
      <c r="C99" s="27" t="s">
        <v>904</v>
      </c>
      <c r="D99" s="27" t="s">
        <v>904</v>
      </c>
      <c r="E99" s="27" t="s">
        <v>904</v>
      </c>
      <c r="F99" s="27" t="s">
        <v>904</v>
      </c>
      <c r="G99" s="27" t="s">
        <v>904</v>
      </c>
      <c r="H99" s="27" t="s">
        <v>904</v>
      </c>
      <c r="I99" s="27" t="s">
        <v>904</v>
      </c>
      <c r="J99" s="27" t="s">
        <v>904</v>
      </c>
      <c r="K99" s="27">
        <v>12</v>
      </c>
    </row>
    <row r="100" spans="1:11" x14ac:dyDescent="0.25">
      <c r="A100" s="5" t="s">
        <v>430</v>
      </c>
      <c r="B100" s="5" t="s">
        <v>273</v>
      </c>
      <c r="C100" s="27" t="s">
        <v>904</v>
      </c>
      <c r="D100" s="27" t="s">
        <v>904</v>
      </c>
      <c r="E100" s="27" t="s">
        <v>904</v>
      </c>
      <c r="F100" s="27" t="s">
        <v>904</v>
      </c>
      <c r="G100" s="27" t="s">
        <v>904</v>
      </c>
      <c r="H100" s="27" t="s">
        <v>904</v>
      </c>
      <c r="I100" s="27" t="s">
        <v>904</v>
      </c>
      <c r="J100" s="27" t="s">
        <v>904</v>
      </c>
      <c r="K100" s="27">
        <v>18</v>
      </c>
    </row>
    <row r="101" spans="1:11" x14ac:dyDescent="0.25">
      <c r="A101" s="5" t="s">
        <v>430</v>
      </c>
      <c r="B101" s="5" t="s">
        <v>184</v>
      </c>
      <c r="C101" s="27" t="s">
        <v>904</v>
      </c>
      <c r="D101" s="27" t="s">
        <v>904</v>
      </c>
      <c r="E101" s="27" t="s">
        <v>904</v>
      </c>
      <c r="F101" s="27" t="s">
        <v>904</v>
      </c>
      <c r="G101" s="27" t="s">
        <v>904</v>
      </c>
      <c r="H101" s="27" t="s">
        <v>904</v>
      </c>
      <c r="I101" s="27" t="s">
        <v>904</v>
      </c>
      <c r="J101" s="27" t="s">
        <v>904</v>
      </c>
      <c r="K101" s="27">
        <v>27</v>
      </c>
    </row>
    <row r="102" spans="1:11" x14ac:dyDescent="0.25">
      <c r="A102" s="5" t="s">
        <v>430</v>
      </c>
      <c r="B102" s="5" t="s">
        <v>274</v>
      </c>
      <c r="C102" s="27"/>
      <c r="D102" s="27"/>
      <c r="E102" s="27"/>
      <c r="F102" s="27"/>
      <c r="G102" s="27" t="s">
        <v>904</v>
      </c>
      <c r="H102" s="27" t="s">
        <v>904</v>
      </c>
      <c r="I102" s="27" t="s">
        <v>904</v>
      </c>
      <c r="J102" s="27" t="s">
        <v>904</v>
      </c>
      <c r="K102" s="27">
        <v>2</v>
      </c>
    </row>
    <row r="103" spans="1:11" x14ac:dyDescent="0.25">
      <c r="A103" s="5" t="s">
        <v>430</v>
      </c>
      <c r="B103" s="5" t="s">
        <v>273</v>
      </c>
      <c r="C103" s="27"/>
      <c r="D103" s="27"/>
      <c r="E103" s="27"/>
      <c r="F103" s="27"/>
      <c r="G103" s="27" t="s">
        <v>904</v>
      </c>
      <c r="H103" s="27" t="s">
        <v>904</v>
      </c>
      <c r="I103" s="27" t="s">
        <v>904</v>
      </c>
      <c r="J103" s="27" t="s">
        <v>904</v>
      </c>
      <c r="K103" s="27">
        <v>12</v>
      </c>
    </row>
    <row r="104" spans="1:11" x14ac:dyDescent="0.25">
      <c r="A104" s="5" t="s">
        <v>430</v>
      </c>
      <c r="B104" s="5" t="s">
        <v>273</v>
      </c>
      <c r="C104" s="27"/>
      <c r="D104" s="27"/>
      <c r="E104" s="27"/>
      <c r="F104" s="27"/>
      <c r="G104" s="27" t="s">
        <v>904</v>
      </c>
      <c r="H104" s="27" t="s">
        <v>904</v>
      </c>
      <c r="I104" s="27" t="s">
        <v>904</v>
      </c>
      <c r="J104" s="27" t="s">
        <v>904</v>
      </c>
      <c r="K104" s="27">
        <v>14</v>
      </c>
    </row>
    <row r="105" spans="1:11" x14ac:dyDescent="0.25">
      <c r="A105" s="5" t="s">
        <v>430</v>
      </c>
      <c r="B105" s="5" t="s">
        <v>273</v>
      </c>
      <c r="C105" s="27"/>
      <c r="D105" s="27"/>
      <c r="E105" s="27"/>
      <c r="F105" s="27"/>
      <c r="G105" s="27" t="s">
        <v>904</v>
      </c>
      <c r="H105" s="27" t="s">
        <v>904</v>
      </c>
      <c r="I105" s="27" t="s">
        <v>904</v>
      </c>
      <c r="J105" s="27" t="s">
        <v>904</v>
      </c>
      <c r="K105" s="27">
        <v>21</v>
      </c>
    </row>
    <row r="106" spans="1:11" x14ac:dyDescent="0.25">
      <c r="A106" s="5" t="s">
        <v>431</v>
      </c>
      <c r="C106" s="27"/>
      <c r="D106" s="27"/>
      <c r="E106" s="27"/>
      <c r="F106" s="27"/>
      <c r="G106" s="27"/>
      <c r="H106" s="27" t="s">
        <v>904</v>
      </c>
      <c r="I106" s="27" t="s">
        <v>904</v>
      </c>
      <c r="J106" s="27" t="s">
        <v>904</v>
      </c>
      <c r="K106" s="28" t="s">
        <v>844</v>
      </c>
    </row>
    <row r="107" spans="1:11" x14ac:dyDescent="0.25">
      <c r="A107" s="5" t="s">
        <v>431</v>
      </c>
      <c r="B107" s="7"/>
      <c r="C107" s="27"/>
      <c r="D107" s="27"/>
      <c r="E107" s="27"/>
      <c r="F107" s="27"/>
      <c r="G107" s="27"/>
      <c r="H107" s="27"/>
      <c r="I107" s="27"/>
      <c r="J107" s="27"/>
      <c r="K107" s="27"/>
    </row>
    <row r="108" spans="1:11" x14ac:dyDescent="0.25">
      <c r="A108" s="5" t="s">
        <v>432</v>
      </c>
      <c r="B108" s="5" t="s">
        <v>129</v>
      </c>
      <c r="C108" s="27" t="s">
        <v>904</v>
      </c>
      <c r="D108" s="27" t="s">
        <v>904</v>
      </c>
      <c r="E108" s="27" t="s">
        <v>904</v>
      </c>
      <c r="F108" s="27" t="s">
        <v>904</v>
      </c>
      <c r="G108" s="27" t="s">
        <v>904</v>
      </c>
      <c r="H108" s="27" t="s">
        <v>904</v>
      </c>
      <c r="I108" s="27" t="s">
        <v>904</v>
      </c>
      <c r="J108" s="27" t="s">
        <v>904</v>
      </c>
      <c r="K108" s="27">
        <v>15</v>
      </c>
    </row>
    <row r="109" spans="1:11" x14ac:dyDescent="0.25">
      <c r="A109" s="5" t="s">
        <v>432</v>
      </c>
      <c r="B109" s="5" t="s">
        <v>147</v>
      </c>
      <c r="C109" s="27" t="s">
        <v>904</v>
      </c>
      <c r="D109" s="27" t="s">
        <v>904</v>
      </c>
      <c r="E109" s="27" t="s">
        <v>904</v>
      </c>
      <c r="F109" s="27" t="s">
        <v>904</v>
      </c>
      <c r="G109" s="27" t="s">
        <v>904</v>
      </c>
      <c r="H109" s="27" t="s">
        <v>904</v>
      </c>
      <c r="I109" s="27" t="s">
        <v>904</v>
      </c>
      <c r="J109" s="27" t="s">
        <v>904</v>
      </c>
      <c r="K109" s="27">
        <v>23</v>
      </c>
    </row>
    <row r="110" spans="1:11" x14ac:dyDescent="0.25">
      <c r="A110" s="5" t="s">
        <v>432</v>
      </c>
      <c r="B110" s="5" t="s">
        <v>205</v>
      </c>
      <c r="C110" s="27" t="s">
        <v>904</v>
      </c>
      <c r="D110" s="27" t="s">
        <v>904</v>
      </c>
      <c r="E110" s="27" t="s">
        <v>904</v>
      </c>
      <c r="F110" s="27" t="s">
        <v>904</v>
      </c>
      <c r="G110" s="27" t="s">
        <v>904</v>
      </c>
      <c r="H110" s="27" t="s">
        <v>904</v>
      </c>
      <c r="I110" s="27" t="s">
        <v>904</v>
      </c>
      <c r="J110" s="27" t="s">
        <v>904</v>
      </c>
      <c r="K110" s="27">
        <v>2</v>
      </c>
    </row>
    <row r="111" spans="1:11" x14ac:dyDescent="0.25">
      <c r="A111" s="5" t="s">
        <v>432</v>
      </c>
      <c r="B111" s="5" t="s">
        <v>200</v>
      </c>
      <c r="C111" s="27" t="s">
        <v>904</v>
      </c>
      <c r="D111" s="27" t="s">
        <v>904</v>
      </c>
      <c r="E111" s="27" t="s">
        <v>904</v>
      </c>
      <c r="F111" s="27" t="s">
        <v>904</v>
      </c>
      <c r="G111" s="27" t="s">
        <v>904</v>
      </c>
      <c r="H111" s="27" t="s">
        <v>904</v>
      </c>
      <c r="I111" s="27" t="s">
        <v>904</v>
      </c>
      <c r="J111" s="27" t="s">
        <v>904</v>
      </c>
      <c r="K111" s="27">
        <v>1</v>
      </c>
    </row>
    <row r="112" spans="1:11" x14ac:dyDescent="0.25">
      <c r="A112" s="5" t="s">
        <v>432</v>
      </c>
      <c r="B112" s="5" t="s">
        <v>200</v>
      </c>
      <c r="C112" s="27" t="s">
        <v>904</v>
      </c>
      <c r="D112" s="27"/>
      <c r="E112" s="27" t="s">
        <v>904</v>
      </c>
      <c r="F112" s="27"/>
      <c r="G112" s="27"/>
      <c r="H112" s="27" t="s">
        <v>904</v>
      </c>
      <c r="I112" s="27" t="s">
        <v>904</v>
      </c>
      <c r="J112" s="27" t="s">
        <v>904</v>
      </c>
      <c r="K112" s="27">
        <v>1</v>
      </c>
    </row>
    <row r="113" spans="1:11" x14ac:dyDescent="0.25">
      <c r="A113" s="5" t="s">
        <v>432</v>
      </c>
      <c r="B113" s="5" t="s">
        <v>263</v>
      </c>
      <c r="C113" s="27"/>
      <c r="D113" s="27"/>
      <c r="E113" s="27"/>
      <c r="F113" s="27"/>
      <c r="G113" s="27"/>
      <c r="H113" s="27" t="s">
        <v>904</v>
      </c>
      <c r="I113" s="27" t="s">
        <v>904</v>
      </c>
      <c r="J113" s="27" t="s">
        <v>904</v>
      </c>
      <c r="K113" s="27">
        <v>1</v>
      </c>
    </row>
    <row r="114" spans="1:11" x14ac:dyDescent="0.25">
      <c r="A114" s="5" t="s">
        <v>432</v>
      </c>
      <c r="B114" s="5" t="s">
        <v>940</v>
      </c>
      <c r="C114" s="27" t="s">
        <v>904</v>
      </c>
      <c r="D114" s="27"/>
      <c r="E114" s="27" t="s">
        <v>904</v>
      </c>
      <c r="F114" s="27"/>
      <c r="G114" s="27"/>
      <c r="H114" s="27" t="s">
        <v>904</v>
      </c>
      <c r="I114" s="27" t="s">
        <v>904</v>
      </c>
      <c r="J114" s="27" t="s">
        <v>904</v>
      </c>
      <c r="K114" s="27">
        <v>1</v>
      </c>
    </row>
    <row r="115" spans="1:11" x14ac:dyDescent="0.25">
      <c r="A115" s="5" t="s">
        <v>432</v>
      </c>
      <c r="B115" s="5" t="s">
        <v>132</v>
      </c>
      <c r="C115" s="27"/>
      <c r="D115" s="27"/>
      <c r="E115" s="27"/>
      <c r="F115" s="27"/>
      <c r="G115" s="27"/>
      <c r="H115" s="27" t="s">
        <v>904</v>
      </c>
      <c r="I115" s="27" t="s">
        <v>904</v>
      </c>
      <c r="J115" s="27" t="s">
        <v>904</v>
      </c>
      <c r="K115" s="27">
        <v>1</v>
      </c>
    </row>
    <row r="116" spans="1:11" x14ac:dyDescent="0.25">
      <c r="A116" s="5" t="s">
        <v>433</v>
      </c>
      <c r="B116" s="5" t="s">
        <v>129</v>
      </c>
      <c r="C116" s="27" t="s">
        <v>904</v>
      </c>
      <c r="D116" s="27"/>
      <c r="E116" s="27"/>
      <c r="F116" s="27"/>
      <c r="G116" s="27"/>
      <c r="H116" s="27" t="s">
        <v>904</v>
      </c>
      <c r="I116" s="27" t="s">
        <v>904</v>
      </c>
      <c r="J116" s="27" t="s">
        <v>904</v>
      </c>
      <c r="K116" s="27">
        <v>14</v>
      </c>
    </row>
    <row r="117" spans="1:11" x14ac:dyDescent="0.25">
      <c r="A117" s="5" t="s">
        <v>433</v>
      </c>
      <c r="B117" s="5" t="s">
        <v>205</v>
      </c>
      <c r="C117" s="27"/>
      <c r="D117" s="27"/>
      <c r="E117" s="27"/>
      <c r="F117" s="27"/>
      <c r="G117" s="27"/>
      <c r="H117" s="27" t="s">
        <v>904</v>
      </c>
      <c r="I117" s="27"/>
      <c r="J117" s="27" t="s">
        <v>904</v>
      </c>
      <c r="K117" s="27">
        <v>14</v>
      </c>
    </row>
    <row r="118" spans="1:11" x14ac:dyDescent="0.25">
      <c r="A118" s="5" t="s">
        <v>433</v>
      </c>
      <c r="B118" s="5" t="s">
        <v>200</v>
      </c>
      <c r="C118" s="27"/>
      <c r="D118" s="27"/>
      <c r="E118" s="27"/>
      <c r="F118" s="27"/>
      <c r="G118" s="27"/>
      <c r="H118" s="27" t="s">
        <v>904</v>
      </c>
      <c r="I118" s="27"/>
      <c r="J118" s="27" t="s">
        <v>904</v>
      </c>
      <c r="K118" s="27">
        <v>14</v>
      </c>
    </row>
    <row r="119" spans="1:11" x14ac:dyDescent="0.25">
      <c r="A119" s="5" t="s">
        <v>433</v>
      </c>
      <c r="B119" s="5" t="s">
        <v>263</v>
      </c>
      <c r="C119" s="27"/>
      <c r="D119" s="27"/>
      <c r="E119" s="27"/>
      <c r="F119" s="27"/>
      <c r="G119" s="27"/>
      <c r="H119" s="27" t="s">
        <v>904</v>
      </c>
      <c r="I119" s="27"/>
      <c r="J119" s="27" t="s">
        <v>904</v>
      </c>
      <c r="K119" s="27">
        <v>14</v>
      </c>
    </row>
    <row r="120" spans="1:11" x14ac:dyDescent="0.25">
      <c r="A120" s="5" t="s">
        <v>433</v>
      </c>
      <c r="B120" s="5" t="s">
        <v>262</v>
      </c>
      <c r="C120" s="27"/>
      <c r="D120" s="27"/>
      <c r="E120" s="27"/>
      <c r="F120" s="27"/>
      <c r="G120" s="27"/>
      <c r="H120" s="27" t="s">
        <v>904</v>
      </c>
      <c r="I120" s="27"/>
      <c r="J120" s="27" t="s">
        <v>904</v>
      </c>
      <c r="K120" s="27">
        <v>14</v>
      </c>
    </row>
    <row r="121" spans="1:11" x14ac:dyDescent="0.25">
      <c r="A121" s="5" t="s">
        <v>434</v>
      </c>
      <c r="B121" s="7"/>
      <c r="C121" s="27"/>
      <c r="D121" s="27"/>
      <c r="E121" s="27"/>
      <c r="F121" s="27"/>
      <c r="G121" s="27"/>
      <c r="H121" s="27"/>
      <c r="I121" s="27"/>
      <c r="J121" s="27"/>
      <c r="K121" s="27"/>
    </row>
    <row r="122" spans="1:11" x14ac:dyDescent="0.25">
      <c r="A122" s="5" t="s">
        <v>435</v>
      </c>
      <c r="B122" s="5" t="s">
        <v>129</v>
      </c>
      <c r="C122" s="27"/>
      <c r="D122" s="27"/>
      <c r="E122" s="27"/>
      <c r="F122" s="27"/>
      <c r="G122" s="27"/>
      <c r="H122" s="27" t="s">
        <v>904</v>
      </c>
      <c r="I122" s="27"/>
      <c r="J122" s="27" t="s">
        <v>904</v>
      </c>
      <c r="K122" s="27">
        <v>6</v>
      </c>
    </row>
    <row r="123" spans="1:11" x14ac:dyDescent="0.25">
      <c r="A123" s="5" t="s">
        <v>436</v>
      </c>
      <c r="B123" s="5" t="s">
        <v>129</v>
      </c>
      <c r="C123" s="27"/>
      <c r="D123" s="27"/>
      <c r="E123" s="27"/>
      <c r="F123" s="27"/>
      <c r="G123" s="27"/>
      <c r="H123" s="27" t="s">
        <v>904</v>
      </c>
      <c r="I123" s="27"/>
      <c r="J123" s="27" t="s">
        <v>904</v>
      </c>
      <c r="K123" s="27">
        <v>4</v>
      </c>
    </row>
    <row r="124" spans="1:11" x14ac:dyDescent="0.25">
      <c r="A124" s="5" t="s">
        <v>437</v>
      </c>
      <c r="B124" s="7"/>
      <c r="C124" s="27"/>
      <c r="D124" s="27"/>
      <c r="E124" s="27"/>
      <c r="F124" s="27"/>
      <c r="G124" s="27"/>
      <c r="H124" s="27"/>
      <c r="I124" s="27"/>
      <c r="J124" s="27"/>
      <c r="K124" s="27"/>
    </row>
    <row r="125" spans="1:11" x14ac:dyDescent="0.25">
      <c r="A125" s="5" t="s">
        <v>438</v>
      </c>
      <c r="B125" s="5" t="s">
        <v>129</v>
      </c>
      <c r="C125" s="27"/>
      <c r="D125" s="27"/>
      <c r="E125" s="27"/>
      <c r="F125" s="27"/>
      <c r="G125" s="27"/>
      <c r="H125" s="27"/>
      <c r="I125" s="27"/>
      <c r="J125" s="27"/>
      <c r="K125" s="27"/>
    </row>
    <row r="126" spans="1:11" x14ac:dyDescent="0.25">
      <c r="A126" s="5" t="s">
        <v>439</v>
      </c>
      <c r="B126" s="5" t="s">
        <v>129</v>
      </c>
      <c r="C126" s="27" t="s">
        <v>904</v>
      </c>
      <c r="D126" s="27" t="s">
        <v>904</v>
      </c>
      <c r="E126" s="27" t="s">
        <v>904</v>
      </c>
      <c r="F126" s="27" t="s">
        <v>904</v>
      </c>
      <c r="G126" s="27" t="s">
        <v>904</v>
      </c>
      <c r="H126" s="27" t="s">
        <v>904</v>
      </c>
      <c r="I126" s="27" t="s">
        <v>904</v>
      </c>
      <c r="J126" s="27" t="s">
        <v>904</v>
      </c>
      <c r="K126" s="27">
        <v>2</v>
      </c>
    </row>
    <row r="127" spans="1:11" x14ac:dyDescent="0.25">
      <c r="A127" s="5" t="s">
        <v>439</v>
      </c>
      <c r="B127" s="5" t="s">
        <v>147</v>
      </c>
      <c r="C127" s="27" t="s">
        <v>904</v>
      </c>
      <c r="D127" s="27" t="s">
        <v>904</v>
      </c>
      <c r="E127" s="27" t="s">
        <v>904</v>
      </c>
      <c r="F127" s="27" t="s">
        <v>904</v>
      </c>
      <c r="G127" s="27" t="s">
        <v>904</v>
      </c>
      <c r="H127" s="27" t="s">
        <v>904</v>
      </c>
      <c r="I127" s="27" t="s">
        <v>904</v>
      </c>
      <c r="J127" s="27" t="s">
        <v>904</v>
      </c>
      <c r="K127" s="27">
        <v>2</v>
      </c>
    </row>
    <row r="128" spans="1:11" x14ac:dyDescent="0.25">
      <c r="A128" s="5" t="s">
        <v>439</v>
      </c>
      <c r="B128" s="5" t="s">
        <v>205</v>
      </c>
      <c r="C128" s="27" t="s">
        <v>904</v>
      </c>
      <c r="D128" s="27" t="s">
        <v>904</v>
      </c>
      <c r="E128" s="27" t="s">
        <v>904</v>
      </c>
      <c r="F128" s="27" t="s">
        <v>904</v>
      </c>
      <c r="G128" s="27" t="s">
        <v>904</v>
      </c>
      <c r="H128" s="27" t="s">
        <v>904</v>
      </c>
      <c r="I128" s="27" t="s">
        <v>904</v>
      </c>
      <c r="J128" s="27" t="s">
        <v>904</v>
      </c>
      <c r="K128" s="27">
        <v>2</v>
      </c>
    </row>
    <row r="129" spans="1:11" x14ac:dyDescent="0.25">
      <c r="A129" s="5" t="s">
        <v>439</v>
      </c>
      <c r="B129" s="5" t="s">
        <v>190</v>
      </c>
      <c r="C129" s="27" t="s">
        <v>904</v>
      </c>
      <c r="D129" s="27" t="s">
        <v>904</v>
      </c>
      <c r="E129" s="27" t="s">
        <v>904</v>
      </c>
      <c r="F129" s="27" t="s">
        <v>904</v>
      </c>
      <c r="G129" s="27" t="s">
        <v>904</v>
      </c>
      <c r="H129" s="27" t="s">
        <v>904</v>
      </c>
      <c r="I129" s="27" t="s">
        <v>904</v>
      </c>
      <c r="J129" s="27" t="s">
        <v>904</v>
      </c>
      <c r="K129" s="27">
        <v>2</v>
      </c>
    </row>
    <row r="130" spans="1:11" x14ac:dyDescent="0.25">
      <c r="A130" s="5" t="s">
        <v>439</v>
      </c>
      <c r="B130" s="5" t="s">
        <v>264</v>
      </c>
      <c r="C130" s="27" t="s">
        <v>904</v>
      </c>
      <c r="D130" s="27" t="s">
        <v>904</v>
      </c>
      <c r="E130" s="27" t="s">
        <v>904</v>
      </c>
      <c r="F130" s="27" t="s">
        <v>904</v>
      </c>
      <c r="G130" s="27" t="s">
        <v>904</v>
      </c>
      <c r="H130" s="27" t="s">
        <v>904</v>
      </c>
      <c r="I130" s="27" t="s">
        <v>904</v>
      </c>
      <c r="J130" s="27" t="s">
        <v>904</v>
      </c>
      <c r="K130" s="27">
        <v>2</v>
      </c>
    </row>
    <row r="131" spans="1:11" x14ac:dyDescent="0.25">
      <c r="A131" s="5" t="s">
        <v>439</v>
      </c>
      <c r="B131" s="5" t="s">
        <v>262</v>
      </c>
      <c r="C131" s="27" t="s">
        <v>904</v>
      </c>
      <c r="D131" s="27" t="s">
        <v>904</v>
      </c>
      <c r="E131" s="27" t="s">
        <v>904</v>
      </c>
      <c r="F131" s="27" t="s">
        <v>904</v>
      </c>
      <c r="G131" s="27" t="s">
        <v>904</v>
      </c>
      <c r="H131" s="27" t="s">
        <v>904</v>
      </c>
      <c r="I131" s="27" t="s">
        <v>904</v>
      </c>
      <c r="J131" s="27" t="s">
        <v>904</v>
      </c>
      <c r="K131" s="27">
        <v>2</v>
      </c>
    </row>
    <row r="132" spans="1:11" x14ac:dyDescent="0.25">
      <c r="A132" s="5" t="s">
        <v>439</v>
      </c>
      <c r="B132" s="5" t="s">
        <v>200</v>
      </c>
      <c r="C132" s="27" t="s">
        <v>904</v>
      </c>
      <c r="D132" s="27" t="s">
        <v>904</v>
      </c>
      <c r="E132" s="27" t="s">
        <v>904</v>
      </c>
      <c r="F132" s="27" t="s">
        <v>904</v>
      </c>
      <c r="G132" s="27" t="s">
        <v>904</v>
      </c>
      <c r="H132" s="27" t="s">
        <v>904</v>
      </c>
      <c r="I132" s="27" t="s">
        <v>904</v>
      </c>
      <c r="J132" s="27" t="s">
        <v>904</v>
      </c>
      <c r="K132" s="27"/>
    </row>
    <row r="133" spans="1:11" x14ac:dyDescent="0.25">
      <c r="A133" s="5" t="s">
        <v>439</v>
      </c>
      <c r="B133" s="5" t="s">
        <v>941</v>
      </c>
      <c r="C133" s="27"/>
      <c r="D133" s="27"/>
      <c r="E133" s="27"/>
      <c r="F133" s="27"/>
      <c r="G133" s="27"/>
      <c r="H133" s="27" t="s">
        <v>904</v>
      </c>
      <c r="I133" s="27" t="s">
        <v>904</v>
      </c>
      <c r="J133" s="27" t="s">
        <v>904</v>
      </c>
      <c r="K133" s="27"/>
    </row>
    <row r="134" spans="1:11" x14ac:dyDescent="0.25">
      <c r="A134" s="5" t="s">
        <v>439</v>
      </c>
      <c r="B134" s="5" t="s">
        <v>942</v>
      </c>
      <c r="C134" s="27"/>
      <c r="D134" s="27"/>
      <c r="E134" s="27"/>
      <c r="F134" s="27"/>
      <c r="G134" s="27"/>
      <c r="H134" s="27" t="s">
        <v>904</v>
      </c>
      <c r="I134" s="27"/>
      <c r="J134" s="27" t="s">
        <v>904</v>
      </c>
      <c r="K134" s="27"/>
    </row>
    <row r="135" spans="1:11" x14ac:dyDescent="0.25">
      <c r="A135" s="5" t="s">
        <v>439</v>
      </c>
      <c r="B135" s="5" t="s">
        <v>263</v>
      </c>
      <c r="C135" s="27" t="s">
        <v>904</v>
      </c>
      <c r="D135" s="27" t="s">
        <v>904</v>
      </c>
      <c r="E135" s="27" t="s">
        <v>904</v>
      </c>
      <c r="F135" s="27" t="s">
        <v>904</v>
      </c>
      <c r="G135" s="27" t="s">
        <v>904</v>
      </c>
      <c r="H135" s="27" t="s">
        <v>904</v>
      </c>
      <c r="I135" s="27" t="s">
        <v>904</v>
      </c>
      <c r="J135" s="27" t="s">
        <v>904</v>
      </c>
      <c r="K135" s="27">
        <v>2</v>
      </c>
    </row>
    <row r="136" spans="1:11" x14ac:dyDescent="0.25">
      <c r="A136" s="5" t="s">
        <v>440</v>
      </c>
      <c r="B136" s="5" t="s">
        <v>205</v>
      </c>
      <c r="C136" s="27" t="s">
        <v>904</v>
      </c>
      <c r="D136" s="27" t="s">
        <v>904</v>
      </c>
      <c r="E136" s="27" t="s">
        <v>904</v>
      </c>
      <c r="F136" s="27" t="s">
        <v>904</v>
      </c>
      <c r="G136" s="27" t="s">
        <v>904</v>
      </c>
      <c r="H136" s="27" t="s">
        <v>904</v>
      </c>
      <c r="I136" s="27" t="s">
        <v>904</v>
      </c>
      <c r="J136" s="27" t="s">
        <v>904</v>
      </c>
      <c r="K136" s="27">
        <v>29</v>
      </c>
    </row>
    <row r="137" spans="1:11" x14ac:dyDescent="0.25">
      <c r="A137" s="5" t="s">
        <v>440</v>
      </c>
      <c r="B137" s="5" t="s">
        <v>129</v>
      </c>
      <c r="C137" s="27" t="s">
        <v>904</v>
      </c>
      <c r="D137" s="27" t="s">
        <v>904</v>
      </c>
      <c r="E137" s="27" t="s">
        <v>904</v>
      </c>
      <c r="F137" s="27" t="s">
        <v>904</v>
      </c>
      <c r="G137" s="27" t="s">
        <v>904</v>
      </c>
      <c r="H137" s="27" t="s">
        <v>904</v>
      </c>
      <c r="I137" s="27" t="s">
        <v>904</v>
      </c>
      <c r="J137" s="27" t="s">
        <v>904</v>
      </c>
      <c r="K137" s="27">
        <v>4</v>
      </c>
    </row>
    <row r="138" spans="1:11" x14ac:dyDescent="0.25">
      <c r="A138" s="5" t="s">
        <v>440</v>
      </c>
      <c r="B138" s="5" t="s">
        <v>205</v>
      </c>
      <c r="C138" s="27" t="s">
        <v>904</v>
      </c>
      <c r="D138" s="27" t="s">
        <v>904</v>
      </c>
      <c r="E138" s="27" t="s">
        <v>904</v>
      </c>
      <c r="F138" s="27" t="s">
        <v>904</v>
      </c>
      <c r="G138" s="27" t="s">
        <v>904</v>
      </c>
      <c r="H138" s="27" t="s">
        <v>904</v>
      </c>
      <c r="I138" s="27" t="s">
        <v>904</v>
      </c>
      <c r="J138" s="27" t="s">
        <v>904</v>
      </c>
      <c r="K138" s="27">
        <v>34</v>
      </c>
    </row>
    <row r="139" spans="1:11" x14ac:dyDescent="0.25">
      <c r="A139" s="5" t="s">
        <v>440</v>
      </c>
      <c r="B139" s="5" t="s">
        <v>200</v>
      </c>
      <c r="C139" s="27" t="s">
        <v>904</v>
      </c>
      <c r="D139" s="27" t="s">
        <v>904</v>
      </c>
      <c r="E139" s="27" t="s">
        <v>904</v>
      </c>
      <c r="F139" s="27" t="s">
        <v>904</v>
      </c>
      <c r="G139" s="27" t="s">
        <v>904</v>
      </c>
      <c r="H139" s="27" t="s">
        <v>904</v>
      </c>
      <c r="I139" s="27" t="s">
        <v>904</v>
      </c>
      <c r="J139" s="27" t="s">
        <v>904</v>
      </c>
      <c r="K139" s="27">
        <v>32</v>
      </c>
    </row>
    <row r="140" spans="1:11" x14ac:dyDescent="0.25">
      <c r="A140" s="5" t="s">
        <v>440</v>
      </c>
      <c r="B140" s="5" t="s">
        <v>204</v>
      </c>
      <c r="C140" s="27" t="s">
        <v>904</v>
      </c>
      <c r="D140" s="27" t="s">
        <v>904</v>
      </c>
      <c r="E140" s="27" t="s">
        <v>904</v>
      </c>
      <c r="F140" s="27" t="s">
        <v>904</v>
      </c>
      <c r="G140" s="27" t="s">
        <v>904</v>
      </c>
      <c r="H140" s="27" t="s">
        <v>904</v>
      </c>
      <c r="I140" s="27" t="s">
        <v>904</v>
      </c>
      <c r="J140" s="27" t="s">
        <v>904</v>
      </c>
      <c r="K140" s="27">
        <v>1</v>
      </c>
    </row>
    <row r="141" spans="1:11" x14ac:dyDescent="0.25">
      <c r="A141" s="5" t="s">
        <v>440</v>
      </c>
      <c r="B141" s="5" t="s">
        <v>264</v>
      </c>
      <c r="C141" s="27" t="s">
        <v>904</v>
      </c>
      <c r="D141" s="27" t="s">
        <v>904</v>
      </c>
      <c r="E141" s="27" t="s">
        <v>904</v>
      </c>
      <c r="F141" s="27" t="s">
        <v>904</v>
      </c>
      <c r="G141" s="27" t="s">
        <v>904</v>
      </c>
      <c r="H141" s="27" t="s">
        <v>904</v>
      </c>
      <c r="I141" s="27" t="s">
        <v>904</v>
      </c>
      <c r="J141" s="27" t="s">
        <v>904</v>
      </c>
      <c r="K141" s="27">
        <v>1</v>
      </c>
    </row>
    <row r="142" spans="1:11" x14ac:dyDescent="0.25">
      <c r="A142" s="5" t="s">
        <v>440</v>
      </c>
      <c r="B142" s="5" t="s">
        <v>190</v>
      </c>
      <c r="C142" s="27"/>
      <c r="D142" s="27"/>
      <c r="E142" s="27"/>
      <c r="F142" s="27"/>
      <c r="G142" s="27"/>
      <c r="H142" s="27" t="s">
        <v>904</v>
      </c>
      <c r="I142" s="27" t="s">
        <v>904</v>
      </c>
      <c r="J142" s="27" t="s">
        <v>904</v>
      </c>
      <c r="K142" s="27">
        <v>16</v>
      </c>
    </row>
    <row r="143" spans="1:11" x14ac:dyDescent="0.25">
      <c r="A143" s="5" t="s">
        <v>441</v>
      </c>
      <c r="B143" s="5" t="s">
        <v>132</v>
      </c>
      <c r="C143" s="27"/>
      <c r="D143" s="27"/>
      <c r="E143" s="27"/>
      <c r="F143" s="27"/>
      <c r="G143" s="27"/>
      <c r="H143" s="27" t="s">
        <v>904</v>
      </c>
      <c r="I143" s="27"/>
      <c r="J143" s="27"/>
      <c r="K143" s="27">
        <v>21</v>
      </c>
    </row>
    <row r="144" spans="1:11" x14ac:dyDescent="0.25">
      <c r="A144" s="5" t="s">
        <v>442</v>
      </c>
      <c r="B144" s="5" t="s">
        <v>129</v>
      </c>
      <c r="C144" s="27" t="s">
        <v>904</v>
      </c>
      <c r="D144" s="27" t="s">
        <v>904</v>
      </c>
      <c r="E144" s="27" t="s">
        <v>904</v>
      </c>
      <c r="F144" s="27" t="s">
        <v>904</v>
      </c>
      <c r="G144" s="27"/>
      <c r="H144" s="27" t="s">
        <v>904</v>
      </c>
      <c r="I144" s="27" t="s">
        <v>904</v>
      </c>
      <c r="J144" s="27" t="s">
        <v>904</v>
      </c>
      <c r="K144" s="27">
        <v>27</v>
      </c>
    </row>
    <row r="145" spans="1:11" x14ac:dyDescent="0.25">
      <c r="A145" s="5" t="s">
        <v>442</v>
      </c>
      <c r="B145" s="5" t="s">
        <v>147</v>
      </c>
      <c r="C145" s="27" t="s">
        <v>904</v>
      </c>
      <c r="D145" s="27" t="s">
        <v>904</v>
      </c>
      <c r="E145" s="27" t="s">
        <v>904</v>
      </c>
      <c r="F145" s="27" t="s">
        <v>904</v>
      </c>
      <c r="G145" s="27"/>
      <c r="H145" s="27" t="s">
        <v>904</v>
      </c>
      <c r="I145" s="27" t="s">
        <v>904</v>
      </c>
      <c r="J145" s="27" t="s">
        <v>904</v>
      </c>
      <c r="K145" s="27">
        <v>27</v>
      </c>
    </row>
    <row r="146" spans="1:11" x14ac:dyDescent="0.25">
      <c r="A146" s="5" t="s">
        <v>442</v>
      </c>
      <c r="B146" s="5" t="s">
        <v>200</v>
      </c>
      <c r="C146" s="27" t="s">
        <v>904</v>
      </c>
      <c r="D146" s="27"/>
      <c r="E146" s="27"/>
      <c r="F146" s="27"/>
      <c r="G146" s="27" t="s">
        <v>904</v>
      </c>
      <c r="H146" s="27" t="s">
        <v>904</v>
      </c>
      <c r="I146" s="27" t="s">
        <v>904</v>
      </c>
      <c r="J146" s="27" t="s">
        <v>904</v>
      </c>
      <c r="K146" s="27">
        <v>1</v>
      </c>
    </row>
    <row r="147" spans="1:11" x14ac:dyDescent="0.25">
      <c r="A147" s="5" t="s">
        <v>442</v>
      </c>
      <c r="B147" s="5" t="s">
        <v>262</v>
      </c>
      <c r="C147" s="27" t="s">
        <v>904</v>
      </c>
      <c r="D147" s="27" t="s">
        <v>904</v>
      </c>
      <c r="E147" s="27" t="s">
        <v>904</v>
      </c>
      <c r="F147" s="27"/>
      <c r="G147" s="27" t="s">
        <v>904</v>
      </c>
      <c r="H147" s="27" t="s">
        <v>904</v>
      </c>
      <c r="I147" s="27" t="s">
        <v>904</v>
      </c>
      <c r="J147" s="27" t="s">
        <v>904</v>
      </c>
      <c r="K147" s="27">
        <v>1</v>
      </c>
    </row>
    <row r="148" spans="1:11" x14ac:dyDescent="0.25">
      <c r="A148" s="5" t="s">
        <v>444</v>
      </c>
      <c r="B148" s="5" t="s">
        <v>129</v>
      </c>
      <c r="C148" s="27" t="s">
        <v>904</v>
      </c>
      <c r="D148" s="27" t="s">
        <v>904</v>
      </c>
      <c r="E148" s="27" t="s">
        <v>904</v>
      </c>
      <c r="F148" s="27" t="s">
        <v>904</v>
      </c>
      <c r="G148" s="27" t="s">
        <v>904</v>
      </c>
      <c r="H148" s="27" t="s">
        <v>904</v>
      </c>
      <c r="I148" s="27" t="s">
        <v>904</v>
      </c>
      <c r="J148" s="27" t="s">
        <v>904</v>
      </c>
      <c r="K148" s="27">
        <v>15</v>
      </c>
    </row>
    <row r="149" spans="1:11" x14ac:dyDescent="0.25">
      <c r="A149" s="5" t="s">
        <v>444</v>
      </c>
      <c r="B149" s="5" t="s">
        <v>132</v>
      </c>
      <c r="C149" s="27"/>
      <c r="D149" s="27"/>
      <c r="E149" s="27"/>
      <c r="F149" s="27"/>
      <c r="G149" s="27"/>
      <c r="H149" s="27" t="s">
        <v>904</v>
      </c>
      <c r="I149" s="27"/>
      <c r="J149" s="27"/>
      <c r="K149" s="27"/>
    </row>
    <row r="150" spans="1:11" x14ac:dyDescent="0.25">
      <c r="A150" s="5" t="s">
        <v>444</v>
      </c>
      <c r="B150" s="5" t="s">
        <v>147</v>
      </c>
      <c r="C150" s="27"/>
      <c r="D150" s="27"/>
      <c r="E150" s="27"/>
      <c r="F150" s="27"/>
      <c r="G150" s="27"/>
      <c r="H150" s="27" t="s">
        <v>904</v>
      </c>
      <c r="I150" s="27"/>
      <c r="J150" s="27" t="s">
        <v>904</v>
      </c>
      <c r="K150" s="27">
        <v>4</v>
      </c>
    </row>
    <row r="151" spans="1:11" x14ac:dyDescent="0.25">
      <c r="A151" s="5" t="s">
        <v>445</v>
      </c>
      <c r="B151" s="5" t="s">
        <v>129</v>
      </c>
      <c r="C151" s="27"/>
      <c r="D151" s="27"/>
      <c r="E151" s="27"/>
      <c r="F151" s="27"/>
      <c r="G151" s="27"/>
      <c r="H151" s="27" t="s">
        <v>904</v>
      </c>
      <c r="I151" s="27" t="s">
        <v>904</v>
      </c>
      <c r="J151" s="27" t="s">
        <v>904</v>
      </c>
      <c r="K151" s="27">
        <v>21</v>
      </c>
    </row>
    <row r="152" spans="1:11" x14ac:dyDescent="0.25">
      <c r="A152" s="5" t="s">
        <v>445</v>
      </c>
      <c r="B152" s="5" t="s">
        <v>136</v>
      </c>
      <c r="C152" s="27"/>
      <c r="D152" s="27"/>
      <c r="E152" s="27"/>
      <c r="F152" s="27"/>
      <c r="G152" s="27"/>
      <c r="H152" s="27" t="s">
        <v>904</v>
      </c>
      <c r="I152" s="27" t="s">
        <v>904</v>
      </c>
      <c r="J152" s="27" t="s">
        <v>904</v>
      </c>
      <c r="K152" s="27">
        <v>21</v>
      </c>
    </row>
    <row r="153" spans="1:11" x14ac:dyDescent="0.25">
      <c r="A153" s="5" t="s">
        <v>446</v>
      </c>
      <c r="B153" s="5" t="s">
        <v>129</v>
      </c>
      <c r="C153" s="27" t="s">
        <v>904</v>
      </c>
      <c r="D153" s="27" t="s">
        <v>904</v>
      </c>
      <c r="E153" s="27" t="s">
        <v>904</v>
      </c>
      <c r="F153" s="27" t="s">
        <v>904</v>
      </c>
      <c r="G153" s="27" t="s">
        <v>904</v>
      </c>
      <c r="H153" s="27" t="s">
        <v>904</v>
      </c>
      <c r="I153" s="27" t="s">
        <v>904</v>
      </c>
      <c r="J153" s="27" t="s">
        <v>904</v>
      </c>
      <c r="K153" s="27">
        <v>25</v>
      </c>
    </row>
    <row r="154" spans="1:11" x14ac:dyDescent="0.25">
      <c r="A154" s="5" t="s">
        <v>446</v>
      </c>
      <c r="B154" s="5" t="s">
        <v>147</v>
      </c>
      <c r="C154" s="27" t="s">
        <v>904</v>
      </c>
      <c r="D154" s="27" t="s">
        <v>904</v>
      </c>
      <c r="E154" s="27" t="s">
        <v>904</v>
      </c>
      <c r="F154" s="27" t="s">
        <v>904</v>
      </c>
      <c r="G154" s="27" t="s">
        <v>904</v>
      </c>
      <c r="H154" s="27" t="s">
        <v>904</v>
      </c>
      <c r="I154" s="27" t="s">
        <v>904</v>
      </c>
      <c r="J154" s="27" t="s">
        <v>904</v>
      </c>
      <c r="K154" s="27">
        <v>15</v>
      </c>
    </row>
    <row r="155" spans="1:11" x14ac:dyDescent="0.25">
      <c r="A155" s="5" t="s">
        <v>446</v>
      </c>
      <c r="B155" s="5" t="s">
        <v>200</v>
      </c>
      <c r="C155" s="27" t="s">
        <v>904</v>
      </c>
      <c r="D155" s="27" t="s">
        <v>904</v>
      </c>
      <c r="E155" s="27" t="s">
        <v>904</v>
      </c>
      <c r="F155" s="27" t="s">
        <v>904</v>
      </c>
      <c r="G155" s="27" t="s">
        <v>904</v>
      </c>
      <c r="H155" s="27" t="s">
        <v>904</v>
      </c>
      <c r="I155" s="27" t="s">
        <v>904</v>
      </c>
      <c r="J155" s="27" t="s">
        <v>904</v>
      </c>
      <c r="K155" s="27">
        <v>15</v>
      </c>
    </row>
    <row r="156" spans="1:11" x14ac:dyDescent="0.25">
      <c r="A156" s="5" t="s">
        <v>446</v>
      </c>
      <c r="B156" s="5" t="s">
        <v>262</v>
      </c>
      <c r="C156" s="27"/>
      <c r="D156" s="27"/>
      <c r="E156" s="27"/>
      <c r="F156" s="27"/>
      <c r="G156" s="27"/>
      <c r="H156" s="27" t="s">
        <v>904</v>
      </c>
      <c r="I156" s="27" t="s">
        <v>904</v>
      </c>
      <c r="J156" s="27" t="s">
        <v>904</v>
      </c>
      <c r="K156" s="27">
        <v>2</v>
      </c>
    </row>
    <row r="157" spans="1:11" x14ac:dyDescent="0.25">
      <c r="A157" s="5" t="s">
        <v>446</v>
      </c>
      <c r="B157" s="5" t="s">
        <v>200</v>
      </c>
      <c r="C157" s="27"/>
      <c r="D157" s="27"/>
      <c r="E157" s="27"/>
      <c r="F157" s="27"/>
      <c r="G157" s="27"/>
      <c r="H157" s="27" t="s">
        <v>904</v>
      </c>
      <c r="I157" s="27"/>
      <c r="J157" s="27"/>
      <c r="K157" s="27"/>
    </row>
    <row r="158" spans="1:11" x14ac:dyDescent="0.25">
      <c r="A158" s="5" t="s">
        <v>447</v>
      </c>
      <c r="B158" s="5" t="s">
        <v>129</v>
      </c>
      <c r="C158" s="27" t="s">
        <v>904</v>
      </c>
      <c r="D158" s="27" t="s">
        <v>904</v>
      </c>
      <c r="E158" s="27" t="s">
        <v>904</v>
      </c>
      <c r="F158" s="27" t="s">
        <v>904</v>
      </c>
      <c r="G158" s="27" t="s">
        <v>904</v>
      </c>
      <c r="H158" s="27" t="s">
        <v>904</v>
      </c>
      <c r="I158" s="27" t="s">
        <v>904</v>
      </c>
      <c r="J158" s="27" t="s">
        <v>904</v>
      </c>
      <c r="K158" s="27">
        <v>15</v>
      </c>
    </row>
    <row r="159" spans="1:11" x14ac:dyDescent="0.25">
      <c r="A159" s="5" t="s">
        <v>449</v>
      </c>
      <c r="B159" s="5" t="s">
        <v>129</v>
      </c>
      <c r="C159" s="27"/>
      <c r="D159" s="27"/>
      <c r="E159" s="27"/>
      <c r="F159" s="27"/>
      <c r="G159" s="27"/>
      <c r="H159" s="27" t="s">
        <v>904</v>
      </c>
      <c r="I159" s="27" t="s">
        <v>904</v>
      </c>
      <c r="J159" s="27" t="s">
        <v>904</v>
      </c>
      <c r="K159" s="27">
        <v>15</v>
      </c>
    </row>
    <row r="160" spans="1:11" x14ac:dyDescent="0.25">
      <c r="A160" s="5" t="s">
        <v>449</v>
      </c>
      <c r="B160" s="5" t="s">
        <v>139</v>
      </c>
      <c r="C160" s="27"/>
      <c r="D160" s="27"/>
      <c r="E160" s="27"/>
      <c r="F160" s="27"/>
      <c r="G160" s="27"/>
      <c r="H160" s="27" t="s">
        <v>904</v>
      </c>
      <c r="I160" s="27" t="s">
        <v>904</v>
      </c>
      <c r="J160" s="27" t="s">
        <v>904</v>
      </c>
      <c r="K160" s="27">
        <v>15</v>
      </c>
    </row>
    <row r="161" spans="1:11" x14ac:dyDescent="0.25">
      <c r="A161" s="5" t="s">
        <v>450</v>
      </c>
      <c r="B161" s="5" t="s">
        <v>129</v>
      </c>
      <c r="C161" s="27" t="s">
        <v>904</v>
      </c>
      <c r="D161" s="27"/>
      <c r="E161" s="27"/>
      <c r="F161" s="27"/>
      <c r="G161" s="27"/>
      <c r="H161" s="27" t="s">
        <v>904</v>
      </c>
      <c r="I161" s="27" t="s">
        <v>904</v>
      </c>
      <c r="J161" s="27" t="s">
        <v>904</v>
      </c>
      <c r="K161" s="27">
        <v>6</v>
      </c>
    </row>
    <row r="162" spans="1:11" x14ac:dyDescent="0.25">
      <c r="A162" s="5" t="s">
        <v>450</v>
      </c>
      <c r="B162" s="5" t="s">
        <v>263</v>
      </c>
      <c r="C162" s="27"/>
      <c r="D162" s="27"/>
      <c r="E162" s="27"/>
      <c r="F162" s="27"/>
      <c r="G162" s="27"/>
      <c r="H162" s="27" t="s">
        <v>904</v>
      </c>
      <c r="I162" s="27" t="s">
        <v>904</v>
      </c>
      <c r="J162" s="27" t="s">
        <v>904</v>
      </c>
      <c r="K162" s="27">
        <v>2</v>
      </c>
    </row>
    <row r="163" spans="1:11" x14ac:dyDescent="0.25">
      <c r="A163" s="5" t="s">
        <v>451</v>
      </c>
      <c r="B163" s="5" t="s">
        <v>129</v>
      </c>
      <c r="C163" s="27" t="s">
        <v>904</v>
      </c>
      <c r="D163" s="27" t="s">
        <v>904</v>
      </c>
      <c r="E163" s="27" t="s">
        <v>904</v>
      </c>
      <c r="F163" s="27" t="s">
        <v>904</v>
      </c>
      <c r="G163" s="27" t="s">
        <v>904</v>
      </c>
      <c r="H163" s="27" t="s">
        <v>904</v>
      </c>
      <c r="I163" s="27" t="s">
        <v>904</v>
      </c>
      <c r="J163" s="27" t="s">
        <v>904</v>
      </c>
      <c r="K163" s="27">
        <v>15</v>
      </c>
    </row>
    <row r="164" spans="1:11" x14ac:dyDescent="0.25">
      <c r="A164" s="5" t="s">
        <v>451</v>
      </c>
      <c r="B164" s="5" t="s">
        <v>147</v>
      </c>
      <c r="C164" s="27" t="s">
        <v>904</v>
      </c>
      <c r="D164" s="27" t="s">
        <v>904</v>
      </c>
      <c r="E164" s="27" t="s">
        <v>904</v>
      </c>
      <c r="F164" s="27" t="s">
        <v>904</v>
      </c>
      <c r="G164" s="27" t="s">
        <v>904</v>
      </c>
      <c r="H164" s="27" t="s">
        <v>904</v>
      </c>
      <c r="I164" s="27" t="s">
        <v>904</v>
      </c>
      <c r="J164" s="27" t="s">
        <v>904</v>
      </c>
      <c r="K164" s="27">
        <v>15</v>
      </c>
    </row>
    <row r="165" spans="1:11" x14ac:dyDescent="0.25">
      <c r="A165" s="5" t="s">
        <v>452</v>
      </c>
      <c r="B165" s="5" t="s">
        <v>129</v>
      </c>
      <c r="C165" s="27" t="s">
        <v>904</v>
      </c>
      <c r="D165" s="27" t="s">
        <v>904</v>
      </c>
      <c r="E165" s="27" t="s">
        <v>904</v>
      </c>
      <c r="F165" s="27" t="s">
        <v>904</v>
      </c>
      <c r="G165" s="27" t="s">
        <v>904</v>
      </c>
      <c r="H165" s="27" t="s">
        <v>904</v>
      </c>
      <c r="I165" s="27" t="s">
        <v>904</v>
      </c>
      <c r="J165" s="27" t="s">
        <v>904</v>
      </c>
      <c r="K165" s="27">
        <v>25</v>
      </c>
    </row>
    <row r="166" spans="1:11" x14ac:dyDescent="0.25">
      <c r="A166" s="5" t="s">
        <v>452</v>
      </c>
      <c r="B166" s="5" t="s">
        <v>200</v>
      </c>
      <c r="C166" s="27" t="s">
        <v>904</v>
      </c>
      <c r="D166" s="27" t="s">
        <v>904</v>
      </c>
      <c r="E166" s="27" t="s">
        <v>904</v>
      </c>
      <c r="F166" s="27" t="s">
        <v>904</v>
      </c>
      <c r="G166" s="27" t="s">
        <v>904</v>
      </c>
      <c r="H166" s="27" t="s">
        <v>904</v>
      </c>
      <c r="I166" s="27" t="s">
        <v>904</v>
      </c>
      <c r="J166" s="27" t="s">
        <v>904</v>
      </c>
      <c r="K166" s="27">
        <v>2</v>
      </c>
    </row>
    <row r="167" spans="1:11" x14ac:dyDescent="0.25">
      <c r="A167" s="5" t="s">
        <v>453</v>
      </c>
      <c r="B167" s="5" t="s">
        <v>129</v>
      </c>
      <c r="C167" s="27"/>
      <c r="D167" s="27"/>
      <c r="E167" s="27"/>
      <c r="F167" s="27"/>
      <c r="G167" s="27"/>
      <c r="H167" s="27"/>
      <c r="I167" s="27"/>
      <c r="J167" s="27"/>
      <c r="K167" s="27"/>
    </row>
    <row r="168" spans="1:11" x14ac:dyDescent="0.25">
      <c r="A168" s="5" t="s">
        <v>453</v>
      </c>
      <c r="B168" s="5" t="s">
        <v>943</v>
      </c>
      <c r="C168" s="27"/>
      <c r="D168" s="27"/>
      <c r="E168" s="27"/>
      <c r="F168" s="27"/>
      <c r="G168" s="27"/>
      <c r="H168" s="27"/>
      <c r="I168" s="27"/>
      <c r="J168" s="27"/>
      <c r="K168" s="27"/>
    </row>
    <row r="169" spans="1:11" x14ac:dyDescent="0.25">
      <c r="A169" s="5" t="s">
        <v>454</v>
      </c>
      <c r="B169" s="5" t="s">
        <v>129</v>
      </c>
      <c r="C169" s="27" t="s">
        <v>904</v>
      </c>
      <c r="D169" s="27" t="s">
        <v>904</v>
      </c>
      <c r="E169" s="27" t="s">
        <v>904</v>
      </c>
      <c r="F169" s="27" t="s">
        <v>904</v>
      </c>
      <c r="G169" s="27" t="s">
        <v>904</v>
      </c>
      <c r="H169" s="27" t="s">
        <v>904</v>
      </c>
      <c r="I169" s="27" t="s">
        <v>904</v>
      </c>
      <c r="J169" s="27" t="s">
        <v>904</v>
      </c>
      <c r="K169" s="27">
        <v>25</v>
      </c>
    </row>
    <row r="170" spans="1:11" x14ac:dyDescent="0.25">
      <c r="A170" s="5" t="s">
        <v>454</v>
      </c>
      <c r="B170" s="5" t="s">
        <v>147</v>
      </c>
      <c r="C170" s="27" t="s">
        <v>904</v>
      </c>
      <c r="D170" s="27" t="s">
        <v>904</v>
      </c>
      <c r="E170" s="27" t="s">
        <v>904</v>
      </c>
      <c r="F170" s="27" t="s">
        <v>904</v>
      </c>
      <c r="G170" s="27"/>
      <c r="H170" s="27" t="s">
        <v>904</v>
      </c>
      <c r="I170" s="27" t="s">
        <v>904</v>
      </c>
      <c r="J170" s="27" t="s">
        <v>904</v>
      </c>
      <c r="K170" s="27">
        <v>25</v>
      </c>
    </row>
    <row r="171" spans="1:11" x14ac:dyDescent="0.25">
      <c r="A171" s="5" t="s">
        <v>454</v>
      </c>
      <c r="B171" s="5" t="s">
        <v>200</v>
      </c>
      <c r="C171" s="27" t="s">
        <v>904</v>
      </c>
      <c r="D171" s="27" t="s">
        <v>904</v>
      </c>
      <c r="E171" s="27" t="s">
        <v>904</v>
      </c>
      <c r="F171" s="27" t="s">
        <v>904</v>
      </c>
      <c r="G171" s="27"/>
      <c r="H171" s="27" t="s">
        <v>904</v>
      </c>
      <c r="I171" s="27" t="s">
        <v>904</v>
      </c>
      <c r="J171" s="27" t="s">
        <v>904</v>
      </c>
      <c r="K171" s="27">
        <v>25</v>
      </c>
    </row>
    <row r="172" spans="1:11" x14ac:dyDescent="0.25">
      <c r="A172" s="5" t="s">
        <v>454</v>
      </c>
      <c r="B172" s="5" t="s">
        <v>164</v>
      </c>
      <c r="C172" s="27" t="s">
        <v>904</v>
      </c>
      <c r="D172" s="27" t="s">
        <v>904</v>
      </c>
      <c r="E172" s="27" t="s">
        <v>904</v>
      </c>
      <c r="F172" s="27" t="s">
        <v>904</v>
      </c>
      <c r="G172" s="27"/>
      <c r="H172" s="27" t="s">
        <v>904</v>
      </c>
      <c r="I172" s="27" t="s">
        <v>904</v>
      </c>
      <c r="J172" s="27" t="s">
        <v>904</v>
      </c>
      <c r="K172" s="27">
        <v>25</v>
      </c>
    </row>
    <row r="173" spans="1:11" x14ac:dyDescent="0.25">
      <c r="A173" s="5" t="s">
        <v>454</v>
      </c>
      <c r="B173" s="5" t="s">
        <v>262</v>
      </c>
      <c r="C173" s="27" t="s">
        <v>904</v>
      </c>
      <c r="D173" s="27" t="s">
        <v>904</v>
      </c>
      <c r="E173" s="27" t="s">
        <v>904</v>
      </c>
      <c r="F173" s="27" t="s">
        <v>904</v>
      </c>
      <c r="G173" s="27"/>
      <c r="H173" s="27" t="s">
        <v>904</v>
      </c>
      <c r="I173" s="27" t="s">
        <v>904</v>
      </c>
      <c r="J173" s="27" t="s">
        <v>904</v>
      </c>
      <c r="K173" s="27">
        <v>2</v>
      </c>
    </row>
    <row r="174" spans="1:11" x14ac:dyDescent="0.25">
      <c r="A174" s="5" t="s">
        <v>455</v>
      </c>
      <c r="B174" s="5" t="s">
        <v>129</v>
      </c>
      <c r="C174" s="27" t="s">
        <v>904</v>
      </c>
      <c r="D174" s="27" t="s">
        <v>904</v>
      </c>
      <c r="E174" s="27" t="s">
        <v>904</v>
      </c>
      <c r="F174" s="27" t="s">
        <v>904</v>
      </c>
      <c r="G174" s="27" t="s">
        <v>904</v>
      </c>
      <c r="H174" s="27" t="s">
        <v>904</v>
      </c>
      <c r="I174" s="27" t="s">
        <v>904</v>
      </c>
      <c r="J174" s="27" t="s">
        <v>904</v>
      </c>
      <c r="K174" s="27">
        <v>17</v>
      </c>
    </row>
    <row r="175" spans="1:11" x14ac:dyDescent="0.25">
      <c r="A175" s="5" t="s">
        <v>455</v>
      </c>
      <c r="B175" s="5" t="s">
        <v>205</v>
      </c>
      <c r="C175" s="27" t="s">
        <v>904</v>
      </c>
      <c r="D175" s="27" t="s">
        <v>904</v>
      </c>
      <c r="E175" s="27" t="s">
        <v>904</v>
      </c>
      <c r="F175" s="27" t="s">
        <v>904</v>
      </c>
      <c r="G175" s="27" t="s">
        <v>904</v>
      </c>
      <c r="H175" s="27" t="s">
        <v>904</v>
      </c>
      <c r="I175" s="27" t="s">
        <v>904</v>
      </c>
      <c r="J175" s="27" t="s">
        <v>904</v>
      </c>
      <c r="K175" s="27">
        <v>26</v>
      </c>
    </row>
    <row r="176" spans="1:11" x14ac:dyDescent="0.25">
      <c r="A176" s="5" t="s">
        <v>455</v>
      </c>
      <c r="B176" s="5" t="s">
        <v>262</v>
      </c>
      <c r="C176" s="27" t="s">
        <v>904</v>
      </c>
      <c r="D176" s="27" t="s">
        <v>904</v>
      </c>
      <c r="E176" s="27" t="s">
        <v>904</v>
      </c>
      <c r="F176" s="27" t="s">
        <v>904</v>
      </c>
      <c r="G176" s="27" t="s">
        <v>904</v>
      </c>
      <c r="H176" s="27" t="s">
        <v>904</v>
      </c>
      <c r="I176" s="27" t="s">
        <v>904</v>
      </c>
      <c r="J176" s="27" t="s">
        <v>904</v>
      </c>
      <c r="K176" s="27">
        <v>29</v>
      </c>
    </row>
    <row r="177" spans="1:11" x14ac:dyDescent="0.25">
      <c r="A177" s="5" t="s">
        <v>455</v>
      </c>
      <c r="B177" s="5" t="s">
        <v>200</v>
      </c>
      <c r="C177" s="27" t="s">
        <v>904</v>
      </c>
      <c r="D177" s="27" t="s">
        <v>904</v>
      </c>
      <c r="E177" s="27" t="s">
        <v>904</v>
      </c>
      <c r="F177" s="27" t="s">
        <v>904</v>
      </c>
      <c r="G177" s="27" t="s">
        <v>904</v>
      </c>
      <c r="H177" s="27" t="s">
        <v>904</v>
      </c>
      <c r="I177" s="27" t="s">
        <v>904</v>
      </c>
      <c r="J177" s="27" t="s">
        <v>904</v>
      </c>
      <c r="K177" s="27">
        <v>24</v>
      </c>
    </row>
    <row r="178" spans="1:11" x14ac:dyDescent="0.25">
      <c r="A178" s="5" t="s">
        <v>455</v>
      </c>
      <c r="B178" s="5" t="s">
        <v>263</v>
      </c>
      <c r="C178" s="27"/>
      <c r="D178" s="27"/>
      <c r="E178" s="27"/>
      <c r="F178" s="27"/>
      <c r="G178" s="27"/>
      <c r="H178" s="27" t="s">
        <v>904</v>
      </c>
      <c r="I178" s="27"/>
      <c r="J178" s="27" t="s">
        <v>904</v>
      </c>
      <c r="K178" s="27">
        <v>1</v>
      </c>
    </row>
    <row r="179" spans="1:11" x14ac:dyDescent="0.25">
      <c r="A179" s="5" t="s">
        <v>455</v>
      </c>
      <c r="B179" s="5" t="s">
        <v>132</v>
      </c>
      <c r="C179" s="27"/>
      <c r="D179" s="27"/>
      <c r="E179" s="27"/>
      <c r="F179" s="27"/>
      <c r="G179" s="27"/>
      <c r="H179" s="27" t="s">
        <v>904</v>
      </c>
      <c r="I179" s="27"/>
      <c r="J179" s="27" t="s">
        <v>904</v>
      </c>
      <c r="K179" s="27">
        <v>12</v>
      </c>
    </row>
    <row r="180" spans="1:11" x14ac:dyDescent="0.25">
      <c r="A180" s="5" t="s">
        <v>456</v>
      </c>
      <c r="B180" s="5" t="s">
        <v>129</v>
      </c>
      <c r="C180" s="27" t="s">
        <v>904</v>
      </c>
      <c r="D180" s="27" t="s">
        <v>904</v>
      </c>
      <c r="E180" s="27" t="s">
        <v>904</v>
      </c>
      <c r="F180" s="27" t="s">
        <v>904</v>
      </c>
      <c r="G180" s="27" t="s">
        <v>904</v>
      </c>
      <c r="H180" s="27" t="s">
        <v>904</v>
      </c>
      <c r="I180" s="27" t="s">
        <v>904</v>
      </c>
      <c r="J180" s="27" t="s">
        <v>904</v>
      </c>
      <c r="K180" s="27">
        <v>1</v>
      </c>
    </row>
    <row r="181" spans="1:11" x14ac:dyDescent="0.25">
      <c r="A181" s="5" t="s">
        <v>457</v>
      </c>
      <c r="B181" s="5" t="s">
        <v>129</v>
      </c>
      <c r="C181" s="27" t="s">
        <v>904</v>
      </c>
      <c r="D181" s="27" t="s">
        <v>904</v>
      </c>
      <c r="E181" s="27" t="s">
        <v>904</v>
      </c>
      <c r="F181" s="27" t="s">
        <v>904</v>
      </c>
      <c r="G181" s="27" t="s">
        <v>904</v>
      </c>
      <c r="H181" s="27" t="s">
        <v>904</v>
      </c>
      <c r="I181" s="27" t="s">
        <v>904</v>
      </c>
      <c r="J181" s="27" t="s">
        <v>904</v>
      </c>
      <c r="K181" s="27">
        <v>2</v>
      </c>
    </row>
    <row r="182" spans="1:11" x14ac:dyDescent="0.25">
      <c r="A182" s="5" t="s">
        <v>457</v>
      </c>
      <c r="B182" s="5" t="s">
        <v>200</v>
      </c>
      <c r="C182" s="27" t="s">
        <v>904</v>
      </c>
      <c r="D182" s="27" t="s">
        <v>904</v>
      </c>
      <c r="E182" s="27" t="s">
        <v>904</v>
      </c>
      <c r="F182" s="27" t="s">
        <v>904</v>
      </c>
      <c r="G182" s="27" t="s">
        <v>904</v>
      </c>
      <c r="H182" s="27" t="s">
        <v>904</v>
      </c>
      <c r="I182" s="27" t="s">
        <v>904</v>
      </c>
      <c r="J182" s="27" t="s">
        <v>904</v>
      </c>
      <c r="K182" s="27">
        <v>15</v>
      </c>
    </row>
    <row r="183" spans="1:11" x14ac:dyDescent="0.25">
      <c r="A183" s="5" t="s">
        <v>457</v>
      </c>
      <c r="B183" s="5" t="s">
        <v>190</v>
      </c>
      <c r="C183" s="27" t="s">
        <v>904</v>
      </c>
      <c r="D183" s="27" t="s">
        <v>904</v>
      </c>
      <c r="E183" s="27" t="s">
        <v>904</v>
      </c>
      <c r="F183" s="27" t="s">
        <v>904</v>
      </c>
      <c r="G183" s="27" t="s">
        <v>904</v>
      </c>
      <c r="H183" s="27" t="s">
        <v>904</v>
      </c>
      <c r="I183" s="27" t="s">
        <v>904</v>
      </c>
      <c r="J183" s="27" t="s">
        <v>904</v>
      </c>
      <c r="K183" s="27">
        <v>2</v>
      </c>
    </row>
    <row r="184" spans="1:11" x14ac:dyDescent="0.25">
      <c r="A184" s="5" t="s">
        <v>458</v>
      </c>
      <c r="B184" s="5" t="s">
        <v>129</v>
      </c>
      <c r="C184" s="27"/>
      <c r="D184" s="27"/>
      <c r="E184" s="27"/>
      <c r="F184" s="27"/>
      <c r="G184" s="27"/>
      <c r="H184" s="27" t="s">
        <v>904</v>
      </c>
      <c r="I184" s="27" t="s">
        <v>904</v>
      </c>
      <c r="J184" s="27" t="s">
        <v>904</v>
      </c>
      <c r="K184" s="27">
        <v>2</v>
      </c>
    </row>
    <row r="185" spans="1:11" x14ac:dyDescent="0.25">
      <c r="A185" s="5" t="s">
        <v>458</v>
      </c>
      <c r="B185" s="5" t="s">
        <v>162</v>
      </c>
      <c r="C185" s="27"/>
      <c r="D185" s="27"/>
      <c r="E185" s="27"/>
      <c r="F185" s="27"/>
      <c r="G185" s="27"/>
      <c r="H185" s="27" t="s">
        <v>904</v>
      </c>
      <c r="I185" s="27" t="s">
        <v>904</v>
      </c>
      <c r="J185" s="27" t="s">
        <v>904</v>
      </c>
      <c r="K185" s="27">
        <v>1</v>
      </c>
    </row>
    <row r="186" spans="1:11" x14ac:dyDescent="0.25">
      <c r="A186" s="5" t="s">
        <v>459</v>
      </c>
      <c r="B186" s="5" t="s">
        <v>129</v>
      </c>
      <c r="C186" s="27"/>
      <c r="D186" s="27"/>
      <c r="E186" s="27"/>
      <c r="F186" s="27"/>
      <c r="G186" s="27"/>
      <c r="H186" s="27"/>
      <c r="I186" s="27"/>
      <c r="J186" s="27"/>
      <c r="K186" s="27"/>
    </row>
    <row r="187" spans="1:11" x14ac:dyDescent="0.25">
      <c r="A187" s="5" t="s">
        <v>459</v>
      </c>
      <c r="B187" s="5" t="s">
        <v>147</v>
      </c>
      <c r="C187" s="27"/>
      <c r="D187" s="27"/>
      <c r="E187" s="27"/>
      <c r="F187" s="27"/>
      <c r="G187" s="27"/>
      <c r="H187" s="27"/>
      <c r="I187" s="27"/>
      <c r="J187" s="27"/>
      <c r="K187" s="27">
        <v>2</v>
      </c>
    </row>
    <row r="188" spans="1:11" x14ac:dyDescent="0.25">
      <c r="A188" s="5" t="s">
        <v>459</v>
      </c>
      <c r="B188" s="5" t="s">
        <v>200</v>
      </c>
      <c r="C188" s="27"/>
      <c r="D188" s="27"/>
      <c r="E188" s="27"/>
      <c r="F188" s="27"/>
      <c r="G188" s="27"/>
      <c r="H188" s="27"/>
      <c r="I188" s="27"/>
      <c r="J188" s="27"/>
      <c r="K188" s="27"/>
    </row>
    <row r="189" spans="1:11" x14ac:dyDescent="0.25">
      <c r="A189" s="5" t="s">
        <v>459</v>
      </c>
      <c r="B189" s="5" t="s">
        <v>161</v>
      </c>
      <c r="C189" s="27"/>
      <c r="D189" s="27"/>
      <c r="E189" s="27"/>
      <c r="F189" s="27"/>
      <c r="G189" s="27"/>
      <c r="H189" s="27"/>
      <c r="I189" s="27"/>
      <c r="J189" s="27"/>
      <c r="K189" s="27">
        <v>2</v>
      </c>
    </row>
    <row r="190" spans="1:11" x14ac:dyDescent="0.25">
      <c r="A190" s="5" t="s">
        <v>460</v>
      </c>
      <c r="B190" s="5" t="s">
        <v>129</v>
      </c>
      <c r="C190" s="27"/>
      <c r="D190" s="27"/>
      <c r="E190" s="27"/>
      <c r="F190" s="27"/>
      <c r="G190" s="27"/>
      <c r="H190" s="27"/>
      <c r="I190" s="27"/>
      <c r="J190" s="27" t="s">
        <v>904</v>
      </c>
      <c r="K190" s="27">
        <v>4</v>
      </c>
    </row>
    <row r="191" spans="1:11" x14ac:dyDescent="0.25">
      <c r="A191" s="5" t="s">
        <v>460</v>
      </c>
      <c r="B191" s="5" t="s">
        <v>137</v>
      </c>
      <c r="C191" s="27"/>
      <c r="D191" s="27"/>
      <c r="E191" s="27"/>
      <c r="F191" s="27"/>
      <c r="G191" s="27"/>
      <c r="H191" s="27"/>
      <c r="I191" s="27"/>
      <c r="J191" s="27" t="s">
        <v>904</v>
      </c>
      <c r="K191" s="27">
        <v>4</v>
      </c>
    </row>
    <row r="192" spans="1:11" x14ac:dyDescent="0.25">
      <c r="A192" s="5" t="s">
        <v>460</v>
      </c>
      <c r="B192" s="5" t="s">
        <v>137</v>
      </c>
      <c r="C192" s="27"/>
      <c r="D192" s="27"/>
      <c r="E192" s="27"/>
      <c r="F192" s="27"/>
      <c r="G192" s="27"/>
      <c r="H192" s="27"/>
      <c r="I192" s="27"/>
      <c r="J192" s="27" t="s">
        <v>904</v>
      </c>
      <c r="K192" s="27">
        <v>2</v>
      </c>
    </row>
    <row r="193" spans="1:11" x14ac:dyDescent="0.25">
      <c r="A193" s="5" t="s">
        <v>461</v>
      </c>
      <c r="B193" s="5" t="s">
        <v>129</v>
      </c>
      <c r="C193" s="27" t="s">
        <v>904</v>
      </c>
      <c r="D193" s="27" t="s">
        <v>904</v>
      </c>
      <c r="E193" s="27" t="s">
        <v>904</v>
      </c>
      <c r="F193" s="27" t="s">
        <v>904</v>
      </c>
      <c r="G193" s="27" t="s">
        <v>904</v>
      </c>
      <c r="H193" s="27" t="s">
        <v>904</v>
      </c>
      <c r="I193" s="27" t="s">
        <v>904</v>
      </c>
      <c r="J193" s="27" t="s">
        <v>904</v>
      </c>
      <c r="K193" s="27">
        <v>16</v>
      </c>
    </row>
    <row r="194" spans="1:11" x14ac:dyDescent="0.25">
      <c r="A194" s="5" t="s">
        <v>461</v>
      </c>
      <c r="B194" s="5" t="s">
        <v>263</v>
      </c>
      <c r="C194" s="27" t="s">
        <v>904</v>
      </c>
      <c r="D194" s="27" t="s">
        <v>904</v>
      </c>
      <c r="E194" s="27" t="s">
        <v>904</v>
      </c>
      <c r="F194" s="27" t="s">
        <v>904</v>
      </c>
      <c r="G194" s="27" t="s">
        <v>904</v>
      </c>
      <c r="H194" s="27" t="s">
        <v>904</v>
      </c>
      <c r="I194" s="27" t="s">
        <v>904</v>
      </c>
      <c r="J194" s="27" t="s">
        <v>904</v>
      </c>
      <c r="K194" s="27">
        <v>1</v>
      </c>
    </row>
    <row r="195" spans="1:11" x14ac:dyDescent="0.25">
      <c r="A195" s="5" t="s">
        <v>462</v>
      </c>
      <c r="B195" s="5" t="s">
        <v>129</v>
      </c>
      <c r="C195" s="27" t="s">
        <v>904</v>
      </c>
      <c r="D195" s="27"/>
      <c r="E195" s="27" t="s">
        <v>904</v>
      </c>
      <c r="F195" s="27"/>
      <c r="G195" s="27"/>
      <c r="H195" s="27" t="s">
        <v>904</v>
      </c>
      <c r="I195" s="27" t="s">
        <v>904</v>
      </c>
      <c r="J195" s="27" t="s">
        <v>904</v>
      </c>
      <c r="K195" s="27">
        <v>2</v>
      </c>
    </row>
    <row r="196" spans="1:11" x14ac:dyDescent="0.25">
      <c r="A196" s="5" t="s">
        <v>462</v>
      </c>
      <c r="B196" s="5" t="s">
        <v>147</v>
      </c>
      <c r="C196" s="27"/>
      <c r="D196" s="27"/>
      <c r="E196" s="27"/>
      <c r="F196" s="27"/>
      <c r="G196" s="27"/>
      <c r="H196" s="27" t="s">
        <v>904</v>
      </c>
      <c r="I196" s="27" t="s">
        <v>904</v>
      </c>
      <c r="J196" s="27" t="s">
        <v>904</v>
      </c>
      <c r="K196" s="27">
        <v>2</v>
      </c>
    </row>
    <row r="197" spans="1:11" x14ac:dyDescent="0.25">
      <c r="A197" s="5" t="s">
        <v>463</v>
      </c>
      <c r="B197" s="5" t="s">
        <v>129</v>
      </c>
      <c r="C197" s="27" t="s">
        <v>904</v>
      </c>
      <c r="D197" s="27"/>
      <c r="E197" s="27"/>
      <c r="F197" s="27"/>
      <c r="G197" s="27"/>
      <c r="H197" s="27" t="s">
        <v>904</v>
      </c>
      <c r="I197" s="27" t="s">
        <v>904</v>
      </c>
      <c r="J197" s="27" t="s">
        <v>904</v>
      </c>
      <c r="K197" s="27">
        <v>15</v>
      </c>
    </row>
    <row r="198" spans="1:11" x14ac:dyDescent="0.25">
      <c r="A198" s="5" t="s">
        <v>463</v>
      </c>
      <c r="B198" s="5" t="s">
        <v>200</v>
      </c>
      <c r="C198" s="27"/>
      <c r="D198" s="27"/>
      <c r="E198" s="27"/>
      <c r="F198" s="27"/>
      <c r="G198" s="27"/>
      <c r="H198" s="27" t="s">
        <v>904</v>
      </c>
      <c r="I198" s="27"/>
      <c r="J198" s="27" t="s">
        <v>904</v>
      </c>
      <c r="K198" s="27">
        <v>1</v>
      </c>
    </row>
    <row r="199" spans="1:11" x14ac:dyDescent="0.25">
      <c r="A199" s="5" t="s">
        <v>463</v>
      </c>
      <c r="B199" s="5" t="s">
        <v>137</v>
      </c>
      <c r="C199" s="27"/>
      <c r="D199" s="27"/>
      <c r="E199" s="27"/>
      <c r="F199" s="27"/>
      <c r="G199" s="27"/>
      <c r="H199" s="27" t="s">
        <v>904</v>
      </c>
      <c r="I199" s="27"/>
      <c r="J199" s="27"/>
      <c r="K199" s="27"/>
    </row>
    <row r="200" spans="1:11" x14ac:dyDescent="0.25">
      <c r="A200" s="5" t="s">
        <v>464</v>
      </c>
      <c r="B200" s="5" t="s">
        <v>129</v>
      </c>
      <c r="C200" s="27" t="s">
        <v>904</v>
      </c>
      <c r="D200" s="27" t="s">
        <v>904</v>
      </c>
      <c r="E200" s="27" t="s">
        <v>904</v>
      </c>
      <c r="F200" s="27" t="s">
        <v>904</v>
      </c>
      <c r="G200" s="27" t="s">
        <v>904</v>
      </c>
      <c r="H200" s="27" t="s">
        <v>904</v>
      </c>
      <c r="I200" s="27" t="s">
        <v>904</v>
      </c>
      <c r="J200" s="27" t="s">
        <v>904</v>
      </c>
      <c r="K200" s="27">
        <v>23</v>
      </c>
    </row>
    <row r="201" spans="1:11" x14ac:dyDescent="0.25">
      <c r="A201" s="5" t="s">
        <v>464</v>
      </c>
      <c r="B201" s="5" t="s">
        <v>147</v>
      </c>
      <c r="C201" s="27"/>
      <c r="D201" s="27"/>
      <c r="E201" s="27"/>
      <c r="F201" s="27"/>
      <c r="G201" s="27"/>
      <c r="H201" s="27" t="s">
        <v>904</v>
      </c>
      <c r="I201" s="27"/>
      <c r="J201" s="27" t="s">
        <v>904</v>
      </c>
      <c r="K201" s="27">
        <v>14</v>
      </c>
    </row>
    <row r="202" spans="1:11" x14ac:dyDescent="0.25">
      <c r="A202" s="5" t="s">
        <v>464</v>
      </c>
      <c r="B202" s="5" t="s">
        <v>262</v>
      </c>
      <c r="C202" s="27"/>
      <c r="D202" s="27"/>
      <c r="E202" s="27"/>
      <c r="F202" s="27"/>
      <c r="G202" s="27"/>
      <c r="H202" s="27" t="s">
        <v>904</v>
      </c>
      <c r="I202" s="27"/>
      <c r="J202" s="27" t="s">
        <v>904</v>
      </c>
      <c r="K202" s="27">
        <v>14</v>
      </c>
    </row>
    <row r="203" spans="1:11" x14ac:dyDescent="0.25">
      <c r="A203" s="5" t="s">
        <v>465</v>
      </c>
      <c r="B203" s="5" t="s">
        <v>129</v>
      </c>
      <c r="C203" s="27" t="s">
        <v>904</v>
      </c>
      <c r="D203" s="27" t="s">
        <v>904</v>
      </c>
      <c r="E203" s="27"/>
      <c r="F203" s="27" t="s">
        <v>904</v>
      </c>
      <c r="G203" s="27" t="s">
        <v>904</v>
      </c>
      <c r="H203" s="27" t="s">
        <v>904</v>
      </c>
      <c r="I203" s="27" t="s">
        <v>904</v>
      </c>
      <c r="J203" s="27" t="s">
        <v>904</v>
      </c>
      <c r="K203" s="27">
        <v>15</v>
      </c>
    </row>
    <row r="204" spans="1:11" x14ac:dyDescent="0.25">
      <c r="A204" s="5" t="s">
        <v>466</v>
      </c>
      <c r="B204" s="7"/>
      <c r="C204" s="27"/>
      <c r="D204" s="27"/>
      <c r="E204" s="27"/>
      <c r="F204" s="27"/>
      <c r="G204" s="27"/>
      <c r="H204" s="27"/>
      <c r="I204" s="27"/>
      <c r="J204" s="27"/>
      <c r="K204" s="27"/>
    </row>
    <row r="205" spans="1:11" x14ac:dyDescent="0.25">
      <c r="A205" s="5" t="s">
        <v>467</v>
      </c>
      <c r="B205" s="5" t="s">
        <v>129</v>
      </c>
      <c r="C205" s="27"/>
      <c r="D205" s="27"/>
      <c r="E205" s="27"/>
      <c r="F205" s="27"/>
      <c r="G205" s="27"/>
      <c r="H205" s="27"/>
      <c r="I205" s="27"/>
      <c r="J205" s="27" t="s">
        <v>904</v>
      </c>
      <c r="K205" s="27">
        <v>4</v>
      </c>
    </row>
    <row r="206" spans="1:11" x14ac:dyDescent="0.25">
      <c r="A206" s="5" t="s">
        <v>468</v>
      </c>
      <c r="B206" s="5" t="s">
        <v>129</v>
      </c>
      <c r="C206" s="27"/>
      <c r="D206" s="27"/>
      <c r="E206" s="27"/>
      <c r="F206" s="27"/>
      <c r="G206" s="27"/>
      <c r="H206" s="27"/>
      <c r="I206" s="27" t="s">
        <v>904</v>
      </c>
      <c r="J206" s="27" t="s">
        <v>904</v>
      </c>
      <c r="K206" s="27">
        <v>1</v>
      </c>
    </row>
    <row r="207" spans="1:11" x14ac:dyDescent="0.25">
      <c r="A207" s="5" t="s">
        <v>468</v>
      </c>
      <c r="B207" s="5" t="s">
        <v>200</v>
      </c>
      <c r="C207" s="27"/>
      <c r="D207" s="27"/>
      <c r="E207" s="27"/>
      <c r="F207" s="27"/>
      <c r="G207" s="27"/>
      <c r="H207" s="27"/>
      <c r="I207" s="27" t="s">
        <v>904</v>
      </c>
      <c r="J207" s="27" t="s">
        <v>904</v>
      </c>
      <c r="K207" s="27">
        <v>1</v>
      </c>
    </row>
    <row r="208" spans="1:11" x14ac:dyDescent="0.25">
      <c r="A208" s="5" t="s">
        <v>469</v>
      </c>
      <c r="B208" s="5" t="s">
        <v>200</v>
      </c>
      <c r="C208" s="27" t="s">
        <v>904</v>
      </c>
      <c r="D208" s="27" t="s">
        <v>904</v>
      </c>
      <c r="E208" s="27" t="s">
        <v>904</v>
      </c>
      <c r="F208" s="27" t="s">
        <v>904</v>
      </c>
      <c r="G208" s="27" t="s">
        <v>904</v>
      </c>
      <c r="H208" s="27" t="s">
        <v>904</v>
      </c>
      <c r="I208" s="27" t="s">
        <v>904</v>
      </c>
      <c r="J208" s="27" t="s">
        <v>904</v>
      </c>
      <c r="K208" s="27">
        <v>14</v>
      </c>
    </row>
    <row r="209" spans="1:11" x14ac:dyDescent="0.25">
      <c r="A209" s="5" t="s">
        <v>469</v>
      </c>
      <c r="B209" s="5" t="s">
        <v>129</v>
      </c>
      <c r="C209" s="27"/>
      <c r="D209" s="27" t="s">
        <v>904</v>
      </c>
      <c r="E209" s="27" t="s">
        <v>904</v>
      </c>
      <c r="F209" s="27" t="s">
        <v>904</v>
      </c>
      <c r="G209" s="27" t="s">
        <v>904</v>
      </c>
      <c r="H209" s="27" t="s">
        <v>904</v>
      </c>
      <c r="I209" s="27" t="s">
        <v>904</v>
      </c>
      <c r="J209" s="27" t="s">
        <v>904</v>
      </c>
      <c r="K209" s="27">
        <v>21</v>
      </c>
    </row>
    <row r="210" spans="1:11" x14ac:dyDescent="0.25">
      <c r="A210" s="5" t="s">
        <v>469</v>
      </c>
      <c r="B210" s="5" t="s">
        <v>147</v>
      </c>
      <c r="C210" s="27" t="s">
        <v>904</v>
      </c>
      <c r="D210" s="27" t="s">
        <v>904</v>
      </c>
      <c r="E210" s="27" t="s">
        <v>904</v>
      </c>
      <c r="F210" s="27" t="s">
        <v>904</v>
      </c>
      <c r="G210" s="27" t="s">
        <v>904</v>
      </c>
      <c r="H210" s="27" t="s">
        <v>904</v>
      </c>
      <c r="I210" s="27" t="s">
        <v>904</v>
      </c>
      <c r="J210" s="27" t="s">
        <v>904</v>
      </c>
      <c r="K210" s="27">
        <v>14</v>
      </c>
    </row>
    <row r="211" spans="1:11" x14ac:dyDescent="0.25">
      <c r="A211" s="5" t="s">
        <v>469</v>
      </c>
      <c r="B211" s="5" t="s">
        <v>190</v>
      </c>
      <c r="C211" s="27" t="s">
        <v>904</v>
      </c>
      <c r="D211" s="27" t="s">
        <v>904</v>
      </c>
      <c r="E211" s="27" t="s">
        <v>904</v>
      </c>
      <c r="F211" s="27" t="s">
        <v>904</v>
      </c>
      <c r="G211" s="27" t="s">
        <v>904</v>
      </c>
      <c r="H211" s="27" t="s">
        <v>904</v>
      </c>
      <c r="I211" s="27" t="s">
        <v>904</v>
      </c>
      <c r="J211" s="27" t="s">
        <v>904</v>
      </c>
      <c r="K211" s="27">
        <v>21</v>
      </c>
    </row>
    <row r="212" spans="1:11" x14ac:dyDescent="0.25">
      <c r="A212" s="5" t="s">
        <v>469</v>
      </c>
      <c r="B212" s="5" t="s">
        <v>262</v>
      </c>
      <c r="C212" s="27" t="s">
        <v>904</v>
      </c>
      <c r="D212" s="27" t="s">
        <v>904</v>
      </c>
      <c r="E212" s="27" t="s">
        <v>904</v>
      </c>
      <c r="F212" s="27" t="s">
        <v>904</v>
      </c>
      <c r="G212" s="27" t="s">
        <v>904</v>
      </c>
      <c r="H212" s="27" t="s">
        <v>904</v>
      </c>
      <c r="I212" s="27" t="s">
        <v>904</v>
      </c>
      <c r="J212" s="27" t="s">
        <v>904</v>
      </c>
      <c r="K212" s="27">
        <v>14</v>
      </c>
    </row>
    <row r="213" spans="1:11" x14ac:dyDescent="0.25">
      <c r="A213" s="5" t="s">
        <v>470</v>
      </c>
      <c r="B213" s="5" t="s">
        <v>129</v>
      </c>
      <c r="C213" s="27" t="s">
        <v>904</v>
      </c>
      <c r="D213" s="27" t="s">
        <v>904</v>
      </c>
      <c r="E213" s="27" t="s">
        <v>904</v>
      </c>
      <c r="F213" s="27" t="s">
        <v>904</v>
      </c>
      <c r="G213" s="27" t="s">
        <v>904</v>
      </c>
      <c r="H213" s="27" t="s">
        <v>904</v>
      </c>
      <c r="I213" s="27" t="s">
        <v>904</v>
      </c>
      <c r="J213" s="27" t="s">
        <v>904</v>
      </c>
      <c r="K213" s="27">
        <v>28</v>
      </c>
    </row>
    <row r="214" spans="1:11" x14ac:dyDescent="0.25">
      <c r="A214" s="5" t="s">
        <v>470</v>
      </c>
      <c r="B214" s="5" t="s">
        <v>147</v>
      </c>
      <c r="C214" s="27" t="s">
        <v>904</v>
      </c>
      <c r="D214" s="27"/>
      <c r="E214" s="27" t="s">
        <v>904</v>
      </c>
      <c r="F214" s="27"/>
      <c r="G214" s="27"/>
      <c r="H214" s="27" t="s">
        <v>904</v>
      </c>
      <c r="I214" s="27" t="s">
        <v>904</v>
      </c>
      <c r="J214" s="27" t="s">
        <v>904</v>
      </c>
      <c r="K214" s="27">
        <v>21</v>
      </c>
    </row>
    <row r="215" spans="1:11" x14ac:dyDescent="0.25">
      <c r="A215" s="5" t="s">
        <v>470</v>
      </c>
      <c r="B215" s="5" t="s">
        <v>262</v>
      </c>
      <c r="C215" s="27"/>
      <c r="D215" s="27"/>
      <c r="E215" s="27"/>
      <c r="F215" s="27"/>
      <c r="G215" s="27"/>
      <c r="H215" s="27" t="s">
        <v>904</v>
      </c>
      <c r="I215" s="27" t="s">
        <v>904</v>
      </c>
      <c r="J215" s="27" t="s">
        <v>904</v>
      </c>
      <c r="K215" s="27">
        <v>21</v>
      </c>
    </row>
    <row r="216" spans="1:11" x14ac:dyDescent="0.25">
      <c r="A216" s="5" t="s">
        <v>470</v>
      </c>
      <c r="B216" s="5" t="s">
        <v>262</v>
      </c>
      <c r="C216" s="27"/>
      <c r="D216" s="27"/>
      <c r="E216" s="27"/>
      <c r="F216" s="27"/>
      <c r="G216" s="27"/>
      <c r="H216" s="27" t="s">
        <v>904</v>
      </c>
      <c r="I216" s="27"/>
      <c r="J216" s="27" t="s">
        <v>904</v>
      </c>
      <c r="K216" s="27"/>
    </row>
    <row r="217" spans="1:11" x14ac:dyDescent="0.25">
      <c r="A217" s="5" t="s">
        <v>473</v>
      </c>
      <c r="B217" s="5" t="s">
        <v>129</v>
      </c>
      <c r="C217" s="27"/>
      <c r="D217" s="27"/>
      <c r="E217" s="27"/>
      <c r="F217" s="27"/>
      <c r="G217" s="27"/>
      <c r="H217" s="27" t="s">
        <v>904</v>
      </c>
      <c r="I217" s="27"/>
      <c r="J217" s="27" t="s">
        <v>904</v>
      </c>
      <c r="K217" s="27">
        <v>8</v>
      </c>
    </row>
    <row r="218" spans="1:11" x14ac:dyDescent="0.25">
      <c r="A218" s="5" t="s">
        <v>474</v>
      </c>
      <c r="B218" s="5" t="s">
        <v>129</v>
      </c>
      <c r="C218" s="27"/>
      <c r="D218" s="27"/>
      <c r="E218" s="27"/>
      <c r="F218" s="27"/>
      <c r="G218" s="27"/>
      <c r="H218" s="27" t="s">
        <v>904</v>
      </c>
      <c r="I218" s="27"/>
      <c r="J218" s="27" t="s">
        <v>904</v>
      </c>
      <c r="K218" s="27">
        <v>15</v>
      </c>
    </row>
    <row r="219" spans="1:11" x14ac:dyDescent="0.25">
      <c r="A219" s="5" t="s">
        <v>475</v>
      </c>
      <c r="B219" s="5" t="s">
        <v>129</v>
      </c>
      <c r="C219" s="27" t="s">
        <v>904</v>
      </c>
      <c r="D219" s="27" t="s">
        <v>904</v>
      </c>
      <c r="E219" s="27" t="s">
        <v>904</v>
      </c>
      <c r="F219" s="27" t="s">
        <v>904</v>
      </c>
      <c r="G219" s="27" t="s">
        <v>904</v>
      </c>
      <c r="H219" s="27" t="s">
        <v>904</v>
      </c>
      <c r="I219" s="27" t="s">
        <v>904</v>
      </c>
      <c r="J219" s="27" t="s">
        <v>904</v>
      </c>
      <c r="K219" s="27">
        <v>2</v>
      </c>
    </row>
    <row r="220" spans="1:11" x14ac:dyDescent="0.25">
      <c r="A220" s="5" t="s">
        <v>475</v>
      </c>
      <c r="B220" s="5" t="s">
        <v>205</v>
      </c>
      <c r="C220" s="27" t="s">
        <v>904</v>
      </c>
      <c r="D220" s="27" t="s">
        <v>904</v>
      </c>
      <c r="E220" s="27" t="s">
        <v>904</v>
      </c>
      <c r="F220" s="27" t="s">
        <v>904</v>
      </c>
      <c r="G220" s="27" t="s">
        <v>904</v>
      </c>
      <c r="H220" s="27" t="s">
        <v>904</v>
      </c>
      <c r="I220" s="27" t="s">
        <v>904</v>
      </c>
      <c r="J220" s="27" t="s">
        <v>904</v>
      </c>
      <c r="K220" s="27">
        <v>2</v>
      </c>
    </row>
    <row r="221" spans="1:11" x14ac:dyDescent="0.25">
      <c r="A221" s="5" t="s">
        <v>475</v>
      </c>
      <c r="B221" s="5" t="s">
        <v>200</v>
      </c>
      <c r="C221" s="27" t="s">
        <v>904</v>
      </c>
      <c r="D221" s="27" t="s">
        <v>904</v>
      </c>
      <c r="E221" s="27" t="s">
        <v>904</v>
      </c>
      <c r="F221" s="27" t="s">
        <v>904</v>
      </c>
      <c r="G221" s="27" t="s">
        <v>904</v>
      </c>
      <c r="H221" s="27" t="s">
        <v>904</v>
      </c>
      <c r="I221" s="27" t="s">
        <v>904</v>
      </c>
      <c r="J221" s="27" t="s">
        <v>904</v>
      </c>
      <c r="K221" s="27">
        <v>15</v>
      </c>
    </row>
    <row r="222" spans="1:11" x14ac:dyDescent="0.25">
      <c r="A222" s="5" t="s">
        <v>476</v>
      </c>
      <c r="B222" s="5" t="s">
        <v>129</v>
      </c>
      <c r="C222" s="27"/>
      <c r="D222" s="27"/>
      <c r="E222" s="27"/>
      <c r="F222" s="27"/>
      <c r="G222" s="27"/>
      <c r="H222" s="27" t="s">
        <v>904</v>
      </c>
      <c r="I222" s="27" t="s">
        <v>904</v>
      </c>
      <c r="J222" s="27" t="s">
        <v>904</v>
      </c>
      <c r="K222" s="27">
        <v>1</v>
      </c>
    </row>
    <row r="223" spans="1:11" x14ac:dyDescent="0.25">
      <c r="A223" s="5" t="s">
        <v>476</v>
      </c>
      <c r="B223" s="5" t="s">
        <v>147</v>
      </c>
      <c r="C223" s="27"/>
      <c r="D223" s="27"/>
      <c r="E223" s="27"/>
      <c r="F223" s="27"/>
      <c r="G223" s="27"/>
      <c r="H223" s="27" t="s">
        <v>904</v>
      </c>
      <c r="I223" s="27" t="s">
        <v>904</v>
      </c>
      <c r="J223" s="27" t="s">
        <v>904</v>
      </c>
      <c r="K223" s="27">
        <v>1</v>
      </c>
    </row>
    <row r="224" spans="1:11" x14ac:dyDescent="0.25">
      <c r="A224" s="5" t="s">
        <v>476</v>
      </c>
      <c r="B224" s="5" t="s">
        <v>177</v>
      </c>
      <c r="C224" s="27"/>
      <c r="D224" s="27"/>
      <c r="E224" s="27"/>
      <c r="F224" s="27"/>
      <c r="G224" s="27"/>
      <c r="H224" s="27" t="s">
        <v>904</v>
      </c>
      <c r="I224" s="27" t="s">
        <v>904</v>
      </c>
      <c r="J224" s="27" t="s">
        <v>904</v>
      </c>
      <c r="K224" s="27">
        <v>1</v>
      </c>
    </row>
    <row r="225" spans="1:11" x14ac:dyDescent="0.25">
      <c r="A225" s="5" t="s">
        <v>476</v>
      </c>
      <c r="B225" s="5" t="s">
        <v>130</v>
      </c>
      <c r="C225" s="27"/>
      <c r="D225" s="27"/>
      <c r="E225" s="27"/>
      <c r="F225" s="27"/>
      <c r="G225" s="27"/>
      <c r="H225" s="27" t="s">
        <v>904</v>
      </c>
      <c r="I225" s="27" t="s">
        <v>904</v>
      </c>
      <c r="J225" s="27" t="s">
        <v>904</v>
      </c>
      <c r="K225" s="27">
        <v>5</v>
      </c>
    </row>
    <row r="226" spans="1:11" x14ac:dyDescent="0.25">
      <c r="A226" s="5" t="s">
        <v>476</v>
      </c>
      <c r="B226" s="5" t="s">
        <v>177</v>
      </c>
      <c r="C226" s="27"/>
      <c r="D226" s="27"/>
      <c r="E226" s="27"/>
      <c r="F226" s="27"/>
      <c r="G226" s="27"/>
      <c r="H226" s="27" t="s">
        <v>904</v>
      </c>
      <c r="I226" s="27" t="s">
        <v>904</v>
      </c>
      <c r="J226" s="27" t="s">
        <v>904</v>
      </c>
      <c r="K226" s="27">
        <v>1</v>
      </c>
    </row>
    <row r="227" spans="1:11" x14ac:dyDescent="0.25">
      <c r="A227" s="5" t="s">
        <v>476</v>
      </c>
      <c r="B227" s="5" t="s">
        <v>200</v>
      </c>
      <c r="C227" s="27"/>
      <c r="D227" s="27"/>
      <c r="E227" s="27"/>
      <c r="F227" s="27"/>
      <c r="G227" s="27"/>
      <c r="H227" s="27" t="s">
        <v>904</v>
      </c>
      <c r="I227" s="27" t="s">
        <v>904</v>
      </c>
      <c r="J227" s="27" t="s">
        <v>904</v>
      </c>
      <c r="K227" s="27">
        <v>1</v>
      </c>
    </row>
    <row r="228" spans="1:11" x14ac:dyDescent="0.25">
      <c r="A228" s="5" t="s">
        <v>476</v>
      </c>
      <c r="B228" s="5" t="s">
        <v>200</v>
      </c>
      <c r="C228" s="27"/>
      <c r="D228" s="27"/>
      <c r="E228" s="27"/>
      <c r="F228" s="27"/>
      <c r="G228" s="27"/>
      <c r="H228" s="27" t="s">
        <v>904</v>
      </c>
      <c r="I228" s="27" t="s">
        <v>904</v>
      </c>
      <c r="J228" s="27" t="s">
        <v>904</v>
      </c>
      <c r="K228" s="27">
        <v>1</v>
      </c>
    </row>
    <row r="229" spans="1:11" x14ac:dyDescent="0.25">
      <c r="A229" s="5" t="s">
        <v>477</v>
      </c>
      <c r="B229" s="5" t="s">
        <v>129</v>
      </c>
      <c r="C229" s="27" t="s">
        <v>904</v>
      </c>
      <c r="D229" s="27"/>
      <c r="E229" s="27"/>
      <c r="F229" s="27" t="s">
        <v>904</v>
      </c>
      <c r="G229" s="27"/>
      <c r="H229" s="27" t="s">
        <v>904</v>
      </c>
      <c r="I229" s="27" t="s">
        <v>904</v>
      </c>
      <c r="J229" s="27" t="s">
        <v>904</v>
      </c>
      <c r="K229" s="27">
        <v>28</v>
      </c>
    </row>
    <row r="230" spans="1:11" x14ac:dyDescent="0.25">
      <c r="A230" s="5" t="s">
        <v>478</v>
      </c>
      <c r="B230" s="5" t="s">
        <v>147</v>
      </c>
      <c r="C230" s="27"/>
      <c r="D230" s="27"/>
      <c r="E230" s="27"/>
      <c r="F230" s="27"/>
      <c r="G230" s="27"/>
      <c r="H230" s="27" t="s">
        <v>904</v>
      </c>
      <c r="I230" s="27" t="s">
        <v>904</v>
      </c>
      <c r="J230" s="27" t="s">
        <v>904</v>
      </c>
      <c r="K230" s="27">
        <v>16</v>
      </c>
    </row>
    <row r="231" spans="1:11" x14ac:dyDescent="0.25">
      <c r="A231" s="5" t="s">
        <v>479</v>
      </c>
      <c r="B231" s="5" t="s">
        <v>129</v>
      </c>
      <c r="C231" s="27"/>
      <c r="D231" s="27"/>
      <c r="E231" s="27"/>
      <c r="F231" s="27"/>
      <c r="G231" s="27"/>
      <c r="H231" s="27" t="s">
        <v>904</v>
      </c>
      <c r="I231" s="27"/>
      <c r="J231" s="27" t="s">
        <v>904</v>
      </c>
      <c r="K231" s="27">
        <v>2</v>
      </c>
    </row>
    <row r="232" spans="1:11" x14ac:dyDescent="0.25">
      <c r="A232" s="5" t="s">
        <v>480</v>
      </c>
      <c r="B232" s="5" t="s">
        <v>190</v>
      </c>
      <c r="C232" s="27"/>
      <c r="D232" s="27"/>
      <c r="E232" s="27"/>
      <c r="F232" s="27"/>
      <c r="G232" s="27"/>
      <c r="H232" s="27" t="s">
        <v>904</v>
      </c>
      <c r="I232" s="27"/>
      <c r="J232" s="27"/>
      <c r="K232" s="28" t="s">
        <v>844</v>
      </c>
    </row>
    <row r="233" spans="1:11" x14ac:dyDescent="0.25">
      <c r="A233" s="5" t="s">
        <v>480</v>
      </c>
      <c r="B233" s="5" t="s">
        <v>200</v>
      </c>
      <c r="C233" s="27"/>
      <c r="D233" s="27"/>
      <c r="E233" s="27"/>
      <c r="F233" s="27"/>
      <c r="G233" s="27"/>
      <c r="H233" s="27" t="s">
        <v>904</v>
      </c>
      <c r="I233" s="27"/>
      <c r="J233" s="27"/>
      <c r="K233" s="27"/>
    </row>
    <row r="234" spans="1:11" x14ac:dyDescent="0.25">
      <c r="A234" s="5" t="s">
        <v>480</v>
      </c>
      <c r="B234" s="5" t="s">
        <v>275</v>
      </c>
      <c r="C234" s="27"/>
      <c r="D234" s="27"/>
      <c r="E234" s="27"/>
      <c r="F234" s="27"/>
      <c r="G234" s="27"/>
      <c r="H234" s="27" t="s">
        <v>904</v>
      </c>
      <c r="I234" s="27"/>
      <c r="J234" s="27"/>
      <c r="K234" s="27"/>
    </row>
    <row r="235" spans="1:11" x14ac:dyDescent="0.25">
      <c r="A235" s="5" t="s">
        <v>482</v>
      </c>
      <c r="B235" s="5" t="s">
        <v>950</v>
      </c>
      <c r="C235" s="27" t="s">
        <v>904</v>
      </c>
      <c r="D235" s="27" t="s">
        <v>904</v>
      </c>
      <c r="E235" s="27" t="s">
        <v>904</v>
      </c>
      <c r="F235" s="27" t="s">
        <v>904</v>
      </c>
      <c r="G235" s="27" t="s">
        <v>904</v>
      </c>
      <c r="H235" s="27" t="s">
        <v>904</v>
      </c>
      <c r="I235" s="27" t="s">
        <v>904</v>
      </c>
      <c r="J235" s="27" t="s">
        <v>904</v>
      </c>
      <c r="K235" s="27">
        <v>15</v>
      </c>
    </row>
    <row r="236" spans="1:11" x14ac:dyDescent="0.25">
      <c r="A236" s="5" t="s">
        <v>482</v>
      </c>
      <c r="B236" s="5" t="s">
        <v>200</v>
      </c>
      <c r="C236" s="27"/>
      <c r="D236" s="27"/>
      <c r="E236" s="27"/>
      <c r="F236" s="27"/>
      <c r="G236" s="27"/>
      <c r="H236" s="27" t="s">
        <v>904</v>
      </c>
      <c r="I236" s="27"/>
      <c r="J236" s="27" t="s">
        <v>904</v>
      </c>
      <c r="K236" s="27">
        <v>3</v>
      </c>
    </row>
    <row r="237" spans="1:11" x14ac:dyDescent="0.25">
      <c r="A237" s="5" t="s">
        <v>482</v>
      </c>
      <c r="B237" s="5" t="s">
        <v>262</v>
      </c>
      <c r="C237" s="27"/>
      <c r="D237" s="27"/>
      <c r="E237" s="27"/>
      <c r="F237" s="27"/>
      <c r="G237" s="27"/>
      <c r="H237" s="27" t="s">
        <v>904</v>
      </c>
      <c r="I237" s="27"/>
      <c r="J237" s="27" t="s">
        <v>904</v>
      </c>
      <c r="K237" s="27">
        <v>8</v>
      </c>
    </row>
    <row r="238" spans="1:11" x14ac:dyDescent="0.25">
      <c r="A238" s="5" t="s">
        <v>482</v>
      </c>
      <c r="B238" s="5" t="s">
        <v>129</v>
      </c>
      <c r="C238" s="27" t="s">
        <v>904</v>
      </c>
      <c r="D238" s="27" t="s">
        <v>904</v>
      </c>
      <c r="E238" s="27" t="s">
        <v>904</v>
      </c>
      <c r="F238" s="27" t="s">
        <v>904</v>
      </c>
      <c r="G238" s="27" t="s">
        <v>904</v>
      </c>
      <c r="H238" s="27" t="s">
        <v>904</v>
      </c>
      <c r="I238" s="27" t="s">
        <v>904</v>
      </c>
      <c r="J238" s="27" t="s">
        <v>904</v>
      </c>
      <c r="K238" s="27">
        <v>13</v>
      </c>
    </row>
    <row r="239" spans="1:11" x14ac:dyDescent="0.25">
      <c r="A239" s="5" t="s">
        <v>483</v>
      </c>
      <c r="B239" s="5" t="s">
        <v>129</v>
      </c>
      <c r="C239" s="27" t="s">
        <v>904</v>
      </c>
      <c r="D239" s="27" t="s">
        <v>904</v>
      </c>
      <c r="E239" s="27" t="s">
        <v>904</v>
      </c>
      <c r="F239" s="27" t="s">
        <v>904</v>
      </c>
      <c r="G239" s="27" t="s">
        <v>904</v>
      </c>
      <c r="H239" s="27" t="s">
        <v>904</v>
      </c>
      <c r="I239" s="27" t="s">
        <v>904</v>
      </c>
      <c r="J239" s="27" t="s">
        <v>904</v>
      </c>
      <c r="K239" s="27">
        <v>21</v>
      </c>
    </row>
    <row r="240" spans="1:11" x14ac:dyDescent="0.25">
      <c r="A240" s="5" t="s">
        <v>483</v>
      </c>
      <c r="B240" s="5" t="s">
        <v>147</v>
      </c>
      <c r="C240" s="27" t="s">
        <v>904</v>
      </c>
      <c r="D240" s="27" t="s">
        <v>904</v>
      </c>
      <c r="E240" s="27" t="s">
        <v>904</v>
      </c>
      <c r="F240" s="27" t="s">
        <v>904</v>
      </c>
      <c r="G240" s="27" t="s">
        <v>904</v>
      </c>
      <c r="H240" s="27" t="s">
        <v>904</v>
      </c>
      <c r="I240" s="27" t="s">
        <v>904</v>
      </c>
      <c r="J240" s="27" t="s">
        <v>904</v>
      </c>
      <c r="K240" s="27">
        <v>26</v>
      </c>
    </row>
    <row r="241" spans="1:11" x14ac:dyDescent="0.25">
      <c r="A241" s="5" t="s">
        <v>483</v>
      </c>
      <c r="B241" s="5" t="s">
        <v>200</v>
      </c>
      <c r="C241" s="27" t="s">
        <v>904</v>
      </c>
      <c r="D241" s="27" t="s">
        <v>904</v>
      </c>
      <c r="E241" s="27" t="s">
        <v>904</v>
      </c>
      <c r="F241" s="27" t="s">
        <v>904</v>
      </c>
      <c r="G241" s="27" t="s">
        <v>904</v>
      </c>
      <c r="H241" s="27" t="s">
        <v>904</v>
      </c>
      <c r="I241" s="27" t="s">
        <v>904</v>
      </c>
      <c r="J241" s="27" t="s">
        <v>904</v>
      </c>
      <c r="K241" s="27">
        <v>21</v>
      </c>
    </row>
    <row r="242" spans="1:11" x14ac:dyDescent="0.25">
      <c r="A242" s="5" t="s">
        <v>483</v>
      </c>
      <c r="B242" s="5" t="s">
        <v>264</v>
      </c>
      <c r="C242" s="27"/>
      <c r="D242" s="27"/>
      <c r="E242" s="27"/>
      <c r="F242" s="27"/>
      <c r="G242" s="27"/>
      <c r="H242" s="27" t="s">
        <v>904</v>
      </c>
      <c r="I242" s="27"/>
      <c r="J242" s="27" t="s">
        <v>904</v>
      </c>
      <c r="K242" s="27">
        <v>5</v>
      </c>
    </row>
    <row r="243" spans="1:11" x14ac:dyDescent="0.25">
      <c r="A243" s="5" t="s">
        <v>483</v>
      </c>
      <c r="B243" s="5" t="s">
        <v>130</v>
      </c>
      <c r="C243" s="27"/>
      <c r="D243" s="27"/>
      <c r="E243" s="27"/>
      <c r="F243" s="27"/>
      <c r="G243" s="27"/>
      <c r="H243" s="27" t="s">
        <v>904</v>
      </c>
      <c r="I243" s="27"/>
      <c r="J243" s="27" t="s">
        <v>904</v>
      </c>
      <c r="K243" s="27">
        <v>1</v>
      </c>
    </row>
    <row r="244" spans="1:11" x14ac:dyDescent="0.25">
      <c r="A244" s="5" t="s">
        <v>483</v>
      </c>
      <c r="B244" s="5" t="s">
        <v>262</v>
      </c>
      <c r="C244" s="27"/>
      <c r="D244" s="27"/>
      <c r="E244" s="27"/>
      <c r="F244" s="27"/>
      <c r="G244" s="27"/>
      <c r="H244" s="27" t="s">
        <v>904</v>
      </c>
      <c r="I244" s="27"/>
      <c r="J244" s="27" t="s">
        <v>904</v>
      </c>
      <c r="K244" s="27">
        <v>1</v>
      </c>
    </row>
    <row r="245" spans="1:11" x14ac:dyDescent="0.25">
      <c r="A245" s="5" t="s">
        <v>483</v>
      </c>
      <c r="B245" s="5" t="s">
        <v>231</v>
      </c>
      <c r="C245" s="27"/>
      <c r="D245" s="27"/>
      <c r="E245" s="27"/>
      <c r="F245" s="27"/>
      <c r="G245" s="27"/>
      <c r="H245" s="27" t="s">
        <v>904</v>
      </c>
      <c r="I245" s="27"/>
      <c r="J245" s="27" t="s">
        <v>904</v>
      </c>
      <c r="K245" s="27">
        <v>1</v>
      </c>
    </row>
    <row r="246" spans="1:11" x14ac:dyDescent="0.25">
      <c r="A246" s="5" t="s">
        <v>484</v>
      </c>
      <c r="B246" s="5" t="s">
        <v>137</v>
      </c>
      <c r="C246" s="27" t="s">
        <v>904</v>
      </c>
      <c r="D246" s="27" t="s">
        <v>904</v>
      </c>
      <c r="E246" s="27" t="s">
        <v>904</v>
      </c>
      <c r="F246" s="27" t="s">
        <v>904</v>
      </c>
      <c r="G246" s="27" t="s">
        <v>904</v>
      </c>
      <c r="H246" s="27" t="s">
        <v>904</v>
      </c>
      <c r="I246" s="27" t="s">
        <v>904</v>
      </c>
      <c r="J246" s="27" t="s">
        <v>904</v>
      </c>
      <c r="K246" s="27">
        <v>2</v>
      </c>
    </row>
    <row r="247" spans="1:11" x14ac:dyDescent="0.25">
      <c r="A247" s="5" t="s">
        <v>485</v>
      </c>
      <c r="B247" s="5" t="s">
        <v>129</v>
      </c>
      <c r="C247" s="27" t="s">
        <v>904</v>
      </c>
      <c r="D247" s="27" t="s">
        <v>904</v>
      </c>
      <c r="E247" s="27"/>
      <c r="F247" s="27"/>
      <c r="G247" s="27" t="s">
        <v>904</v>
      </c>
      <c r="H247" s="27" t="s">
        <v>904</v>
      </c>
      <c r="I247" s="27" t="s">
        <v>904</v>
      </c>
      <c r="J247" s="27" t="s">
        <v>904</v>
      </c>
      <c r="K247" s="27">
        <v>2</v>
      </c>
    </row>
    <row r="248" spans="1:11" x14ac:dyDescent="0.25">
      <c r="A248" s="5" t="s">
        <v>485</v>
      </c>
      <c r="B248" s="5" t="s">
        <v>200</v>
      </c>
      <c r="C248" s="27"/>
      <c r="D248" s="27"/>
      <c r="E248" s="27"/>
      <c r="F248" s="27"/>
      <c r="G248" s="27"/>
      <c r="H248" s="27" t="s">
        <v>904</v>
      </c>
      <c r="I248" s="27" t="s">
        <v>904</v>
      </c>
      <c r="J248" s="27" t="s">
        <v>904</v>
      </c>
      <c r="K248" s="27">
        <v>5</v>
      </c>
    </row>
    <row r="249" spans="1:11" x14ac:dyDescent="0.25">
      <c r="A249" s="5" t="s">
        <v>486</v>
      </c>
      <c r="B249" s="5" t="s">
        <v>129</v>
      </c>
      <c r="C249" s="27" t="s">
        <v>904</v>
      </c>
      <c r="D249" s="27" t="s">
        <v>904</v>
      </c>
      <c r="E249" s="27" t="s">
        <v>904</v>
      </c>
      <c r="F249" s="27" t="s">
        <v>904</v>
      </c>
      <c r="G249" s="27" t="s">
        <v>904</v>
      </c>
      <c r="H249" s="27" t="s">
        <v>904</v>
      </c>
      <c r="I249" s="27" t="s">
        <v>904</v>
      </c>
      <c r="J249" s="27" t="s">
        <v>904</v>
      </c>
      <c r="K249" s="27">
        <v>13</v>
      </c>
    </row>
    <row r="250" spans="1:11" x14ac:dyDescent="0.25">
      <c r="A250" s="5" t="s">
        <v>487</v>
      </c>
      <c r="B250" s="5" t="s">
        <v>129</v>
      </c>
      <c r="C250" s="27"/>
      <c r="D250" s="27"/>
      <c r="E250" s="27"/>
      <c r="F250" s="27"/>
      <c r="G250" s="27"/>
      <c r="H250" s="27"/>
      <c r="I250" s="27" t="s">
        <v>904</v>
      </c>
      <c r="J250" s="27"/>
      <c r="K250" s="27"/>
    </row>
    <row r="251" spans="1:11" x14ac:dyDescent="0.25">
      <c r="A251" s="5" t="s">
        <v>488</v>
      </c>
      <c r="B251" s="5" t="s">
        <v>129</v>
      </c>
      <c r="C251" s="27" t="s">
        <v>904</v>
      </c>
      <c r="D251" s="27" t="s">
        <v>904</v>
      </c>
      <c r="E251" s="27" t="s">
        <v>904</v>
      </c>
      <c r="F251" s="27" t="s">
        <v>904</v>
      </c>
      <c r="G251" s="27" t="s">
        <v>904</v>
      </c>
      <c r="H251" s="27" t="s">
        <v>904</v>
      </c>
      <c r="I251" s="27" t="s">
        <v>904</v>
      </c>
      <c r="J251" s="27" t="s">
        <v>904</v>
      </c>
      <c r="K251" s="27">
        <v>23</v>
      </c>
    </row>
    <row r="252" spans="1:11" x14ac:dyDescent="0.25">
      <c r="A252" s="5" t="s">
        <v>489</v>
      </c>
      <c r="B252" s="5" t="s">
        <v>129</v>
      </c>
      <c r="C252" s="27"/>
      <c r="D252" s="27"/>
      <c r="E252" s="27"/>
      <c r="F252" s="27"/>
      <c r="G252" s="27"/>
      <c r="H252" s="27"/>
      <c r="I252" s="27"/>
      <c r="J252" s="27" t="s">
        <v>904</v>
      </c>
      <c r="K252" s="27">
        <v>1</v>
      </c>
    </row>
    <row r="253" spans="1:11" x14ac:dyDescent="0.25">
      <c r="A253" s="5" t="s">
        <v>489</v>
      </c>
      <c r="B253" s="5" t="s">
        <v>200</v>
      </c>
      <c r="C253" s="27"/>
      <c r="D253" s="27"/>
      <c r="E253" s="27"/>
      <c r="F253" s="27"/>
      <c r="G253" s="27"/>
      <c r="H253" s="27"/>
      <c r="I253" s="27"/>
      <c r="J253" s="27" t="s">
        <v>904</v>
      </c>
      <c r="K253" s="27">
        <v>4</v>
      </c>
    </row>
    <row r="254" spans="1:11" x14ac:dyDescent="0.25">
      <c r="A254" s="5" t="s">
        <v>491</v>
      </c>
      <c r="B254" s="5" t="s">
        <v>129</v>
      </c>
      <c r="C254" s="27"/>
      <c r="D254" s="27"/>
      <c r="E254" s="27"/>
      <c r="F254" s="27"/>
      <c r="G254" s="27"/>
      <c r="H254" s="27"/>
      <c r="I254" s="27"/>
      <c r="J254" s="27"/>
      <c r="K254" s="27"/>
    </row>
    <row r="255" spans="1:11" x14ac:dyDescent="0.25">
      <c r="A255" s="5" t="s">
        <v>492</v>
      </c>
      <c r="B255" s="5" t="s">
        <v>129</v>
      </c>
      <c r="C255" s="27"/>
      <c r="D255" s="27"/>
      <c r="E255" s="27"/>
      <c r="F255" s="27"/>
      <c r="G255" s="27"/>
      <c r="H255" s="27"/>
      <c r="I255" s="27"/>
      <c r="J255" s="27"/>
      <c r="K255" s="27"/>
    </row>
    <row r="256" spans="1:11" x14ac:dyDescent="0.25">
      <c r="A256" s="5" t="s">
        <v>493</v>
      </c>
      <c r="B256" s="5" t="s">
        <v>129</v>
      </c>
      <c r="C256" s="27"/>
      <c r="D256" s="27"/>
      <c r="E256" s="27"/>
      <c r="F256" s="27"/>
      <c r="G256" s="27"/>
      <c r="H256" s="27" t="s">
        <v>904</v>
      </c>
      <c r="I256" s="27" t="s">
        <v>904</v>
      </c>
      <c r="J256" s="27" t="s">
        <v>904</v>
      </c>
      <c r="K256" s="27">
        <v>12</v>
      </c>
    </row>
    <row r="257" spans="1:11" x14ac:dyDescent="0.25">
      <c r="A257" s="5" t="s">
        <v>494</v>
      </c>
      <c r="B257" s="5" t="s">
        <v>129</v>
      </c>
      <c r="C257" s="27"/>
      <c r="D257" s="27"/>
      <c r="E257" s="27"/>
      <c r="F257" s="27"/>
      <c r="G257" s="27"/>
      <c r="H257" s="27" t="s">
        <v>904</v>
      </c>
      <c r="I257" s="27" t="s">
        <v>904</v>
      </c>
      <c r="J257" s="27" t="s">
        <v>904</v>
      </c>
      <c r="K257" s="27">
        <v>14</v>
      </c>
    </row>
    <row r="258" spans="1:11" x14ac:dyDescent="0.25">
      <c r="A258" s="5" t="s">
        <v>495</v>
      </c>
      <c r="B258" s="5" t="s">
        <v>129</v>
      </c>
      <c r="C258" s="27" t="s">
        <v>904</v>
      </c>
      <c r="D258" s="27" t="s">
        <v>904</v>
      </c>
      <c r="E258" s="27" t="s">
        <v>904</v>
      </c>
      <c r="F258" s="27" t="s">
        <v>904</v>
      </c>
      <c r="G258" s="27" t="s">
        <v>904</v>
      </c>
      <c r="H258" s="27" t="s">
        <v>904</v>
      </c>
      <c r="I258" s="27" t="s">
        <v>904</v>
      </c>
      <c r="J258" s="27" t="s">
        <v>904</v>
      </c>
      <c r="K258" s="27">
        <v>1</v>
      </c>
    </row>
    <row r="259" spans="1:11" x14ac:dyDescent="0.25">
      <c r="A259" s="5" t="s">
        <v>496</v>
      </c>
      <c r="B259" s="5" t="s">
        <v>129</v>
      </c>
      <c r="C259" s="27" t="s">
        <v>904</v>
      </c>
      <c r="D259" s="27" t="s">
        <v>904</v>
      </c>
      <c r="E259" s="27" t="s">
        <v>904</v>
      </c>
      <c r="F259" s="27" t="s">
        <v>904</v>
      </c>
      <c r="G259" s="27" t="s">
        <v>904</v>
      </c>
      <c r="H259" s="27" t="s">
        <v>904</v>
      </c>
      <c r="I259" s="27" t="s">
        <v>904</v>
      </c>
      <c r="J259" s="27" t="s">
        <v>904</v>
      </c>
      <c r="K259" s="27">
        <v>15</v>
      </c>
    </row>
    <row r="260" spans="1:11" x14ac:dyDescent="0.25">
      <c r="A260" s="5" t="s">
        <v>496</v>
      </c>
      <c r="B260" s="5" t="s">
        <v>262</v>
      </c>
      <c r="C260" s="27" t="s">
        <v>904</v>
      </c>
      <c r="D260" s="27" t="s">
        <v>904</v>
      </c>
      <c r="E260" s="27" t="s">
        <v>904</v>
      </c>
      <c r="F260" s="27" t="s">
        <v>904</v>
      </c>
      <c r="G260" s="27" t="s">
        <v>904</v>
      </c>
      <c r="H260" s="27" t="s">
        <v>904</v>
      </c>
      <c r="I260" s="27" t="s">
        <v>904</v>
      </c>
      <c r="J260" s="27" t="s">
        <v>904</v>
      </c>
      <c r="K260" s="27">
        <v>15</v>
      </c>
    </row>
    <row r="261" spans="1:11" x14ac:dyDescent="0.25">
      <c r="A261" s="5" t="s">
        <v>496</v>
      </c>
      <c r="B261" s="5" t="s">
        <v>200</v>
      </c>
      <c r="C261" s="27"/>
      <c r="D261" s="27"/>
      <c r="E261" s="27"/>
      <c r="F261" s="27"/>
      <c r="G261" s="27"/>
      <c r="H261" s="27" t="s">
        <v>904</v>
      </c>
      <c r="I261" s="27" t="s">
        <v>904</v>
      </c>
      <c r="J261" s="27" t="s">
        <v>904</v>
      </c>
      <c r="K261" s="27">
        <v>11</v>
      </c>
    </row>
    <row r="262" spans="1:11" x14ac:dyDescent="0.25">
      <c r="A262" s="5" t="s">
        <v>496</v>
      </c>
      <c r="B262" s="5" t="s">
        <v>944</v>
      </c>
      <c r="C262" s="27"/>
      <c r="D262" s="27"/>
      <c r="E262" s="27"/>
      <c r="F262" s="27"/>
      <c r="G262" s="27"/>
      <c r="H262" s="27"/>
      <c r="I262" s="27" t="s">
        <v>904</v>
      </c>
      <c r="J262" s="27" t="s">
        <v>904</v>
      </c>
      <c r="K262" s="27">
        <v>9</v>
      </c>
    </row>
    <row r="263" spans="1:11" x14ac:dyDescent="0.25">
      <c r="A263" s="5" t="s">
        <v>497</v>
      </c>
      <c r="B263" s="5" t="s">
        <v>129</v>
      </c>
      <c r="C263" s="27" t="s">
        <v>904</v>
      </c>
      <c r="D263" s="27" t="s">
        <v>904</v>
      </c>
      <c r="E263" s="27" t="s">
        <v>904</v>
      </c>
      <c r="F263" s="27" t="s">
        <v>904</v>
      </c>
      <c r="G263" s="27" t="s">
        <v>904</v>
      </c>
      <c r="H263" s="27" t="s">
        <v>904</v>
      </c>
      <c r="I263" s="27" t="s">
        <v>904</v>
      </c>
      <c r="J263" s="27" t="s">
        <v>904</v>
      </c>
      <c r="K263" s="27">
        <v>15</v>
      </c>
    </row>
    <row r="264" spans="1:11" x14ac:dyDescent="0.25">
      <c r="A264" s="5" t="s">
        <v>497</v>
      </c>
      <c r="B264" s="5" t="s">
        <v>147</v>
      </c>
      <c r="C264" s="27" t="s">
        <v>904</v>
      </c>
      <c r="D264" s="27" t="s">
        <v>904</v>
      </c>
      <c r="E264" s="27" t="s">
        <v>904</v>
      </c>
      <c r="F264" s="27" t="s">
        <v>904</v>
      </c>
      <c r="G264" s="27" t="s">
        <v>904</v>
      </c>
      <c r="H264" s="27" t="s">
        <v>904</v>
      </c>
      <c r="I264" s="27" t="s">
        <v>904</v>
      </c>
      <c r="J264" s="27" t="s">
        <v>904</v>
      </c>
      <c r="K264" s="27">
        <v>1</v>
      </c>
    </row>
    <row r="265" spans="1:11" x14ac:dyDescent="0.25">
      <c r="A265" s="5" t="s">
        <v>497</v>
      </c>
      <c r="B265" s="5" t="s">
        <v>200</v>
      </c>
      <c r="C265" s="27" t="s">
        <v>904</v>
      </c>
      <c r="D265" s="27" t="s">
        <v>904</v>
      </c>
      <c r="E265" s="27" t="s">
        <v>904</v>
      </c>
      <c r="F265" s="27" t="s">
        <v>904</v>
      </c>
      <c r="G265" s="27" t="s">
        <v>904</v>
      </c>
      <c r="H265" s="27" t="s">
        <v>904</v>
      </c>
      <c r="I265" s="27" t="s">
        <v>904</v>
      </c>
      <c r="J265" s="27" t="s">
        <v>904</v>
      </c>
      <c r="K265" s="27">
        <v>1</v>
      </c>
    </row>
    <row r="266" spans="1:11" x14ac:dyDescent="0.25">
      <c r="A266" s="5" t="s">
        <v>497</v>
      </c>
      <c r="B266" s="5" t="s">
        <v>264</v>
      </c>
      <c r="C266" s="27" t="s">
        <v>904</v>
      </c>
      <c r="D266" s="27" t="s">
        <v>904</v>
      </c>
      <c r="E266" s="27" t="s">
        <v>904</v>
      </c>
      <c r="F266" s="27" t="s">
        <v>904</v>
      </c>
      <c r="G266" s="27" t="s">
        <v>904</v>
      </c>
      <c r="H266" s="27" t="s">
        <v>904</v>
      </c>
      <c r="I266" s="27" t="s">
        <v>904</v>
      </c>
      <c r="J266" s="27" t="s">
        <v>904</v>
      </c>
      <c r="K266" s="27">
        <v>15</v>
      </c>
    </row>
    <row r="267" spans="1:11" x14ac:dyDescent="0.25">
      <c r="A267" s="5" t="s">
        <v>497</v>
      </c>
      <c r="B267" s="5" t="s">
        <v>262</v>
      </c>
      <c r="C267" s="27" t="s">
        <v>904</v>
      </c>
      <c r="D267" s="27" t="s">
        <v>904</v>
      </c>
      <c r="E267" s="27" t="s">
        <v>904</v>
      </c>
      <c r="F267" s="27" t="s">
        <v>904</v>
      </c>
      <c r="G267" s="27" t="s">
        <v>904</v>
      </c>
      <c r="H267" s="27" t="s">
        <v>904</v>
      </c>
      <c r="I267" s="27" t="s">
        <v>904</v>
      </c>
      <c r="J267" s="27" t="s">
        <v>904</v>
      </c>
      <c r="K267" s="27">
        <v>15</v>
      </c>
    </row>
    <row r="268" spans="1:11" x14ac:dyDescent="0.25">
      <c r="A268" s="5" t="s">
        <v>497</v>
      </c>
      <c r="B268" s="5" t="s">
        <v>263</v>
      </c>
      <c r="C268" s="27" t="s">
        <v>904</v>
      </c>
      <c r="D268" s="27" t="s">
        <v>904</v>
      </c>
      <c r="E268" s="27" t="s">
        <v>904</v>
      </c>
      <c r="F268" s="27" t="s">
        <v>904</v>
      </c>
      <c r="G268" s="27" t="s">
        <v>904</v>
      </c>
      <c r="H268" s="27" t="s">
        <v>904</v>
      </c>
      <c r="I268" s="27" t="s">
        <v>904</v>
      </c>
      <c r="J268" s="27" t="s">
        <v>904</v>
      </c>
      <c r="K268" s="27">
        <v>1</v>
      </c>
    </row>
    <row r="269" spans="1:11" x14ac:dyDescent="0.25">
      <c r="A269" s="5" t="s">
        <v>497</v>
      </c>
      <c r="B269" s="5" t="s">
        <v>262</v>
      </c>
      <c r="C269" s="27" t="s">
        <v>904</v>
      </c>
      <c r="D269" s="27" t="s">
        <v>904</v>
      </c>
      <c r="E269" s="27" t="s">
        <v>904</v>
      </c>
      <c r="F269" s="27" t="s">
        <v>904</v>
      </c>
      <c r="G269" s="27" t="s">
        <v>904</v>
      </c>
      <c r="H269" s="27" t="s">
        <v>904</v>
      </c>
      <c r="I269" s="27" t="s">
        <v>904</v>
      </c>
      <c r="J269" s="27" t="s">
        <v>904</v>
      </c>
      <c r="K269" s="27">
        <v>15</v>
      </c>
    </row>
    <row r="270" spans="1:11" x14ac:dyDescent="0.25">
      <c r="A270" s="5" t="s">
        <v>498</v>
      </c>
      <c r="B270" s="5" t="s">
        <v>129</v>
      </c>
      <c r="C270" s="27" t="s">
        <v>904</v>
      </c>
      <c r="D270" s="27" t="s">
        <v>904</v>
      </c>
      <c r="E270" s="27" t="s">
        <v>904</v>
      </c>
      <c r="F270" s="27" t="s">
        <v>904</v>
      </c>
      <c r="G270" s="27" t="s">
        <v>904</v>
      </c>
      <c r="H270" s="27" t="s">
        <v>904</v>
      </c>
      <c r="I270" s="27" t="s">
        <v>904</v>
      </c>
      <c r="J270" s="27" t="s">
        <v>904</v>
      </c>
      <c r="K270" s="27">
        <v>15</v>
      </c>
    </row>
    <row r="271" spans="1:11" x14ac:dyDescent="0.25">
      <c r="A271" s="5" t="s">
        <v>498</v>
      </c>
      <c r="B271" s="5" t="s">
        <v>205</v>
      </c>
      <c r="C271" s="27" t="s">
        <v>904</v>
      </c>
      <c r="D271" s="27" t="s">
        <v>904</v>
      </c>
      <c r="E271" s="27" t="s">
        <v>904</v>
      </c>
      <c r="F271" s="27" t="s">
        <v>904</v>
      </c>
      <c r="G271" s="27" t="s">
        <v>904</v>
      </c>
      <c r="H271" s="27" t="s">
        <v>904</v>
      </c>
      <c r="I271" s="27" t="s">
        <v>904</v>
      </c>
      <c r="J271" s="27" t="s">
        <v>904</v>
      </c>
      <c r="K271" s="27">
        <v>15</v>
      </c>
    </row>
    <row r="272" spans="1:11" x14ac:dyDescent="0.25">
      <c r="A272" s="5" t="s">
        <v>499</v>
      </c>
      <c r="B272" s="5" t="s">
        <v>129</v>
      </c>
      <c r="C272" s="27" t="s">
        <v>904</v>
      </c>
      <c r="D272" s="27" t="s">
        <v>904</v>
      </c>
      <c r="E272" s="27" t="s">
        <v>904</v>
      </c>
      <c r="F272" s="27" t="s">
        <v>904</v>
      </c>
      <c r="G272" s="27" t="s">
        <v>904</v>
      </c>
      <c r="H272" s="27" t="s">
        <v>904</v>
      </c>
      <c r="I272" s="27" t="s">
        <v>904</v>
      </c>
      <c r="J272" s="27" t="s">
        <v>904</v>
      </c>
      <c r="K272" s="27"/>
    </row>
    <row r="273" spans="1:11" x14ac:dyDescent="0.25">
      <c r="A273" s="5" t="s">
        <v>499</v>
      </c>
      <c r="B273" s="5" t="s">
        <v>181</v>
      </c>
      <c r="C273" s="27" t="s">
        <v>904</v>
      </c>
      <c r="D273" s="27" t="s">
        <v>904</v>
      </c>
      <c r="E273" s="27" t="s">
        <v>904</v>
      </c>
      <c r="F273" s="27" t="s">
        <v>904</v>
      </c>
      <c r="G273" s="27" t="s">
        <v>904</v>
      </c>
      <c r="H273" s="27" t="s">
        <v>904</v>
      </c>
      <c r="I273" s="27" t="s">
        <v>904</v>
      </c>
      <c r="J273" s="27" t="s">
        <v>904</v>
      </c>
      <c r="K273" s="27"/>
    </row>
    <row r="274" spans="1:11" x14ac:dyDescent="0.25">
      <c r="A274" s="5" t="s">
        <v>499</v>
      </c>
      <c r="B274" s="5" t="s">
        <v>182</v>
      </c>
      <c r="C274" s="27" t="s">
        <v>904</v>
      </c>
      <c r="D274" s="27" t="s">
        <v>904</v>
      </c>
      <c r="E274" s="27" t="s">
        <v>904</v>
      </c>
      <c r="F274" s="27" t="s">
        <v>904</v>
      </c>
      <c r="G274" s="27" t="s">
        <v>904</v>
      </c>
      <c r="H274" s="27" t="s">
        <v>904</v>
      </c>
      <c r="I274" s="27" t="s">
        <v>904</v>
      </c>
      <c r="J274" s="27" t="s">
        <v>904</v>
      </c>
      <c r="K274" s="27"/>
    </row>
    <row r="275" spans="1:11" x14ac:dyDescent="0.25">
      <c r="A275" s="5" t="s">
        <v>499</v>
      </c>
      <c r="B275" s="5" t="s">
        <v>276</v>
      </c>
      <c r="C275" s="27" t="s">
        <v>904</v>
      </c>
      <c r="D275" s="27" t="s">
        <v>904</v>
      </c>
      <c r="E275" s="27" t="s">
        <v>904</v>
      </c>
      <c r="F275" s="27" t="s">
        <v>904</v>
      </c>
      <c r="G275" s="27" t="s">
        <v>904</v>
      </c>
      <c r="H275" s="27" t="s">
        <v>904</v>
      </c>
      <c r="I275" s="27" t="s">
        <v>904</v>
      </c>
      <c r="J275" s="27" t="s">
        <v>904</v>
      </c>
      <c r="K275" s="27"/>
    </row>
    <row r="276" spans="1:11" x14ac:dyDescent="0.25">
      <c r="A276" s="5" t="s">
        <v>499</v>
      </c>
      <c r="B276" s="5" t="s">
        <v>184</v>
      </c>
      <c r="C276" s="27" t="s">
        <v>904</v>
      </c>
      <c r="D276" s="27" t="s">
        <v>904</v>
      </c>
      <c r="E276" s="27" t="s">
        <v>904</v>
      </c>
      <c r="F276" s="27" t="s">
        <v>904</v>
      </c>
      <c r="G276" s="27" t="s">
        <v>904</v>
      </c>
      <c r="H276" s="27" t="s">
        <v>904</v>
      </c>
      <c r="I276" s="27" t="s">
        <v>904</v>
      </c>
      <c r="J276" s="27" t="s">
        <v>904</v>
      </c>
      <c r="K276" s="27"/>
    </row>
    <row r="277" spans="1:11" x14ac:dyDescent="0.25">
      <c r="A277" s="5" t="s">
        <v>499</v>
      </c>
      <c r="B277" s="5" t="s">
        <v>185</v>
      </c>
      <c r="C277" s="27" t="s">
        <v>904</v>
      </c>
      <c r="D277" s="27" t="s">
        <v>904</v>
      </c>
      <c r="E277" s="27" t="s">
        <v>904</v>
      </c>
      <c r="F277" s="27" t="s">
        <v>904</v>
      </c>
      <c r="G277" s="27" t="s">
        <v>904</v>
      </c>
      <c r="H277" s="27" t="s">
        <v>904</v>
      </c>
      <c r="I277" s="27" t="s">
        <v>904</v>
      </c>
      <c r="J277" s="27" t="s">
        <v>904</v>
      </c>
      <c r="K277" s="27"/>
    </row>
    <row r="278" spans="1:11" x14ac:dyDescent="0.25">
      <c r="A278" s="5" t="s">
        <v>499</v>
      </c>
      <c r="B278" s="5" t="s">
        <v>176</v>
      </c>
      <c r="C278" s="27"/>
      <c r="D278" s="27"/>
      <c r="E278" s="27"/>
      <c r="F278" s="27"/>
      <c r="G278" s="27"/>
      <c r="H278" s="27"/>
      <c r="I278" s="27"/>
      <c r="J278" s="27"/>
      <c r="K278" s="27"/>
    </row>
    <row r="279" spans="1:11" x14ac:dyDescent="0.25">
      <c r="A279" s="5" t="s">
        <v>499</v>
      </c>
      <c r="B279" s="5" t="s">
        <v>277</v>
      </c>
      <c r="C279" s="27"/>
      <c r="D279" s="27"/>
      <c r="E279" s="27"/>
      <c r="F279" s="27"/>
      <c r="G279" s="27"/>
      <c r="H279" s="27"/>
      <c r="I279" s="27"/>
      <c r="J279" s="27"/>
      <c r="K279" s="27"/>
    </row>
    <row r="280" spans="1:11" x14ac:dyDescent="0.25">
      <c r="A280" s="5" t="s">
        <v>499</v>
      </c>
      <c r="B280" s="5" t="s">
        <v>187</v>
      </c>
      <c r="C280" s="27" t="s">
        <v>904</v>
      </c>
      <c r="D280" s="27" t="s">
        <v>904</v>
      </c>
      <c r="E280" s="27" t="s">
        <v>904</v>
      </c>
      <c r="F280" s="27"/>
      <c r="G280" s="27" t="s">
        <v>904</v>
      </c>
      <c r="H280" s="27" t="s">
        <v>904</v>
      </c>
      <c r="I280" s="27" t="s">
        <v>904</v>
      </c>
      <c r="J280" s="27" t="s">
        <v>904</v>
      </c>
      <c r="K280" s="27"/>
    </row>
    <row r="281" spans="1:11" x14ac:dyDescent="0.25">
      <c r="A281" s="5" t="s">
        <v>500</v>
      </c>
      <c r="B281" s="5" t="s">
        <v>129</v>
      </c>
      <c r="C281" s="27" t="s">
        <v>904</v>
      </c>
      <c r="D281" s="27" t="s">
        <v>904</v>
      </c>
      <c r="E281" s="27" t="s">
        <v>904</v>
      </c>
      <c r="F281" s="27" t="s">
        <v>904</v>
      </c>
      <c r="G281" s="27" t="s">
        <v>904</v>
      </c>
      <c r="H281" s="27" t="s">
        <v>904</v>
      </c>
      <c r="I281" s="27" t="s">
        <v>904</v>
      </c>
      <c r="J281" s="27" t="s">
        <v>904</v>
      </c>
      <c r="K281" s="27">
        <v>25</v>
      </c>
    </row>
    <row r="282" spans="1:11" x14ac:dyDescent="0.25">
      <c r="A282" s="5" t="s">
        <v>500</v>
      </c>
      <c r="B282" s="5" t="s">
        <v>147</v>
      </c>
      <c r="C282" s="27"/>
      <c r="D282" s="27"/>
      <c r="E282" s="27"/>
      <c r="F282" s="27"/>
      <c r="G282" s="27"/>
      <c r="H282" s="27" t="s">
        <v>904</v>
      </c>
      <c r="I282" s="27" t="s">
        <v>904</v>
      </c>
      <c r="J282" s="27" t="s">
        <v>904</v>
      </c>
      <c r="K282" s="27">
        <v>2</v>
      </c>
    </row>
    <row r="283" spans="1:11" x14ac:dyDescent="0.25">
      <c r="A283" s="5" t="s">
        <v>500</v>
      </c>
      <c r="B283" s="5" t="s">
        <v>200</v>
      </c>
      <c r="C283" s="27"/>
      <c r="D283" s="27"/>
      <c r="E283" s="27"/>
      <c r="F283" s="27"/>
      <c r="G283" s="27"/>
      <c r="H283" s="27" t="s">
        <v>904</v>
      </c>
      <c r="I283" s="27" t="s">
        <v>904</v>
      </c>
      <c r="J283" s="27" t="s">
        <v>904</v>
      </c>
      <c r="K283" s="27">
        <v>2</v>
      </c>
    </row>
    <row r="284" spans="1:11" x14ac:dyDescent="0.25">
      <c r="A284" s="5" t="s">
        <v>500</v>
      </c>
      <c r="B284" s="5" t="s">
        <v>132</v>
      </c>
      <c r="C284" s="27"/>
      <c r="D284" s="27"/>
      <c r="E284" s="27"/>
      <c r="F284" s="27"/>
      <c r="G284" s="27"/>
      <c r="H284" s="27" t="s">
        <v>904</v>
      </c>
      <c r="I284" s="27" t="s">
        <v>904</v>
      </c>
      <c r="J284" s="27" t="s">
        <v>904</v>
      </c>
      <c r="K284" s="27">
        <v>6</v>
      </c>
    </row>
    <row r="285" spans="1:11" x14ac:dyDescent="0.25">
      <c r="A285" s="5" t="s">
        <v>500</v>
      </c>
      <c r="B285" s="5" t="s">
        <v>278</v>
      </c>
      <c r="C285" s="27"/>
      <c r="D285" s="27"/>
      <c r="E285" s="27"/>
      <c r="F285" s="27"/>
      <c r="G285" s="27"/>
      <c r="H285" s="27" t="s">
        <v>904</v>
      </c>
      <c r="I285" s="27" t="s">
        <v>904</v>
      </c>
      <c r="J285" s="27" t="s">
        <v>904</v>
      </c>
      <c r="K285" s="27">
        <v>25</v>
      </c>
    </row>
    <row r="286" spans="1:11" x14ac:dyDescent="0.25">
      <c r="A286" s="5" t="s">
        <v>501</v>
      </c>
      <c r="B286" s="5" t="s">
        <v>129</v>
      </c>
      <c r="C286" s="27"/>
      <c r="D286" s="27"/>
      <c r="E286" s="27"/>
      <c r="F286" s="27"/>
      <c r="G286" s="27"/>
      <c r="H286" s="27" t="s">
        <v>904</v>
      </c>
      <c r="I286" s="27"/>
      <c r="J286" s="27" t="s">
        <v>904</v>
      </c>
      <c r="K286" s="27">
        <v>2</v>
      </c>
    </row>
    <row r="287" spans="1:11" x14ac:dyDescent="0.25">
      <c r="A287" s="5" t="s">
        <v>502</v>
      </c>
      <c r="B287" s="5" t="s">
        <v>200</v>
      </c>
      <c r="C287" s="27"/>
      <c r="D287" s="27"/>
      <c r="E287" s="27"/>
      <c r="F287" s="27"/>
      <c r="G287" s="27"/>
      <c r="H287" s="27" t="s">
        <v>904</v>
      </c>
      <c r="I287" s="27"/>
      <c r="J287" s="27"/>
      <c r="K287" s="27"/>
    </row>
    <row r="288" spans="1:11" x14ac:dyDescent="0.25">
      <c r="A288" s="5" t="s">
        <v>503</v>
      </c>
      <c r="B288" s="5" t="s">
        <v>129</v>
      </c>
      <c r="C288" s="27" t="s">
        <v>904</v>
      </c>
      <c r="D288" s="27" t="s">
        <v>904</v>
      </c>
      <c r="E288" s="27" t="s">
        <v>904</v>
      </c>
      <c r="F288" s="27" t="s">
        <v>904</v>
      </c>
      <c r="G288" s="27" t="s">
        <v>904</v>
      </c>
      <c r="H288" s="27" t="s">
        <v>904</v>
      </c>
      <c r="I288" s="27" t="s">
        <v>904</v>
      </c>
      <c r="J288" s="27" t="s">
        <v>904</v>
      </c>
      <c r="K288" s="27">
        <v>8</v>
      </c>
    </row>
    <row r="289" spans="1:11" x14ac:dyDescent="0.25">
      <c r="A289" s="5" t="s">
        <v>503</v>
      </c>
      <c r="B289" s="5" t="s">
        <v>200</v>
      </c>
      <c r="C289" s="27" t="s">
        <v>904</v>
      </c>
      <c r="D289" s="27" t="s">
        <v>904</v>
      </c>
      <c r="E289" s="27" t="s">
        <v>904</v>
      </c>
      <c r="F289" s="27" t="s">
        <v>904</v>
      </c>
      <c r="G289" s="27"/>
      <c r="H289" s="27" t="s">
        <v>904</v>
      </c>
      <c r="I289" s="27" t="s">
        <v>904</v>
      </c>
      <c r="J289" s="27" t="s">
        <v>904</v>
      </c>
      <c r="K289" s="27">
        <v>15</v>
      </c>
    </row>
    <row r="290" spans="1:11" x14ac:dyDescent="0.25">
      <c r="A290" s="5" t="s">
        <v>503</v>
      </c>
      <c r="B290" s="5" t="s">
        <v>137</v>
      </c>
      <c r="C290" s="27" t="s">
        <v>904</v>
      </c>
      <c r="D290" s="27"/>
      <c r="E290" s="27" t="s">
        <v>904</v>
      </c>
      <c r="F290" s="27" t="s">
        <v>904</v>
      </c>
      <c r="G290" s="27"/>
      <c r="H290" s="27" t="s">
        <v>904</v>
      </c>
      <c r="I290" s="27" t="s">
        <v>904</v>
      </c>
      <c r="J290" s="27" t="s">
        <v>904</v>
      </c>
      <c r="K290" s="27"/>
    </row>
    <row r="291" spans="1:11" x14ac:dyDescent="0.25">
      <c r="A291" s="5" t="s">
        <v>504</v>
      </c>
      <c r="B291" s="5" t="s">
        <v>129</v>
      </c>
      <c r="C291" s="27" t="s">
        <v>904</v>
      </c>
      <c r="D291" s="27" t="s">
        <v>904</v>
      </c>
      <c r="E291" s="27" t="s">
        <v>904</v>
      </c>
      <c r="F291" s="27" t="s">
        <v>904</v>
      </c>
      <c r="G291" s="27" t="s">
        <v>904</v>
      </c>
      <c r="H291" s="27" t="s">
        <v>904</v>
      </c>
      <c r="I291" s="27" t="s">
        <v>904</v>
      </c>
      <c r="J291" s="27" t="s">
        <v>904</v>
      </c>
      <c r="K291" s="27">
        <v>2</v>
      </c>
    </row>
    <row r="292" spans="1:11" x14ac:dyDescent="0.25">
      <c r="A292" s="5" t="s">
        <v>504</v>
      </c>
      <c r="B292" s="5" t="s">
        <v>162</v>
      </c>
      <c r="C292" s="27"/>
      <c r="D292" s="27"/>
      <c r="E292" s="27"/>
      <c r="F292" s="27"/>
      <c r="G292" s="27" t="s">
        <v>904</v>
      </c>
      <c r="H292" s="27" t="s">
        <v>904</v>
      </c>
      <c r="I292" s="27" t="s">
        <v>904</v>
      </c>
      <c r="J292" s="27" t="s">
        <v>904</v>
      </c>
      <c r="K292" s="27">
        <v>2</v>
      </c>
    </row>
    <row r="293" spans="1:11" x14ac:dyDescent="0.25">
      <c r="A293" s="5" t="s">
        <v>504</v>
      </c>
      <c r="B293" s="5" t="s">
        <v>262</v>
      </c>
      <c r="C293" s="27"/>
      <c r="D293" s="27"/>
      <c r="E293" s="27"/>
      <c r="F293" s="27"/>
      <c r="G293" s="27" t="s">
        <v>904</v>
      </c>
      <c r="H293" s="27"/>
      <c r="I293" s="27"/>
      <c r="J293" s="27"/>
      <c r="K293" s="27"/>
    </row>
    <row r="294" spans="1:11" x14ac:dyDescent="0.25">
      <c r="A294" s="5" t="s">
        <v>504</v>
      </c>
      <c r="B294" s="5" t="s">
        <v>262</v>
      </c>
      <c r="C294" s="27"/>
      <c r="D294" s="27"/>
      <c r="E294" s="27"/>
      <c r="F294" s="27"/>
      <c r="G294" s="27"/>
      <c r="H294" s="27"/>
      <c r="I294" s="27"/>
      <c r="J294" s="27"/>
      <c r="K294" s="27"/>
    </row>
    <row r="295" spans="1:11" x14ac:dyDescent="0.25">
      <c r="A295" s="5" t="s">
        <v>504</v>
      </c>
      <c r="B295" s="5" t="s">
        <v>279</v>
      </c>
      <c r="C295" s="27"/>
      <c r="D295" s="27"/>
      <c r="E295" s="27"/>
      <c r="F295" s="27"/>
      <c r="G295" s="27"/>
      <c r="H295" s="27"/>
      <c r="I295" s="27"/>
      <c r="J295" s="27"/>
      <c r="K295" s="27"/>
    </row>
    <row r="296" spans="1:11" x14ac:dyDescent="0.25">
      <c r="A296" s="5" t="s">
        <v>505</v>
      </c>
      <c r="B296" s="5" t="s">
        <v>129</v>
      </c>
      <c r="C296" s="27" t="s">
        <v>904</v>
      </c>
      <c r="D296" s="27"/>
      <c r="E296" s="27"/>
      <c r="F296" s="27"/>
      <c r="G296" s="27" t="s">
        <v>904</v>
      </c>
      <c r="H296" s="27" t="s">
        <v>904</v>
      </c>
      <c r="I296" s="27" t="s">
        <v>904</v>
      </c>
      <c r="J296" s="27" t="s">
        <v>904</v>
      </c>
      <c r="K296" s="27">
        <v>21</v>
      </c>
    </row>
    <row r="297" spans="1:11" x14ac:dyDescent="0.25">
      <c r="A297" s="5" t="s">
        <v>505</v>
      </c>
      <c r="B297" s="5" t="s">
        <v>945</v>
      </c>
      <c r="C297" s="27"/>
      <c r="D297" s="27"/>
      <c r="E297" s="27"/>
      <c r="F297" s="27"/>
      <c r="G297" s="27"/>
      <c r="H297" s="27" t="s">
        <v>904</v>
      </c>
      <c r="I297" s="27"/>
      <c r="J297" s="27" t="s">
        <v>904</v>
      </c>
      <c r="K297" s="27">
        <v>7</v>
      </c>
    </row>
    <row r="298" spans="1:11" x14ac:dyDescent="0.25">
      <c r="A298" s="5" t="s">
        <v>506</v>
      </c>
      <c r="B298" s="5" t="s">
        <v>129</v>
      </c>
      <c r="C298" s="27"/>
      <c r="D298" s="27"/>
      <c r="E298" s="27"/>
      <c r="F298" s="27"/>
      <c r="G298" s="27"/>
      <c r="H298" s="27" t="s">
        <v>904</v>
      </c>
      <c r="I298" s="27"/>
      <c r="J298" s="27" t="s">
        <v>904</v>
      </c>
      <c r="K298" s="27">
        <v>3</v>
      </c>
    </row>
    <row r="299" spans="1:11" x14ac:dyDescent="0.25">
      <c r="A299" s="5" t="s">
        <v>507</v>
      </c>
      <c r="B299" s="5" t="s">
        <v>129</v>
      </c>
      <c r="C299" s="27"/>
      <c r="D299" s="27"/>
      <c r="E299" s="27"/>
      <c r="F299" s="27"/>
      <c r="G299" s="27"/>
      <c r="H299" s="27" t="s">
        <v>904</v>
      </c>
      <c r="I299" s="27"/>
      <c r="J299" s="27"/>
      <c r="K299" s="27"/>
    </row>
    <row r="300" spans="1:11" x14ac:dyDescent="0.25">
      <c r="A300" s="5" t="s">
        <v>508</v>
      </c>
      <c r="B300" s="5" t="s">
        <v>129</v>
      </c>
      <c r="C300" s="27"/>
      <c r="D300" s="27"/>
      <c r="E300" s="27"/>
      <c r="F300" s="27"/>
      <c r="G300" s="27"/>
      <c r="H300" s="27" t="s">
        <v>904</v>
      </c>
      <c r="I300" s="27"/>
      <c r="J300" s="27" t="s">
        <v>904</v>
      </c>
      <c r="K300" s="27">
        <v>5</v>
      </c>
    </row>
    <row r="301" spans="1:11" x14ac:dyDescent="0.25">
      <c r="A301" s="5" t="s">
        <v>508</v>
      </c>
      <c r="B301" s="5" t="s">
        <v>200</v>
      </c>
      <c r="C301" s="27"/>
      <c r="D301" s="27"/>
      <c r="E301" s="27"/>
      <c r="F301" s="27"/>
      <c r="G301" s="27"/>
      <c r="H301" s="27" t="s">
        <v>904</v>
      </c>
      <c r="I301" s="27"/>
      <c r="J301" s="27" t="s">
        <v>904</v>
      </c>
      <c r="K301" s="27">
        <v>2</v>
      </c>
    </row>
    <row r="302" spans="1:11" x14ac:dyDescent="0.25">
      <c r="A302" s="5" t="s">
        <v>508</v>
      </c>
      <c r="B302" s="5" t="s">
        <v>280</v>
      </c>
      <c r="C302" s="27"/>
      <c r="D302" s="27"/>
      <c r="E302" s="27"/>
      <c r="F302" s="27"/>
      <c r="G302" s="27"/>
      <c r="H302" s="27" t="s">
        <v>904</v>
      </c>
      <c r="I302" s="27"/>
      <c r="J302" s="27" t="s">
        <v>904</v>
      </c>
      <c r="K302" s="27">
        <v>2</v>
      </c>
    </row>
    <row r="303" spans="1:11" x14ac:dyDescent="0.25">
      <c r="A303" s="5" t="s">
        <v>508</v>
      </c>
      <c r="B303" s="5" t="s">
        <v>135</v>
      </c>
      <c r="C303" s="27"/>
      <c r="D303" s="27"/>
      <c r="E303" s="27"/>
      <c r="F303" s="27"/>
      <c r="G303" s="27"/>
      <c r="H303" s="27" t="s">
        <v>904</v>
      </c>
      <c r="I303" s="27"/>
      <c r="J303" s="27" t="s">
        <v>904</v>
      </c>
      <c r="K303" s="27">
        <v>2</v>
      </c>
    </row>
    <row r="304" spans="1:11" x14ac:dyDescent="0.25">
      <c r="A304" s="5" t="s">
        <v>508</v>
      </c>
      <c r="B304" s="5" t="s">
        <v>200</v>
      </c>
      <c r="C304" s="27"/>
      <c r="D304" s="27"/>
      <c r="E304" s="27"/>
      <c r="F304" s="27"/>
      <c r="G304" s="27"/>
      <c r="H304" s="27" t="s">
        <v>904</v>
      </c>
      <c r="I304" s="27"/>
      <c r="J304" s="27" t="s">
        <v>904</v>
      </c>
      <c r="K304" s="27">
        <v>2</v>
      </c>
    </row>
    <row r="305" spans="1:11" x14ac:dyDescent="0.25">
      <c r="A305" s="5" t="s">
        <v>509</v>
      </c>
      <c r="B305" s="5" t="s">
        <v>129</v>
      </c>
      <c r="C305" s="27" t="s">
        <v>904</v>
      </c>
      <c r="D305" s="27" t="s">
        <v>904</v>
      </c>
      <c r="E305" s="27" t="s">
        <v>904</v>
      </c>
      <c r="F305" s="27" t="s">
        <v>904</v>
      </c>
      <c r="G305" s="27" t="s">
        <v>904</v>
      </c>
      <c r="H305" s="27" t="s">
        <v>904</v>
      </c>
      <c r="I305" s="27" t="s">
        <v>904</v>
      </c>
      <c r="J305" s="27" t="s">
        <v>904</v>
      </c>
      <c r="K305" s="27">
        <v>2</v>
      </c>
    </row>
    <row r="306" spans="1:11" x14ac:dyDescent="0.25">
      <c r="A306" s="5" t="s">
        <v>509</v>
      </c>
      <c r="B306" s="5" t="s">
        <v>147</v>
      </c>
      <c r="C306" s="27" t="s">
        <v>904</v>
      </c>
      <c r="D306" s="27" t="s">
        <v>904</v>
      </c>
      <c r="E306" s="27" t="s">
        <v>904</v>
      </c>
      <c r="F306" s="27" t="s">
        <v>904</v>
      </c>
      <c r="G306" s="27" t="s">
        <v>904</v>
      </c>
      <c r="H306" s="27" t="s">
        <v>904</v>
      </c>
      <c r="I306" s="27" t="s">
        <v>904</v>
      </c>
      <c r="J306" s="27" t="s">
        <v>904</v>
      </c>
      <c r="K306" s="27">
        <v>2</v>
      </c>
    </row>
    <row r="307" spans="1:11" x14ac:dyDescent="0.25">
      <c r="A307" s="5" t="s">
        <v>509</v>
      </c>
      <c r="B307" s="5" t="s">
        <v>200</v>
      </c>
      <c r="C307" s="27" t="s">
        <v>904</v>
      </c>
      <c r="D307" s="27" t="s">
        <v>904</v>
      </c>
      <c r="E307" s="27" t="s">
        <v>904</v>
      </c>
      <c r="F307" s="27" t="s">
        <v>904</v>
      </c>
      <c r="G307" s="27" t="s">
        <v>904</v>
      </c>
      <c r="H307" s="27" t="s">
        <v>904</v>
      </c>
      <c r="I307" s="27" t="s">
        <v>904</v>
      </c>
      <c r="J307" s="27" t="s">
        <v>904</v>
      </c>
      <c r="K307" s="27">
        <v>15</v>
      </c>
    </row>
    <row r="308" spans="1:11" x14ac:dyDescent="0.25">
      <c r="A308" s="5" t="s">
        <v>509</v>
      </c>
      <c r="B308" s="5" t="s">
        <v>205</v>
      </c>
      <c r="C308" s="27" t="s">
        <v>904</v>
      </c>
      <c r="D308" s="27" t="s">
        <v>904</v>
      </c>
      <c r="E308" s="27" t="s">
        <v>904</v>
      </c>
      <c r="F308" s="27" t="s">
        <v>904</v>
      </c>
      <c r="G308" s="27" t="s">
        <v>904</v>
      </c>
      <c r="H308" s="27" t="s">
        <v>904</v>
      </c>
      <c r="I308" s="27" t="s">
        <v>904</v>
      </c>
      <c r="J308" s="27" t="s">
        <v>904</v>
      </c>
      <c r="K308" s="27">
        <v>15</v>
      </c>
    </row>
    <row r="309" spans="1:11" x14ac:dyDescent="0.25">
      <c r="A309" s="5" t="s">
        <v>509</v>
      </c>
      <c r="B309" s="5" t="s">
        <v>262</v>
      </c>
      <c r="C309" s="27" t="s">
        <v>904</v>
      </c>
      <c r="D309" s="27" t="s">
        <v>904</v>
      </c>
      <c r="E309" s="27" t="s">
        <v>904</v>
      </c>
      <c r="F309" s="27" t="s">
        <v>904</v>
      </c>
      <c r="G309" s="27" t="s">
        <v>904</v>
      </c>
      <c r="H309" s="27" t="s">
        <v>904</v>
      </c>
      <c r="I309" s="27" t="s">
        <v>904</v>
      </c>
      <c r="J309" s="27" t="s">
        <v>904</v>
      </c>
      <c r="K309" s="27">
        <v>2</v>
      </c>
    </row>
    <row r="310" spans="1:11" x14ac:dyDescent="0.25">
      <c r="A310" s="5" t="s">
        <v>509</v>
      </c>
      <c r="B310" s="5" t="s">
        <v>200</v>
      </c>
      <c r="C310" s="27" t="s">
        <v>904</v>
      </c>
      <c r="D310" s="27" t="s">
        <v>904</v>
      </c>
      <c r="E310" s="27" t="s">
        <v>904</v>
      </c>
      <c r="F310" s="27" t="s">
        <v>904</v>
      </c>
      <c r="G310" s="27" t="s">
        <v>904</v>
      </c>
      <c r="H310" s="27" t="s">
        <v>904</v>
      </c>
      <c r="I310" s="27" t="s">
        <v>904</v>
      </c>
      <c r="J310" s="27" t="s">
        <v>904</v>
      </c>
      <c r="K310" s="27">
        <v>2</v>
      </c>
    </row>
    <row r="311" spans="1:11" x14ac:dyDescent="0.25">
      <c r="A311" s="5" t="s">
        <v>509</v>
      </c>
      <c r="B311" s="5" t="s">
        <v>262</v>
      </c>
      <c r="C311" s="27" t="s">
        <v>904</v>
      </c>
      <c r="D311" s="27" t="s">
        <v>904</v>
      </c>
      <c r="E311" s="27" t="s">
        <v>904</v>
      </c>
      <c r="F311" s="27" t="s">
        <v>904</v>
      </c>
      <c r="G311" s="27" t="s">
        <v>904</v>
      </c>
      <c r="H311" s="27" t="s">
        <v>904</v>
      </c>
      <c r="I311" s="27" t="s">
        <v>904</v>
      </c>
      <c r="J311" s="27" t="s">
        <v>904</v>
      </c>
      <c r="K311" s="27">
        <v>15</v>
      </c>
    </row>
    <row r="312" spans="1:11" x14ac:dyDescent="0.25">
      <c r="A312" s="5" t="s">
        <v>509</v>
      </c>
      <c r="B312" s="5" t="s">
        <v>262</v>
      </c>
      <c r="C312" s="27" t="s">
        <v>904</v>
      </c>
      <c r="D312" s="27" t="s">
        <v>904</v>
      </c>
      <c r="E312" s="27" t="s">
        <v>904</v>
      </c>
      <c r="F312" s="27" t="s">
        <v>904</v>
      </c>
      <c r="G312" s="27" t="s">
        <v>904</v>
      </c>
      <c r="H312" s="27" t="s">
        <v>904</v>
      </c>
      <c r="I312" s="27" t="s">
        <v>904</v>
      </c>
      <c r="J312" s="27" t="s">
        <v>904</v>
      </c>
      <c r="K312" s="27">
        <v>2</v>
      </c>
    </row>
    <row r="313" spans="1:11" x14ac:dyDescent="0.25">
      <c r="A313" s="5" t="s">
        <v>509</v>
      </c>
      <c r="B313" s="5" t="s">
        <v>281</v>
      </c>
      <c r="C313" s="27" t="s">
        <v>904</v>
      </c>
      <c r="D313" s="27" t="s">
        <v>904</v>
      </c>
      <c r="E313" s="27" t="s">
        <v>904</v>
      </c>
      <c r="F313" s="27" t="s">
        <v>904</v>
      </c>
      <c r="G313" s="27" t="s">
        <v>904</v>
      </c>
      <c r="H313" s="27" t="s">
        <v>904</v>
      </c>
      <c r="I313" s="27" t="s">
        <v>904</v>
      </c>
      <c r="J313" s="27" t="s">
        <v>904</v>
      </c>
      <c r="K313" s="27">
        <v>15</v>
      </c>
    </row>
    <row r="314" spans="1:11" x14ac:dyDescent="0.25">
      <c r="A314" s="5" t="s">
        <v>509</v>
      </c>
      <c r="B314" s="5" t="s">
        <v>132</v>
      </c>
      <c r="C314" s="27" t="s">
        <v>904</v>
      </c>
      <c r="D314" s="27" t="s">
        <v>904</v>
      </c>
      <c r="E314" s="27" t="s">
        <v>904</v>
      </c>
      <c r="F314" s="27" t="s">
        <v>904</v>
      </c>
      <c r="G314" s="27" t="s">
        <v>904</v>
      </c>
      <c r="H314" s="27" t="s">
        <v>904</v>
      </c>
      <c r="I314" s="27" t="s">
        <v>904</v>
      </c>
      <c r="J314" s="27" t="s">
        <v>904</v>
      </c>
      <c r="K314" s="27">
        <v>15</v>
      </c>
    </row>
    <row r="315" spans="1:11" x14ac:dyDescent="0.25">
      <c r="A315" s="5" t="s">
        <v>509</v>
      </c>
      <c r="B315" s="5" t="s">
        <v>132</v>
      </c>
      <c r="C315" s="27" t="s">
        <v>904</v>
      </c>
      <c r="D315" s="27" t="s">
        <v>904</v>
      </c>
      <c r="E315" s="27" t="s">
        <v>904</v>
      </c>
      <c r="F315" s="27" t="s">
        <v>904</v>
      </c>
      <c r="G315" s="27" t="s">
        <v>904</v>
      </c>
      <c r="H315" s="27" t="s">
        <v>904</v>
      </c>
      <c r="I315" s="27" t="s">
        <v>904</v>
      </c>
      <c r="J315" s="27" t="s">
        <v>904</v>
      </c>
      <c r="K315" s="27">
        <v>2</v>
      </c>
    </row>
    <row r="316" spans="1:11" x14ac:dyDescent="0.25">
      <c r="A316" s="5" t="s">
        <v>509</v>
      </c>
      <c r="B316" s="5" t="s">
        <v>132</v>
      </c>
      <c r="C316" s="27" t="s">
        <v>904</v>
      </c>
      <c r="D316" s="27" t="s">
        <v>904</v>
      </c>
      <c r="E316" s="27" t="s">
        <v>904</v>
      </c>
      <c r="F316" s="27" t="s">
        <v>904</v>
      </c>
      <c r="G316" s="27" t="s">
        <v>904</v>
      </c>
      <c r="H316" s="27" t="s">
        <v>904</v>
      </c>
      <c r="I316" s="27" t="s">
        <v>904</v>
      </c>
      <c r="J316" s="27" t="s">
        <v>904</v>
      </c>
      <c r="K316" s="27">
        <v>2</v>
      </c>
    </row>
    <row r="317" spans="1:11" x14ac:dyDescent="0.25">
      <c r="A317" s="5" t="s">
        <v>510</v>
      </c>
      <c r="B317" s="5" t="s">
        <v>129</v>
      </c>
      <c r="C317" s="27" t="s">
        <v>904</v>
      </c>
      <c r="D317" s="27" t="s">
        <v>904</v>
      </c>
      <c r="E317" s="27" t="s">
        <v>904</v>
      </c>
      <c r="F317" s="27" t="s">
        <v>904</v>
      </c>
      <c r="G317" s="27" t="s">
        <v>904</v>
      </c>
      <c r="H317" s="27" t="s">
        <v>904</v>
      </c>
      <c r="I317" s="27" t="s">
        <v>904</v>
      </c>
      <c r="J317" s="27" t="s">
        <v>904</v>
      </c>
      <c r="K317" s="27">
        <v>25</v>
      </c>
    </row>
    <row r="318" spans="1:11" x14ac:dyDescent="0.25">
      <c r="A318" s="5" t="s">
        <v>510</v>
      </c>
      <c r="B318" s="5" t="s">
        <v>147</v>
      </c>
      <c r="C318" s="27" t="s">
        <v>904</v>
      </c>
      <c r="D318" s="27" t="s">
        <v>904</v>
      </c>
      <c r="E318" s="27" t="s">
        <v>904</v>
      </c>
      <c r="F318" s="27" t="s">
        <v>904</v>
      </c>
      <c r="G318" s="27" t="s">
        <v>904</v>
      </c>
      <c r="H318" s="27" t="s">
        <v>904</v>
      </c>
      <c r="I318" s="27" t="s">
        <v>904</v>
      </c>
      <c r="J318" s="27" t="s">
        <v>904</v>
      </c>
      <c r="K318" s="27">
        <v>25</v>
      </c>
    </row>
    <row r="319" spans="1:11" x14ac:dyDescent="0.25">
      <c r="A319" s="5" t="s">
        <v>510</v>
      </c>
      <c r="B319" s="5" t="s">
        <v>205</v>
      </c>
      <c r="C319" s="27" t="s">
        <v>904</v>
      </c>
      <c r="D319" s="27" t="s">
        <v>904</v>
      </c>
      <c r="E319" s="27" t="s">
        <v>904</v>
      </c>
      <c r="F319" s="27" t="s">
        <v>904</v>
      </c>
      <c r="G319" s="27" t="s">
        <v>904</v>
      </c>
      <c r="H319" s="27" t="s">
        <v>904</v>
      </c>
      <c r="I319" s="27" t="s">
        <v>904</v>
      </c>
      <c r="J319" s="27" t="s">
        <v>904</v>
      </c>
      <c r="K319" s="27">
        <v>25</v>
      </c>
    </row>
    <row r="320" spans="1:11" x14ac:dyDescent="0.25">
      <c r="A320" s="5" t="s">
        <v>510</v>
      </c>
      <c r="B320" s="5" t="s">
        <v>200</v>
      </c>
      <c r="C320" s="27" t="s">
        <v>904</v>
      </c>
      <c r="D320" s="27" t="s">
        <v>904</v>
      </c>
      <c r="E320" s="27" t="s">
        <v>904</v>
      </c>
      <c r="F320" s="27" t="s">
        <v>904</v>
      </c>
      <c r="G320" s="27" t="s">
        <v>904</v>
      </c>
      <c r="H320" s="27" t="s">
        <v>904</v>
      </c>
      <c r="I320" s="27" t="s">
        <v>904</v>
      </c>
      <c r="J320" s="27" t="s">
        <v>904</v>
      </c>
      <c r="K320" s="27">
        <v>25</v>
      </c>
    </row>
    <row r="321" spans="1:11" x14ac:dyDescent="0.25">
      <c r="A321" s="5" t="s">
        <v>510</v>
      </c>
      <c r="B321" s="5" t="s">
        <v>190</v>
      </c>
      <c r="C321" s="27" t="s">
        <v>904</v>
      </c>
      <c r="D321" s="27" t="s">
        <v>904</v>
      </c>
      <c r="E321" s="27" t="s">
        <v>904</v>
      </c>
      <c r="F321" s="27" t="s">
        <v>904</v>
      </c>
      <c r="G321" s="27" t="s">
        <v>904</v>
      </c>
      <c r="H321" s="27" t="s">
        <v>904</v>
      </c>
      <c r="I321" s="27" t="s">
        <v>904</v>
      </c>
      <c r="J321" s="27" t="s">
        <v>904</v>
      </c>
      <c r="K321" s="27">
        <v>25</v>
      </c>
    </row>
    <row r="322" spans="1:11" x14ac:dyDescent="0.25">
      <c r="A322" s="5" t="s">
        <v>510</v>
      </c>
      <c r="B322" s="5" t="s">
        <v>262</v>
      </c>
      <c r="C322" s="27" t="s">
        <v>904</v>
      </c>
      <c r="D322" s="27" t="s">
        <v>904</v>
      </c>
      <c r="E322" s="27" t="s">
        <v>904</v>
      </c>
      <c r="F322" s="27" t="s">
        <v>904</v>
      </c>
      <c r="G322" s="27" t="s">
        <v>904</v>
      </c>
      <c r="H322" s="27" t="s">
        <v>904</v>
      </c>
      <c r="I322" s="27" t="s">
        <v>904</v>
      </c>
      <c r="J322" s="27" t="s">
        <v>904</v>
      </c>
      <c r="K322" s="27">
        <v>25</v>
      </c>
    </row>
    <row r="323" spans="1:11" x14ac:dyDescent="0.25">
      <c r="A323" s="5" t="s">
        <v>510</v>
      </c>
      <c r="B323" s="5" t="s">
        <v>150</v>
      </c>
      <c r="C323" s="27" t="s">
        <v>904</v>
      </c>
      <c r="D323" s="27" t="s">
        <v>904</v>
      </c>
      <c r="E323" s="27" t="s">
        <v>904</v>
      </c>
      <c r="F323" s="27" t="s">
        <v>904</v>
      </c>
      <c r="G323" s="27" t="s">
        <v>904</v>
      </c>
      <c r="H323" s="27" t="s">
        <v>904</v>
      </c>
      <c r="I323" s="27" t="s">
        <v>904</v>
      </c>
      <c r="J323" s="27" t="s">
        <v>904</v>
      </c>
      <c r="K323" s="27">
        <v>25</v>
      </c>
    </row>
    <row r="324" spans="1:11" x14ac:dyDescent="0.25">
      <c r="A324" s="5" t="s">
        <v>511</v>
      </c>
      <c r="B324" s="5" t="s">
        <v>129</v>
      </c>
      <c r="C324" s="27" t="s">
        <v>904</v>
      </c>
      <c r="D324" s="27"/>
      <c r="E324" s="27"/>
      <c r="F324" s="27"/>
      <c r="G324" s="27"/>
      <c r="H324" s="27" t="s">
        <v>904</v>
      </c>
      <c r="I324" s="27" t="s">
        <v>904</v>
      </c>
      <c r="J324" s="27" t="s">
        <v>904</v>
      </c>
      <c r="K324" s="27">
        <v>1</v>
      </c>
    </row>
    <row r="325" spans="1:11" x14ac:dyDescent="0.25">
      <c r="A325" s="5" t="s">
        <v>511</v>
      </c>
      <c r="B325" s="5" t="s">
        <v>200</v>
      </c>
      <c r="C325" s="27"/>
      <c r="D325" s="27"/>
      <c r="E325" s="27"/>
      <c r="F325" s="27"/>
      <c r="G325" s="27"/>
      <c r="H325" s="27" t="s">
        <v>904</v>
      </c>
      <c r="I325" s="27" t="s">
        <v>904</v>
      </c>
      <c r="J325" s="27" t="s">
        <v>904</v>
      </c>
      <c r="K325" s="27">
        <v>5</v>
      </c>
    </row>
    <row r="326" spans="1:11" x14ac:dyDescent="0.25">
      <c r="A326" s="5" t="s">
        <v>511</v>
      </c>
      <c r="B326" s="5" t="s">
        <v>946</v>
      </c>
      <c r="C326" s="27"/>
      <c r="D326" s="27"/>
      <c r="E326" s="27"/>
      <c r="F326" s="27"/>
      <c r="G326" s="27"/>
      <c r="H326" s="27" t="s">
        <v>904</v>
      </c>
      <c r="I326" s="27" t="s">
        <v>904</v>
      </c>
      <c r="J326" s="27" t="s">
        <v>904</v>
      </c>
      <c r="K326" s="27">
        <v>4</v>
      </c>
    </row>
    <row r="327" spans="1:11" x14ac:dyDescent="0.25">
      <c r="A327" s="5" t="s">
        <v>511</v>
      </c>
      <c r="B327" s="5" t="s">
        <v>162</v>
      </c>
      <c r="C327" s="27"/>
      <c r="D327" s="27"/>
      <c r="E327" s="27"/>
      <c r="F327" s="27"/>
      <c r="G327" s="27"/>
      <c r="H327" s="27" t="s">
        <v>904</v>
      </c>
      <c r="I327" s="27" t="s">
        <v>904</v>
      </c>
      <c r="J327" s="27" t="s">
        <v>904</v>
      </c>
      <c r="K327" s="27">
        <v>2</v>
      </c>
    </row>
    <row r="328" spans="1:11" x14ac:dyDescent="0.25">
      <c r="A328" s="5" t="s">
        <v>512</v>
      </c>
      <c r="B328" s="5" t="s">
        <v>129</v>
      </c>
      <c r="C328" s="27" t="s">
        <v>904</v>
      </c>
      <c r="D328" s="27" t="s">
        <v>904</v>
      </c>
      <c r="E328" s="27"/>
      <c r="F328" s="27" t="s">
        <v>904</v>
      </c>
      <c r="G328" s="27"/>
      <c r="H328" s="27" t="s">
        <v>904</v>
      </c>
      <c r="I328" s="27" t="s">
        <v>904</v>
      </c>
      <c r="J328" s="27" t="s">
        <v>904</v>
      </c>
      <c r="K328" s="27">
        <v>15</v>
      </c>
    </row>
    <row r="329" spans="1:11" x14ac:dyDescent="0.25">
      <c r="A329" s="5" t="s">
        <v>512</v>
      </c>
      <c r="B329" s="5" t="s">
        <v>200</v>
      </c>
      <c r="C329" s="27" t="s">
        <v>904</v>
      </c>
      <c r="D329" s="27" t="s">
        <v>904</v>
      </c>
      <c r="E329" s="27"/>
      <c r="F329" s="27" t="s">
        <v>904</v>
      </c>
      <c r="G329" s="27"/>
      <c r="H329" s="27" t="s">
        <v>904</v>
      </c>
      <c r="I329" s="27" t="s">
        <v>904</v>
      </c>
      <c r="J329" s="27" t="s">
        <v>904</v>
      </c>
      <c r="K329" s="27">
        <v>1</v>
      </c>
    </row>
    <row r="330" spans="1:11" x14ac:dyDescent="0.25">
      <c r="A330" s="5" t="s">
        <v>513</v>
      </c>
      <c r="B330" s="5" t="s">
        <v>129</v>
      </c>
      <c r="C330" s="27" t="s">
        <v>904</v>
      </c>
      <c r="D330" s="27" t="s">
        <v>904</v>
      </c>
      <c r="E330" s="27" t="s">
        <v>904</v>
      </c>
      <c r="F330" s="27" t="s">
        <v>904</v>
      </c>
      <c r="G330" s="27" t="s">
        <v>904</v>
      </c>
      <c r="H330" s="27" t="s">
        <v>904</v>
      </c>
      <c r="I330" s="27" t="s">
        <v>904</v>
      </c>
      <c r="J330" s="27" t="s">
        <v>904</v>
      </c>
      <c r="K330" s="27">
        <v>1</v>
      </c>
    </row>
    <row r="331" spans="1:11" x14ac:dyDescent="0.25">
      <c r="A331" s="5" t="s">
        <v>513</v>
      </c>
      <c r="B331" s="5" t="s">
        <v>204</v>
      </c>
      <c r="C331" s="27"/>
      <c r="D331" s="27"/>
      <c r="E331" s="27"/>
      <c r="F331" s="27"/>
      <c r="G331" s="27"/>
      <c r="H331" s="27" t="s">
        <v>904</v>
      </c>
      <c r="I331" s="27" t="s">
        <v>904</v>
      </c>
      <c r="J331" s="27" t="s">
        <v>904</v>
      </c>
      <c r="K331" s="27">
        <v>16</v>
      </c>
    </row>
    <row r="332" spans="1:11" x14ac:dyDescent="0.25">
      <c r="A332" s="5" t="s">
        <v>513</v>
      </c>
      <c r="B332" s="5" t="s">
        <v>200</v>
      </c>
      <c r="C332" s="27"/>
      <c r="D332" s="27"/>
      <c r="E332" s="27"/>
      <c r="F332" s="27"/>
      <c r="G332" s="27"/>
      <c r="H332" s="27" t="s">
        <v>904</v>
      </c>
      <c r="I332" s="27" t="s">
        <v>904</v>
      </c>
      <c r="J332" s="27" t="s">
        <v>904</v>
      </c>
      <c r="K332" s="27">
        <v>6</v>
      </c>
    </row>
    <row r="333" spans="1:11" x14ac:dyDescent="0.25">
      <c r="A333" s="5" t="s">
        <v>514</v>
      </c>
      <c r="B333" s="5" t="s">
        <v>129</v>
      </c>
      <c r="C333" s="27" t="s">
        <v>904</v>
      </c>
      <c r="D333" s="27"/>
      <c r="E333" s="27"/>
      <c r="F333" s="27" t="s">
        <v>904</v>
      </c>
      <c r="G333" s="27"/>
      <c r="H333" s="27" t="s">
        <v>904</v>
      </c>
      <c r="I333" s="27" t="s">
        <v>904</v>
      </c>
      <c r="J333" s="27" t="s">
        <v>904</v>
      </c>
      <c r="K333" s="27">
        <v>15</v>
      </c>
    </row>
    <row r="334" spans="1:11" x14ac:dyDescent="0.25">
      <c r="A334" s="5" t="s">
        <v>514</v>
      </c>
      <c r="B334" s="5" t="s">
        <v>205</v>
      </c>
      <c r="C334" s="27" t="s">
        <v>904</v>
      </c>
      <c r="D334" s="27"/>
      <c r="E334" s="27"/>
      <c r="F334" s="27" t="s">
        <v>904</v>
      </c>
      <c r="G334" s="27"/>
      <c r="H334" s="27" t="s">
        <v>904</v>
      </c>
      <c r="I334" s="27" t="s">
        <v>904</v>
      </c>
      <c r="J334" s="27" t="s">
        <v>904</v>
      </c>
      <c r="K334" s="27">
        <v>15</v>
      </c>
    </row>
    <row r="335" spans="1:11" x14ac:dyDescent="0.25">
      <c r="A335" s="5" t="s">
        <v>514</v>
      </c>
      <c r="B335" s="5" t="s">
        <v>150</v>
      </c>
      <c r="C335" s="27" t="s">
        <v>904</v>
      </c>
      <c r="D335" s="27"/>
      <c r="E335" s="27"/>
      <c r="F335" s="27" t="s">
        <v>904</v>
      </c>
      <c r="G335" s="27"/>
      <c r="H335" s="27" t="s">
        <v>904</v>
      </c>
      <c r="I335" s="27" t="s">
        <v>904</v>
      </c>
      <c r="J335" s="27" t="s">
        <v>904</v>
      </c>
      <c r="K335" s="27">
        <v>1</v>
      </c>
    </row>
    <row r="336" spans="1:11" x14ac:dyDescent="0.25">
      <c r="A336" s="5" t="s">
        <v>514</v>
      </c>
      <c r="B336" s="5" t="s">
        <v>264</v>
      </c>
      <c r="C336" s="27" t="s">
        <v>904</v>
      </c>
      <c r="D336" s="27"/>
      <c r="E336" s="27"/>
      <c r="F336" s="27" t="s">
        <v>904</v>
      </c>
      <c r="G336" s="27"/>
      <c r="H336" s="27" t="s">
        <v>904</v>
      </c>
      <c r="I336" s="27" t="s">
        <v>904</v>
      </c>
      <c r="J336" s="27" t="s">
        <v>904</v>
      </c>
      <c r="K336" s="27">
        <v>2</v>
      </c>
    </row>
    <row r="337" spans="1:11" x14ac:dyDescent="0.25">
      <c r="A337" s="5" t="s">
        <v>514</v>
      </c>
      <c r="B337" s="5" t="s">
        <v>200</v>
      </c>
      <c r="C337" s="27" t="s">
        <v>904</v>
      </c>
      <c r="D337" s="27"/>
      <c r="E337" s="27"/>
      <c r="F337" s="27" t="s">
        <v>904</v>
      </c>
      <c r="G337" s="27"/>
      <c r="H337" s="27" t="s">
        <v>904</v>
      </c>
      <c r="I337" s="27" t="s">
        <v>904</v>
      </c>
      <c r="J337" s="27" t="s">
        <v>904</v>
      </c>
      <c r="K337" s="27">
        <v>2</v>
      </c>
    </row>
    <row r="338" spans="1:11" x14ac:dyDescent="0.25">
      <c r="A338" s="5" t="s">
        <v>514</v>
      </c>
      <c r="B338" s="5" t="s">
        <v>190</v>
      </c>
      <c r="C338" s="27" t="s">
        <v>904</v>
      </c>
      <c r="D338" s="27"/>
      <c r="E338" s="27"/>
      <c r="F338" s="27" t="s">
        <v>904</v>
      </c>
      <c r="G338" s="27"/>
      <c r="H338" s="27" t="s">
        <v>904</v>
      </c>
      <c r="I338" s="27" t="s">
        <v>904</v>
      </c>
      <c r="J338" s="27" t="s">
        <v>904</v>
      </c>
      <c r="K338" s="27">
        <v>15</v>
      </c>
    </row>
    <row r="339" spans="1:11" x14ac:dyDescent="0.25">
      <c r="A339" s="5" t="s">
        <v>514</v>
      </c>
      <c r="B339" s="5" t="s">
        <v>189</v>
      </c>
      <c r="C339" s="27" t="s">
        <v>904</v>
      </c>
      <c r="D339" s="27"/>
      <c r="E339" s="27"/>
      <c r="F339" s="27" t="s">
        <v>904</v>
      </c>
      <c r="G339" s="27"/>
      <c r="H339" s="27" t="s">
        <v>904</v>
      </c>
      <c r="I339" s="27" t="s">
        <v>904</v>
      </c>
      <c r="J339" s="27" t="s">
        <v>904</v>
      </c>
      <c r="K339" s="27">
        <v>15</v>
      </c>
    </row>
    <row r="340" spans="1:11" x14ac:dyDescent="0.25">
      <c r="A340" s="5" t="s">
        <v>514</v>
      </c>
      <c r="B340" s="5" t="s">
        <v>262</v>
      </c>
      <c r="C340" s="27" t="s">
        <v>904</v>
      </c>
      <c r="D340" s="27"/>
      <c r="E340" s="27"/>
      <c r="F340" s="27" t="s">
        <v>904</v>
      </c>
      <c r="G340" s="27"/>
      <c r="H340" s="27" t="s">
        <v>904</v>
      </c>
      <c r="I340" s="27" t="s">
        <v>904</v>
      </c>
      <c r="J340" s="27" t="s">
        <v>904</v>
      </c>
      <c r="K340" s="27">
        <v>2</v>
      </c>
    </row>
    <row r="341" spans="1:11" x14ac:dyDescent="0.25">
      <c r="A341" s="5" t="s">
        <v>515</v>
      </c>
      <c r="B341" s="5" t="s">
        <v>129</v>
      </c>
      <c r="C341" s="27" t="s">
        <v>904</v>
      </c>
      <c r="D341" s="27" t="s">
        <v>904</v>
      </c>
      <c r="E341" s="27" t="s">
        <v>904</v>
      </c>
      <c r="F341" s="27" t="s">
        <v>904</v>
      </c>
      <c r="G341" s="27"/>
      <c r="H341" s="27" t="s">
        <v>904</v>
      </c>
      <c r="I341" s="27" t="s">
        <v>904</v>
      </c>
      <c r="J341" s="27" t="s">
        <v>904</v>
      </c>
      <c r="K341" s="27">
        <v>15</v>
      </c>
    </row>
    <row r="342" spans="1:11" x14ac:dyDescent="0.25">
      <c r="A342" s="5" t="s">
        <v>515</v>
      </c>
      <c r="B342" s="5" t="s">
        <v>147</v>
      </c>
      <c r="C342" s="27" t="s">
        <v>904</v>
      </c>
      <c r="D342" s="27" t="s">
        <v>904</v>
      </c>
      <c r="E342" s="27" t="s">
        <v>904</v>
      </c>
      <c r="F342" s="27" t="s">
        <v>904</v>
      </c>
      <c r="G342" s="27"/>
      <c r="H342" s="27" t="s">
        <v>904</v>
      </c>
      <c r="I342" s="27" t="s">
        <v>904</v>
      </c>
      <c r="J342" s="27" t="s">
        <v>904</v>
      </c>
      <c r="K342" s="27">
        <v>25</v>
      </c>
    </row>
    <row r="343" spans="1:11" x14ac:dyDescent="0.25">
      <c r="A343" s="5" t="s">
        <v>515</v>
      </c>
      <c r="B343" s="5" t="s">
        <v>200</v>
      </c>
      <c r="C343" s="27" t="s">
        <v>904</v>
      </c>
      <c r="D343" s="27" t="s">
        <v>904</v>
      </c>
      <c r="E343" s="27" t="s">
        <v>904</v>
      </c>
      <c r="F343" s="27" t="s">
        <v>904</v>
      </c>
      <c r="G343" s="27"/>
      <c r="H343" s="27" t="s">
        <v>904</v>
      </c>
      <c r="I343" s="27" t="s">
        <v>904</v>
      </c>
      <c r="J343" s="27" t="s">
        <v>904</v>
      </c>
      <c r="K343" s="27">
        <v>15</v>
      </c>
    </row>
    <row r="344" spans="1:11" x14ac:dyDescent="0.25">
      <c r="A344" s="5" t="s">
        <v>515</v>
      </c>
      <c r="B344" s="5" t="s">
        <v>132</v>
      </c>
      <c r="C344" s="27" t="s">
        <v>904</v>
      </c>
      <c r="D344" s="27" t="s">
        <v>904</v>
      </c>
      <c r="E344" s="27" t="s">
        <v>904</v>
      </c>
      <c r="F344" s="27" t="s">
        <v>904</v>
      </c>
      <c r="G344" s="27"/>
      <c r="H344" s="27" t="s">
        <v>904</v>
      </c>
      <c r="I344" s="27" t="s">
        <v>904</v>
      </c>
      <c r="J344" s="27" t="s">
        <v>904</v>
      </c>
      <c r="K344" s="27">
        <v>15</v>
      </c>
    </row>
    <row r="345" spans="1:11" x14ac:dyDescent="0.25">
      <c r="A345" s="5" t="s">
        <v>515</v>
      </c>
      <c r="B345" s="5" t="s">
        <v>190</v>
      </c>
      <c r="C345" s="27" t="s">
        <v>904</v>
      </c>
      <c r="D345" s="27" t="s">
        <v>904</v>
      </c>
      <c r="E345" s="27" t="s">
        <v>904</v>
      </c>
      <c r="F345" s="27" t="s">
        <v>904</v>
      </c>
      <c r="G345" s="27"/>
      <c r="H345" s="27" t="s">
        <v>904</v>
      </c>
      <c r="I345" s="27" t="s">
        <v>904</v>
      </c>
      <c r="J345" s="27" t="s">
        <v>904</v>
      </c>
      <c r="K345" s="27">
        <v>1</v>
      </c>
    </row>
    <row r="346" spans="1:11" x14ac:dyDescent="0.25">
      <c r="A346" s="5" t="s">
        <v>515</v>
      </c>
      <c r="B346" s="5" t="s">
        <v>262</v>
      </c>
      <c r="C346" s="27" t="s">
        <v>904</v>
      </c>
      <c r="D346" s="27" t="s">
        <v>904</v>
      </c>
      <c r="E346" s="27" t="s">
        <v>904</v>
      </c>
      <c r="F346" s="27" t="s">
        <v>904</v>
      </c>
      <c r="G346" s="27"/>
      <c r="H346" s="27" t="s">
        <v>904</v>
      </c>
      <c r="I346" s="27" t="s">
        <v>904</v>
      </c>
      <c r="J346" s="27" t="s">
        <v>904</v>
      </c>
      <c r="K346" s="27">
        <v>15</v>
      </c>
    </row>
    <row r="347" spans="1:11" x14ac:dyDescent="0.25">
      <c r="A347" s="5" t="s">
        <v>516</v>
      </c>
      <c r="B347" s="5" t="s">
        <v>129</v>
      </c>
      <c r="C347" s="27"/>
      <c r="D347" s="27"/>
      <c r="E347" s="27"/>
      <c r="F347" s="27"/>
      <c r="G347" s="27"/>
      <c r="H347" s="27"/>
      <c r="I347" s="27"/>
      <c r="J347" s="27" t="s">
        <v>904</v>
      </c>
      <c r="K347" s="27">
        <v>5</v>
      </c>
    </row>
    <row r="348" spans="1:11" x14ac:dyDescent="0.25">
      <c r="A348" s="5" t="s">
        <v>517</v>
      </c>
      <c r="B348" s="5" t="s">
        <v>129</v>
      </c>
      <c r="C348" s="27" t="s">
        <v>904</v>
      </c>
      <c r="D348" s="27" t="s">
        <v>904</v>
      </c>
      <c r="E348" s="27" t="s">
        <v>904</v>
      </c>
      <c r="F348" s="27" t="s">
        <v>904</v>
      </c>
      <c r="G348" s="27" t="s">
        <v>904</v>
      </c>
      <c r="H348" s="27" t="s">
        <v>904</v>
      </c>
      <c r="I348" s="27" t="s">
        <v>904</v>
      </c>
      <c r="J348" s="27" t="s">
        <v>904</v>
      </c>
      <c r="K348" s="27">
        <v>22</v>
      </c>
    </row>
    <row r="349" spans="1:11" x14ac:dyDescent="0.25">
      <c r="A349" s="5" t="s">
        <v>517</v>
      </c>
      <c r="B349" s="5" t="s">
        <v>147</v>
      </c>
      <c r="C349" s="27" t="s">
        <v>904</v>
      </c>
      <c r="D349" s="27" t="s">
        <v>904</v>
      </c>
      <c r="E349" s="27" t="s">
        <v>904</v>
      </c>
      <c r="F349" s="27" t="s">
        <v>904</v>
      </c>
      <c r="G349" s="27" t="s">
        <v>904</v>
      </c>
      <c r="H349" s="27" t="s">
        <v>904</v>
      </c>
      <c r="I349" s="27" t="s">
        <v>904</v>
      </c>
      <c r="J349" s="27" t="s">
        <v>904</v>
      </c>
      <c r="K349" s="27">
        <v>22</v>
      </c>
    </row>
    <row r="350" spans="1:11" x14ac:dyDescent="0.25">
      <c r="A350" s="5" t="s">
        <v>517</v>
      </c>
      <c r="B350" s="5" t="s">
        <v>147</v>
      </c>
      <c r="C350" s="27" t="s">
        <v>904</v>
      </c>
      <c r="D350" s="27" t="s">
        <v>904</v>
      </c>
      <c r="E350" s="27" t="s">
        <v>904</v>
      </c>
      <c r="F350" s="27" t="s">
        <v>904</v>
      </c>
      <c r="G350" s="27" t="s">
        <v>904</v>
      </c>
      <c r="H350" s="27" t="s">
        <v>904</v>
      </c>
      <c r="I350" s="27" t="s">
        <v>904</v>
      </c>
      <c r="J350" s="27" t="s">
        <v>904</v>
      </c>
      <c r="K350" s="27">
        <v>22</v>
      </c>
    </row>
    <row r="351" spans="1:11" x14ac:dyDescent="0.25">
      <c r="A351" s="5" t="s">
        <v>517</v>
      </c>
      <c r="B351" s="5" t="s">
        <v>200</v>
      </c>
      <c r="C351" s="27" t="s">
        <v>904</v>
      </c>
      <c r="D351" s="27" t="s">
        <v>904</v>
      </c>
      <c r="E351" s="27" t="s">
        <v>904</v>
      </c>
      <c r="F351" s="27" t="s">
        <v>904</v>
      </c>
      <c r="G351" s="27" t="s">
        <v>904</v>
      </c>
      <c r="H351" s="27" t="s">
        <v>904</v>
      </c>
      <c r="I351" s="27" t="s">
        <v>904</v>
      </c>
      <c r="J351" s="27" t="s">
        <v>904</v>
      </c>
      <c r="K351" s="27">
        <v>22</v>
      </c>
    </row>
    <row r="352" spans="1:11" x14ac:dyDescent="0.25">
      <c r="A352" s="5" t="s">
        <v>517</v>
      </c>
      <c r="B352" s="5" t="s">
        <v>947</v>
      </c>
      <c r="C352" s="27" t="s">
        <v>904</v>
      </c>
      <c r="D352" s="27" t="s">
        <v>904</v>
      </c>
      <c r="E352" s="27" t="s">
        <v>904</v>
      </c>
      <c r="F352" s="27" t="s">
        <v>904</v>
      </c>
      <c r="G352" s="27" t="s">
        <v>904</v>
      </c>
      <c r="H352" s="27" t="s">
        <v>904</v>
      </c>
      <c r="I352" s="27" t="s">
        <v>904</v>
      </c>
      <c r="J352" s="27" t="s">
        <v>904</v>
      </c>
      <c r="K352" s="27">
        <v>1</v>
      </c>
    </row>
    <row r="353" spans="1:11" x14ac:dyDescent="0.25">
      <c r="A353" s="5" t="s">
        <v>517</v>
      </c>
      <c r="B353" s="5" t="s">
        <v>190</v>
      </c>
      <c r="C353" s="27" t="s">
        <v>904</v>
      </c>
      <c r="D353" s="27" t="s">
        <v>904</v>
      </c>
      <c r="E353" s="27" t="s">
        <v>904</v>
      </c>
      <c r="F353" s="27" t="s">
        <v>904</v>
      </c>
      <c r="G353" s="27" t="s">
        <v>904</v>
      </c>
      <c r="H353" s="27" t="s">
        <v>904</v>
      </c>
      <c r="I353" s="27" t="s">
        <v>904</v>
      </c>
      <c r="J353" s="27" t="s">
        <v>904</v>
      </c>
      <c r="K353" s="27">
        <v>1</v>
      </c>
    </row>
    <row r="354" spans="1:11" x14ac:dyDescent="0.25">
      <c r="A354" s="5" t="s">
        <v>517</v>
      </c>
      <c r="B354" s="5" t="s">
        <v>273</v>
      </c>
      <c r="C354" s="27" t="s">
        <v>904</v>
      </c>
      <c r="D354" s="27" t="s">
        <v>904</v>
      </c>
      <c r="E354" s="27" t="s">
        <v>904</v>
      </c>
      <c r="F354" s="27" t="s">
        <v>904</v>
      </c>
      <c r="G354" s="27" t="s">
        <v>904</v>
      </c>
      <c r="H354" s="27" t="s">
        <v>904</v>
      </c>
      <c r="I354" s="27" t="s">
        <v>904</v>
      </c>
      <c r="J354" s="27" t="s">
        <v>904</v>
      </c>
      <c r="K354" s="27">
        <v>22</v>
      </c>
    </row>
    <row r="355" spans="1:11" x14ac:dyDescent="0.25">
      <c r="A355" s="5" t="s">
        <v>518</v>
      </c>
      <c r="B355" s="5" t="s">
        <v>129</v>
      </c>
      <c r="C355" s="27" t="s">
        <v>904</v>
      </c>
      <c r="D355" s="27" t="s">
        <v>904</v>
      </c>
      <c r="E355" s="27" t="s">
        <v>904</v>
      </c>
      <c r="F355" s="27" t="s">
        <v>904</v>
      </c>
      <c r="G355" s="27" t="s">
        <v>904</v>
      </c>
      <c r="H355" s="27" t="s">
        <v>904</v>
      </c>
      <c r="I355" s="27" t="s">
        <v>904</v>
      </c>
      <c r="J355" s="27" t="s">
        <v>904</v>
      </c>
      <c r="K355" s="27">
        <v>2</v>
      </c>
    </row>
    <row r="356" spans="1:11" x14ac:dyDescent="0.25">
      <c r="A356" s="5" t="s">
        <v>518</v>
      </c>
      <c r="B356" s="5" t="s">
        <v>147</v>
      </c>
      <c r="C356" s="27" t="s">
        <v>904</v>
      </c>
      <c r="D356" s="27" t="s">
        <v>904</v>
      </c>
      <c r="E356" s="27" t="s">
        <v>904</v>
      </c>
      <c r="F356" s="27" t="s">
        <v>904</v>
      </c>
      <c r="G356" s="27" t="s">
        <v>904</v>
      </c>
      <c r="H356" s="27" t="s">
        <v>904</v>
      </c>
      <c r="I356" s="27" t="s">
        <v>904</v>
      </c>
      <c r="J356" s="27" t="s">
        <v>904</v>
      </c>
      <c r="K356" s="27">
        <v>2</v>
      </c>
    </row>
    <row r="357" spans="1:11" x14ac:dyDescent="0.25">
      <c r="A357" s="5" t="s">
        <v>518</v>
      </c>
      <c r="B357" s="5" t="s">
        <v>205</v>
      </c>
      <c r="C357" s="27" t="s">
        <v>904</v>
      </c>
      <c r="D357" s="27" t="s">
        <v>904</v>
      </c>
      <c r="E357" s="27" t="s">
        <v>904</v>
      </c>
      <c r="F357" s="27" t="s">
        <v>904</v>
      </c>
      <c r="G357" s="27" t="s">
        <v>904</v>
      </c>
      <c r="H357" s="27" t="s">
        <v>904</v>
      </c>
      <c r="I357" s="27" t="s">
        <v>904</v>
      </c>
      <c r="J357" s="27" t="s">
        <v>904</v>
      </c>
      <c r="K357" s="27">
        <v>1</v>
      </c>
    </row>
    <row r="358" spans="1:11" x14ac:dyDescent="0.25">
      <c r="A358" s="5" t="s">
        <v>518</v>
      </c>
      <c r="B358" s="5" t="s">
        <v>200</v>
      </c>
      <c r="C358" s="27" t="s">
        <v>904</v>
      </c>
      <c r="D358" s="27" t="s">
        <v>904</v>
      </c>
      <c r="E358" s="27" t="s">
        <v>904</v>
      </c>
      <c r="F358" s="27" t="s">
        <v>904</v>
      </c>
      <c r="G358" s="27" t="s">
        <v>904</v>
      </c>
      <c r="H358" s="27" t="s">
        <v>904</v>
      </c>
      <c r="I358" s="27" t="s">
        <v>904</v>
      </c>
      <c r="J358" s="27" t="s">
        <v>904</v>
      </c>
      <c r="K358" s="27">
        <v>15</v>
      </c>
    </row>
    <row r="359" spans="1:11" x14ac:dyDescent="0.25">
      <c r="A359" s="5" t="s">
        <v>518</v>
      </c>
      <c r="B359" s="5" t="s">
        <v>948</v>
      </c>
      <c r="C359" s="27" t="s">
        <v>904</v>
      </c>
      <c r="D359" s="27" t="s">
        <v>904</v>
      </c>
      <c r="E359" s="27" t="s">
        <v>904</v>
      </c>
      <c r="F359" s="27" t="s">
        <v>904</v>
      </c>
      <c r="G359" s="27" t="s">
        <v>904</v>
      </c>
      <c r="H359" s="27" t="s">
        <v>904</v>
      </c>
      <c r="I359" s="27" t="s">
        <v>904</v>
      </c>
      <c r="J359" s="27" t="s">
        <v>904</v>
      </c>
      <c r="K359" s="27">
        <v>2</v>
      </c>
    </row>
    <row r="360" spans="1:11" x14ac:dyDescent="0.25">
      <c r="A360" s="5" t="s">
        <v>518</v>
      </c>
      <c r="B360" s="5" t="s">
        <v>282</v>
      </c>
      <c r="C360" s="27" t="s">
        <v>904</v>
      </c>
      <c r="D360" s="27" t="s">
        <v>904</v>
      </c>
      <c r="E360" s="27" t="s">
        <v>904</v>
      </c>
      <c r="F360" s="27" t="s">
        <v>904</v>
      </c>
      <c r="G360" s="27" t="s">
        <v>904</v>
      </c>
      <c r="H360" s="27" t="s">
        <v>904</v>
      </c>
      <c r="I360" s="27" t="s">
        <v>904</v>
      </c>
      <c r="J360" s="27" t="s">
        <v>904</v>
      </c>
      <c r="K360" s="27">
        <v>1</v>
      </c>
    </row>
    <row r="361" spans="1:11" x14ac:dyDescent="0.25">
      <c r="A361" s="5" t="s">
        <v>518</v>
      </c>
      <c r="B361" s="5" t="s">
        <v>196</v>
      </c>
      <c r="C361" s="27" t="s">
        <v>904</v>
      </c>
      <c r="D361" s="27" t="s">
        <v>904</v>
      </c>
      <c r="E361" s="27" t="s">
        <v>904</v>
      </c>
      <c r="F361" s="27" t="s">
        <v>904</v>
      </c>
      <c r="G361" s="27" t="s">
        <v>904</v>
      </c>
      <c r="H361" s="27" t="s">
        <v>904</v>
      </c>
      <c r="I361" s="27" t="s">
        <v>904</v>
      </c>
      <c r="J361" s="27" t="s">
        <v>904</v>
      </c>
      <c r="K361" s="27">
        <v>1</v>
      </c>
    </row>
    <row r="362" spans="1:11" x14ac:dyDescent="0.25">
      <c r="A362" s="5" t="s">
        <v>519</v>
      </c>
      <c r="B362" s="5" t="s">
        <v>129</v>
      </c>
      <c r="C362" s="27" t="s">
        <v>904</v>
      </c>
      <c r="D362" s="27" t="s">
        <v>904</v>
      </c>
      <c r="E362" s="27" t="s">
        <v>904</v>
      </c>
      <c r="F362" s="27" t="s">
        <v>904</v>
      </c>
      <c r="G362" s="27" t="s">
        <v>904</v>
      </c>
      <c r="H362" s="27" t="s">
        <v>904</v>
      </c>
      <c r="I362" s="27" t="s">
        <v>904</v>
      </c>
      <c r="J362" s="27" t="s">
        <v>904</v>
      </c>
      <c r="K362" s="27">
        <v>6</v>
      </c>
    </row>
    <row r="363" spans="1:11" x14ac:dyDescent="0.25">
      <c r="A363" s="5" t="s">
        <v>519</v>
      </c>
      <c r="B363" s="5" t="s">
        <v>262</v>
      </c>
      <c r="C363" s="27" t="s">
        <v>904</v>
      </c>
      <c r="D363" s="27" t="s">
        <v>904</v>
      </c>
      <c r="E363" s="27" t="s">
        <v>904</v>
      </c>
      <c r="F363" s="27" t="s">
        <v>904</v>
      </c>
      <c r="G363" s="27" t="s">
        <v>904</v>
      </c>
      <c r="H363" s="27" t="s">
        <v>904</v>
      </c>
      <c r="I363" s="27" t="s">
        <v>904</v>
      </c>
      <c r="J363" s="27" t="s">
        <v>904</v>
      </c>
      <c r="K363" s="27">
        <v>2</v>
      </c>
    </row>
    <row r="364" spans="1:11" x14ac:dyDescent="0.25">
      <c r="A364" s="5" t="s">
        <v>519</v>
      </c>
      <c r="B364" s="5" t="s">
        <v>200</v>
      </c>
      <c r="C364" s="27"/>
      <c r="D364" s="27"/>
      <c r="E364" s="27"/>
      <c r="F364" s="27"/>
      <c r="G364" s="27"/>
      <c r="H364" s="27" t="s">
        <v>904</v>
      </c>
      <c r="I364" s="27" t="s">
        <v>904</v>
      </c>
      <c r="J364" s="27" t="s">
        <v>904</v>
      </c>
      <c r="K364" s="27">
        <v>2</v>
      </c>
    </row>
    <row r="365" spans="1:11" x14ac:dyDescent="0.25">
      <c r="A365" s="5" t="s">
        <v>519</v>
      </c>
      <c r="B365" s="5" t="s">
        <v>185</v>
      </c>
      <c r="C365" s="27"/>
      <c r="D365" s="27"/>
      <c r="E365" s="27"/>
      <c r="F365" s="27"/>
      <c r="G365" s="27"/>
      <c r="H365" s="27" t="s">
        <v>904</v>
      </c>
      <c r="I365" s="27" t="s">
        <v>904</v>
      </c>
      <c r="J365" s="27" t="s">
        <v>904</v>
      </c>
      <c r="K365" s="27">
        <v>15</v>
      </c>
    </row>
    <row r="366" spans="1:11" x14ac:dyDescent="0.25">
      <c r="A366" s="5" t="s">
        <v>519</v>
      </c>
      <c r="B366" s="5" t="s">
        <v>274</v>
      </c>
      <c r="C366" s="27"/>
      <c r="D366" s="27"/>
      <c r="E366" s="27"/>
      <c r="F366" s="27"/>
      <c r="G366" s="27"/>
      <c r="H366" s="27" t="s">
        <v>904</v>
      </c>
      <c r="I366" s="27" t="s">
        <v>904</v>
      </c>
      <c r="J366" s="27" t="s">
        <v>904</v>
      </c>
      <c r="K366" s="27">
        <v>1</v>
      </c>
    </row>
    <row r="367" spans="1:11" x14ac:dyDescent="0.25">
      <c r="A367" s="5" t="s">
        <v>520</v>
      </c>
      <c r="B367" s="5" t="s">
        <v>129</v>
      </c>
      <c r="C367" s="27"/>
      <c r="D367" s="27"/>
      <c r="E367" s="27"/>
      <c r="F367" s="27"/>
      <c r="G367" s="27"/>
      <c r="H367" s="27" t="s">
        <v>904</v>
      </c>
      <c r="I367" s="27" t="s">
        <v>904</v>
      </c>
      <c r="J367" s="27" t="s">
        <v>904</v>
      </c>
      <c r="K367" s="27">
        <v>2</v>
      </c>
    </row>
    <row r="368" spans="1:11" x14ac:dyDescent="0.25">
      <c r="A368" s="5" t="s">
        <v>521</v>
      </c>
      <c r="B368" s="5" t="s">
        <v>129</v>
      </c>
      <c r="C368" s="27" t="s">
        <v>904</v>
      </c>
      <c r="D368" s="27" t="s">
        <v>904</v>
      </c>
      <c r="E368" s="27" t="s">
        <v>904</v>
      </c>
      <c r="F368" s="27" t="s">
        <v>904</v>
      </c>
      <c r="G368" s="27" t="s">
        <v>904</v>
      </c>
      <c r="H368" s="27" t="s">
        <v>904</v>
      </c>
      <c r="I368" s="27" t="s">
        <v>904</v>
      </c>
      <c r="J368" s="27" t="s">
        <v>904</v>
      </c>
      <c r="K368" s="27">
        <v>25</v>
      </c>
    </row>
    <row r="369" spans="1:11" x14ac:dyDescent="0.25">
      <c r="A369" s="5" t="s">
        <v>521</v>
      </c>
      <c r="B369" s="5" t="s">
        <v>200</v>
      </c>
      <c r="C369" s="27" t="s">
        <v>904</v>
      </c>
      <c r="D369" s="27" t="s">
        <v>904</v>
      </c>
      <c r="E369" s="27" t="s">
        <v>904</v>
      </c>
      <c r="F369" s="27" t="s">
        <v>904</v>
      </c>
      <c r="G369" s="27" t="s">
        <v>904</v>
      </c>
      <c r="H369" s="27" t="s">
        <v>904</v>
      </c>
      <c r="I369" s="27" t="s">
        <v>904</v>
      </c>
      <c r="J369" s="27" t="s">
        <v>904</v>
      </c>
      <c r="K369" s="27">
        <v>1</v>
      </c>
    </row>
    <row r="370" spans="1:11" x14ac:dyDescent="0.25">
      <c r="A370" s="5" t="s">
        <v>522</v>
      </c>
      <c r="B370" s="5" t="s">
        <v>129</v>
      </c>
      <c r="C370" s="27" t="s">
        <v>904</v>
      </c>
      <c r="D370" s="27"/>
      <c r="E370" s="27"/>
      <c r="F370" s="27"/>
      <c r="G370" s="27"/>
      <c r="H370" s="27" t="s">
        <v>904</v>
      </c>
      <c r="I370" s="27" t="s">
        <v>904</v>
      </c>
      <c r="J370" s="27" t="s">
        <v>904</v>
      </c>
      <c r="K370" s="27">
        <v>12</v>
      </c>
    </row>
    <row r="371" spans="1:11" x14ac:dyDescent="0.25">
      <c r="A371" s="5" t="s">
        <v>523</v>
      </c>
      <c r="B371" s="5" t="s">
        <v>129</v>
      </c>
      <c r="C371" s="27" t="s">
        <v>904</v>
      </c>
      <c r="D371" s="27" t="s">
        <v>904</v>
      </c>
      <c r="E371" s="27"/>
      <c r="F371" s="27" t="s">
        <v>904</v>
      </c>
      <c r="G371" s="27" t="s">
        <v>904</v>
      </c>
      <c r="H371" s="27" t="s">
        <v>904</v>
      </c>
      <c r="I371" s="27" t="s">
        <v>904</v>
      </c>
      <c r="J371" s="27" t="s">
        <v>904</v>
      </c>
      <c r="K371" s="27">
        <v>25</v>
      </c>
    </row>
    <row r="372" spans="1:11" x14ac:dyDescent="0.25">
      <c r="A372" s="5" t="s">
        <v>523</v>
      </c>
      <c r="B372" s="5" t="s">
        <v>205</v>
      </c>
      <c r="C372" s="27" t="s">
        <v>904</v>
      </c>
      <c r="D372" s="27" t="s">
        <v>904</v>
      </c>
      <c r="E372" s="27"/>
      <c r="F372" s="27" t="s">
        <v>904</v>
      </c>
      <c r="G372" s="27" t="s">
        <v>904</v>
      </c>
      <c r="H372" s="27" t="s">
        <v>904</v>
      </c>
      <c r="I372" s="27" t="s">
        <v>904</v>
      </c>
      <c r="J372" s="27" t="s">
        <v>904</v>
      </c>
      <c r="K372" s="27">
        <v>18</v>
      </c>
    </row>
    <row r="373" spans="1:11" x14ac:dyDescent="0.25">
      <c r="A373" s="5" t="s">
        <v>523</v>
      </c>
      <c r="B373" s="5" t="s">
        <v>200</v>
      </c>
      <c r="C373" s="27" t="s">
        <v>904</v>
      </c>
      <c r="D373" s="27" t="s">
        <v>904</v>
      </c>
      <c r="E373" s="27"/>
      <c r="F373" s="27" t="s">
        <v>904</v>
      </c>
      <c r="G373" s="27" t="s">
        <v>904</v>
      </c>
      <c r="H373" s="27" t="s">
        <v>904</v>
      </c>
      <c r="I373" s="27" t="s">
        <v>904</v>
      </c>
      <c r="J373" s="27" t="s">
        <v>904</v>
      </c>
      <c r="K373" s="27">
        <v>25</v>
      </c>
    </row>
    <row r="374" spans="1:11" x14ac:dyDescent="0.25">
      <c r="A374" s="5" t="s">
        <v>523</v>
      </c>
      <c r="B374" s="5" t="s">
        <v>283</v>
      </c>
      <c r="C374" s="27" t="s">
        <v>904</v>
      </c>
      <c r="D374" s="27"/>
      <c r="E374" s="27"/>
      <c r="F374" s="27"/>
      <c r="G374" s="27"/>
      <c r="H374" s="27" t="s">
        <v>904</v>
      </c>
      <c r="I374" s="27"/>
      <c r="J374" s="27" t="s">
        <v>904</v>
      </c>
      <c r="K374" s="27">
        <v>1</v>
      </c>
    </row>
    <row r="375" spans="1:11" x14ac:dyDescent="0.25">
      <c r="A375" s="5" t="s">
        <v>523</v>
      </c>
      <c r="B375" s="5" t="s">
        <v>284</v>
      </c>
      <c r="C375" s="27" t="s">
        <v>904</v>
      </c>
      <c r="D375" s="27"/>
      <c r="E375" s="27"/>
      <c r="F375" s="27"/>
      <c r="G375" s="27"/>
      <c r="H375" s="27" t="s">
        <v>904</v>
      </c>
      <c r="I375" s="27"/>
      <c r="J375" s="27" t="s">
        <v>904</v>
      </c>
      <c r="K375" s="27">
        <v>1</v>
      </c>
    </row>
    <row r="376" spans="1:11" x14ac:dyDescent="0.25">
      <c r="A376" s="5" t="s">
        <v>524</v>
      </c>
      <c r="B376" s="5" t="s">
        <v>129</v>
      </c>
      <c r="C376" s="27"/>
      <c r="D376" s="27"/>
      <c r="E376" s="27"/>
      <c r="F376" s="27"/>
      <c r="G376" s="27"/>
      <c r="H376" s="27" t="s">
        <v>904</v>
      </c>
      <c r="I376" s="27" t="s">
        <v>904</v>
      </c>
      <c r="J376" s="27" t="s">
        <v>904</v>
      </c>
      <c r="K376" s="27">
        <v>6</v>
      </c>
    </row>
    <row r="377" spans="1:11" x14ac:dyDescent="0.25">
      <c r="A377" s="5" t="s">
        <v>525</v>
      </c>
      <c r="B377" s="5" t="s">
        <v>129</v>
      </c>
      <c r="C377" s="27"/>
      <c r="D377" s="27"/>
      <c r="E377" s="27"/>
      <c r="F377" s="27"/>
      <c r="G377" s="27"/>
      <c r="H377" s="27" t="s">
        <v>904</v>
      </c>
      <c r="I377" s="27" t="s">
        <v>904</v>
      </c>
      <c r="J377" s="27" t="s">
        <v>904</v>
      </c>
      <c r="K377" s="27">
        <v>15</v>
      </c>
    </row>
    <row r="378" spans="1:11" x14ac:dyDescent="0.25">
      <c r="A378" s="5" t="s">
        <v>525</v>
      </c>
      <c r="B378" s="5" t="s">
        <v>200</v>
      </c>
      <c r="C378" s="27"/>
      <c r="D378" s="27"/>
      <c r="E378" s="27"/>
      <c r="F378" s="27"/>
      <c r="G378" s="27"/>
      <c r="H378" s="27" t="s">
        <v>904</v>
      </c>
      <c r="I378" s="27" t="s">
        <v>904</v>
      </c>
      <c r="J378" s="27" t="s">
        <v>904</v>
      </c>
      <c r="K378" s="27">
        <v>15</v>
      </c>
    </row>
    <row r="379" spans="1:11" x14ac:dyDescent="0.25">
      <c r="A379" s="5" t="s">
        <v>525</v>
      </c>
      <c r="B379" s="5" t="s">
        <v>262</v>
      </c>
      <c r="C379" s="27"/>
      <c r="D379" s="27"/>
      <c r="E379" s="27"/>
      <c r="F379" s="27"/>
      <c r="G379" s="27"/>
      <c r="H379" s="27" t="s">
        <v>904</v>
      </c>
      <c r="I379" s="27" t="s">
        <v>904</v>
      </c>
      <c r="J379" s="27" t="s">
        <v>904</v>
      </c>
      <c r="K379" s="27">
        <v>1</v>
      </c>
    </row>
    <row r="380" spans="1:11" x14ac:dyDescent="0.25">
      <c r="A380" s="5" t="s">
        <v>526</v>
      </c>
      <c r="B380" s="5" t="s">
        <v>129</v>
      </c>
      <c r="C380" s="27" t="s">
        <v>904</v>
      </c>
      <c r="D380" s="27" t="s">
        <v>904</v>
      </c>
      <c r="E380" s="27" t="s">
        <v>904</v>
      </c>
      <c r="F380" s="27" t="s">
        <v>904</v>
      </c>
      <c r="G380" s="27" t="s">
        <v>904</v>
      </c>
      <c r="H380" s="27" t="s">
        <v>904</v>
      </c>
      <c r="I380" s="27" t="s">
        <v>904</v>
      </c>
      <c r="J380" s="27" t="s">
        <v>904</v>
      </c>
      <c r="K380" s="27">
        <v>15</v>
      </c>
    </row>
    <row r="381" spans="1:11" x14ac:dyDescent="0.25">
      <c r="A381" s="5" t="s">
        <v>526</v>
      </c>
      <c r="B381" s="5" t="s">
        <v>147</v>
      </c>
      <c r="C381" s="27" t="s">
        <v>904</v>
      </c>
      <c r="D381" s="27" t="s">
        <v>904</v>
      </c>
      <c r="E381" s="27" t="s">
        <v>904</v>
      </c>
      <c r="F381" s="27" t="s">
        <v>904</v>
      </c>
      <c r="G381" s="27" t="s">
        <v>904</v>
      </c>
      <c r="H381" s="27" t="s">
        <v>904</v>
      </c>
      <c r="I381" s="27" t="s">
        <v>904</v>
      </c>
      <c r="J381" s="27" t="s">
        <v>904</v>
      </c>
      <c r="K381" s="27">
        <v>2</v>
      </c>
    </row>
    <row r="382" spans="1:11" x14ac:dyDescent="0.25">
      <c r="A382" s="5" t="s">
        <v>526</v>
      </c>
      <c r="B382" s="5" t="s">
        <v>263</v>
      </c>
      <c r="C382" s="27" t="s">
        <v>904</v>
      </c>
      <c r="D382" s="27" t="s">
        <v>904</v>
      </c>
      <c r="E382" s="27" t="s">
        <v>904</v>
      </c>
      <c r="F382" s="27" t="s">
        <v>904</v>
      </c>
      <c r="G382" s="27" t="s">
        <v>904</v>
      </c>
      <c r="H382" s="27" t="s">
        <v>904</v>
      </c>
      <c r="I382" s="27" t="s">
        <v>904</v>
      </c>
      <c r="J382" s="27" t="s">
        <v>904</v>
      </c>
      <c r="K382" s="27">
        <v>1</v>
      </c>
    </row>
    <row r="383" spans="1:11" x14ac:dyDescent="0.25">
      <c r="A383" s="5" t="s">
        <v>526</v>
      </c>
      <c r="B383" s="5" t="s">
        <v>264</v>
      </c>
      <c r="C383" s="27" t="s">
        <v>904</v>
      </c>
      <c r="D383" s="27" t="s">
        <v>904</v>
      </c>
      <c r="E383" s="27" t="s">
        <v>904</v>
      </c>
      <c r="F383" s="27" t="s">
        <v>904</v>
      </c>
      <c r="G383" s="27" t="s">
        <v>904</v>
      </c>
      <c r="H383" s="27" t="s">
        <v>904</v>
      </c>
      <c r="I383" s="27" t="s">
        <v>904</v>
      </c>
      <c r="J383" s="27" t="s">
        <v>904</v>
      </c>
      <c r="K383" s="27">
        <v>1</v>
      </c>
    </row>
    <row r="384" spans="1:11" x14ac:dyDescent="0.25">
      <c r="A384" s="5" t="s">
        <v>526</v>
      </c>
      <c r="B384" s="5" t="s">
        <v>262</v>
      </c>
      <c r="C384" s="27" t="s">
        <v>904</v>
      </c>
      <c r="D384" s="27" t="s">
        <v>904</v>
      </c>
      <c r="E384" s="27" t="s">
        <v>904</v>
      </c>
      <c r="F384" s="27" t="s">
        <v>904</v>
      </c>
      <c r="G384" s="27" t="s">
        <v>904</v>
      </c>
      <c r="H384" s="27" t="s">
        <v>904</v>
      </c>
      <c r="I384" s="27" t="s">
        <v>904</v>
      </c>
      <c r="J384" s="27" t="s">
        <v>904</v>
      </c>
      <c r="K384" s="27">
        <v>2</v>
      </c>
    </row>
    <row r="385" spans="1:11" x14ac:dyDescent="0.25">
      <c r="A385" s="5" t="s">
        <v>526</v>
      </c>
      <c r="B385" s="5" t="s">
        <v>205</v>
      </c>
      <c r="C385" s="27" t="s">
        <v>904</v>
      </c>
      <c r="D385" s="27" t="s">
        <v>904</v>
      </c>
      <c r="E385" s="27" t="s">
        <v>904</v>
      </c>
      <c r="F385" s="27" t="s">
        <v>904</v>
      </c>
      <c r="G385" s="27" t="s">
        <v>904</v>
      </c>
      <c r="H385" s="27" t="s">
        <v>904</v>
      </c>
      <c r="I385" s="27" t="s">
        <v>904</v>
      </c>
      <c r="J385" s="27" t="s">
        <v>904</v>
      </c>
      <c r="K385" s="27">
        <v>1</v>
      </c>
    </row>
    <row r="386" spans="1:11" x14ac:dyDescent="0.25">
      <c r="A386" s="5" t="s">
        <v>526</v>
      </c>
      <c r="B386" s="5" t="s">
        <v>205</v>
      </c>
      <c r="C386" s="27" t="s">
        <v>904</v>
      </c>
      <c r="D386" s="27" t="s">
        <v>904</v>
      </c>
      <c r="E386" s="27" t="s">
        <v>904</v>
      </c>
      <c r="F386" s="27" t="s">
        <v>904</v>
      </c>
      <c r="G386" s="27" t="s">
        <v>904</v>
      </c>
      <c r="H386" s="27" t="s">
        <v>904</v>
      </c>
      <c r="I386" s="27" t="s">
        <v>904</v>
      </c>
      <c r="J386" s="27" t="s">
        <v>904</v>
      </c>
      <c r="K386" s="27">
        <v>15</v>
      </c>
    </row>
    <row r="387" spans="1:11" x14ac:dyDescent="0.25">
      <c r="A387" s="5" t="s">
        <v>526</v>
      </c>
      <c r="B387" s="5" t="s">
        <v>200</v>
      </c>
      <c r="C387" s="27" t="s">
        <v>904</v>
      </c>
      <c r="D387" s="27" t="s">
        <v>904</v>
      </c>
      <c r="E387" s="27" t="s">
        <v>904</v>
      </c>
      <c r="F387" s="27" t="s">
        <v>904</v>
      </c>
      <c r="G387" s="27" t="s">
        <v>904</v>
      </c>
      <c r="H387" s="27" t="s">
        <v>904</v>
      </c>
      <c r="I387" s="27" t="s">
        <v>904</v>
      </c>
      <c r="J387" s="27" t="s">
        <v>904</v>
      </c>
      <c r="K387" s="27">
        <v>1</v>
      </c>
    </row>
    <row r="388" spans="1:11" x14ac:dyDescent="0.25">
      <c r="A388" s="5" t="s">
        <v>526</v>
      </c>
      <c r="B388" s="5" t="s">
        <v>200</v>
      </c>
      <c r="C388" s="27" t="s">
        <v>904</v>
      </c>
      <c r="D388" s="27" t="s">
        <v>904</v>
      </c>
      <c r="E388" s="27" t="s">
        <v>904</v>
      </c>
      <c r="F388" s="27" t="s">
        <v>904</v>
      </c>
      <c r="G388" s="27" t="s">
        <v>904</v>
      </c>
      <c r="H388" s="27" t="s">
        <v>904</v>
      </c>
      <c r="I388" s="27" t="s">
        <v>904</v>
      </c>
      <c r="J388" s="27" t="s">
        <v>904</v>
      </c>
      <c r="K388" s="27">
        <v>1</v>
      </c>
    </row>
    <row r="389" spans="1:11" x14ac:dyDescent="0.25">
      <c r="A389" s="5" t="s">
        <v>526</v>
      </c>
      <c r="B389" s="5" t="s">
        <v>205</v>
      </c>
      <c r="C389" s="27"/>
      <c r="D389" s="27" t="s">
        <v>904</v>
      </c>
      <c r="E389" s="27"/>
      <c r="F389" s="27" t="s">
        <v>904</v>
      </c>
      <c r="G389" s="27" t="s">
        <v>904</v>
      </c>
      <c r="H389" s="27" t="s">
        <v>904</v>
      </c>
      <c r="I389" s="27" t="s">
        <v>904</v>
      </c>
      <c r="J389" s="27" t="s">
        <v>904</v>
      </c>
      <c r="K389" s="27">
        <v>8</v>
      </c>
    </row>
    <row r="390" spans="1:11" x14ac:dyDescent="0.25">
      <c r="A390" s="5" t="s">
        <v>526</v>
      </c>
      <c r="B390" s="5" t="s">
        <v>285</v>
      </c>
      <c r="C390" s="27" t="s">
        <v>904</v>
      </c>
      <c r="D390" s="27" t="s">
        <v>904</v>
      </c>
      <c r="E390" s="27" t="s">
        <v>904</v>
      </c>
      <c r="F390" s="27" t="s">
        <v>904</v>
      </c>
      <c r="G390" s="27" t="s">
        <v>904</v>
      </c>
      <c r="H390" s="27" t="s">
        <v>904</v>
      </c>
      <c r="I390" s="27" t="s">
        <v>904</v>
      </c>
      <c r="J390" s="27" t="s">
        <v>904</v>
      </c>
      <c r="K390" s="27">
        <v>15</v>
      </c>
    </row>
    <row r="391" spans="1:11" x14ac:dyDescent="0.25">
      <c r="A391" s="5" t="s">
        <v>526</v>
      </c>
      <c r="B391" s="5" t="s">
        <v>262</v>
      </c>
      <c r="C391" s="27" t="s">
        <v>904</v>
      </c>
      <c r="D391" s="27" t="s">
        <v>904</v>
      </c>
      <c r="E391" s="27" t="s">
        <v>904</v>
      </c>
      <c r="F391" s="27" t="s">
        <v>904</v>
      </c>
      <c r="G391" s="27" t="s">
        <v>904</v>
      </c>
      <c r="H391" s="27" t="s">
        <v>904</v>
      </c>
      <c r="I391" s="27" t="s">
        <v>904</v>
      </c>
      <c r="J391" s="27" t="s">
        <v>904</v>
      </c>
      <c r="K391" s="27">
        <v>1</v>
      </c>
    </row>
    <row r="392" spans="1:11" x14ac:dyDescent="0.25">
      <c r="A392" s="5" t="s">
        <v>526</v>
      </c>
      <c r="B392" s="5" t="s">
        <v>132</v>
      </c>
      <c r="C392" s="27" t="s">
        <v>904</v>
      </c>
      <c r="D392" s="27" t="s">
        <v>904</v>
      </c>
      <c r="E392" s="27" t="s">
        <v>904</v>
      </c>
      <c r="F392" s="27" t="s">
        <v>904</v>
      </c>
      <c r="G392" s="27" t="s">
        <v>904</v>
      </c>
      <c r="H392" s="27" t="s">
        <v>904</v>
      </c>
      <c r="I392" s="27" t="s">
        <v>904</v>
      </c>
      <c r="J392" s="27" t="s">
        <v>904</v>
      </c>
      <c r="K392" s="27">
        <v>15</v>
      </c>
    </row>
    <row r="393" spans="1:11" x14ac:dyDescent="0.25">
      <c r="A393" s="5" t="s">
        <v>527</v>
      </c>
      <c r="B393" s="5" t="s">
        <v>129</v>
      </c>
      <c r="C393" s="27"/>
      <c r="D393" s="27"/>
      <c r="E393" s="27"/>
      <c r="F393" s="27"/>
      <c r="G393" s="27"/>
      <c r="H393" s="27" t="s">
        <v>904</v>
      </c>
      <c r="I393" s="27" t="s">
        <v>904</v>
      </c>
      <c r="J393" s="27" t="s">
        <v>904</v>
      </c>
      <c r="K393" s="27">
        <v>21</v>
      </c>
    </row>
    <row r="394" spans="1:11" x14ac:dyDescent="0.25">
      <c r="A394" s="5" t="s">
        <v>529</v>
      </c>
      <c r="B394" s="5" t="s">
        <v>129</v>
      </c>
      <c r="C394" s="27" t="s">
        <v>904</v>
      </c>
      <c r="D394" s="27" t="s">
        <v>904</v>
      </c>
      <c r="E394" s="27" t="s">
        <v>904</v>
      </c>
      <c r="F394" s="27" t="s">
        <v>904</v>
      </c>
      <c r="G394" s="27" t="s">
        <v>904</v>
      </c>
      <c r="H394" s="27" t="s">
        <v>904</v>
      </c>
      <c r="I394" s="27" t="s">
        <v>904</v>
      </c>
      <c r="J394" s="27" t="s">
        <v>904</v>
      </c>
      <c r="K394" s="27">
        <v>15</v>
      </c>
    </row>
    <row r="395" spans="1:11" x14ac:dyDescent="0.25">
      <c r="A395" s="5" t="s">
        <v>529</v>
      </c>
      <c r="B395" s="5" t="s">
        <v>147</v>
      </c>
      <c r="C395" s="27" t="s">
        <v>904</v>
      </c>
      <c r="D395" s="27" t="s">
        <v>904</v>
      </c>
      <c r="E395" s="27" t="s">
        <v>904</v>
      </c>
      <c r="F395" s="27" t="s">
        <v>904</v>
      </c>
      <c r="G395" s="27" t="s">
        <v>904</v>
      </c>
      <c r="H395" s="27" t="s">
        <v>904</v>
      </c>
      <c r="I395" s="27" t="s">
        <v>904</v>
      </c>
      <c r="J395" s="27" t="s">
        <v>904</v>
      </c>
      <c r="K395" s="27">
        <v>27</v>
      </c>
    </row>
    <row r="396" spans="1:11" x14ac:dyDescent="0.25">
      <c r="A396" s="5" t="s">
        <v>530</v>
      </c>
      <c r="B396" s="5" t="s">
        <v>129</v>
      </c>
      <c r="C396" s="27" t="s">
        <v>904</v>
      </c>
      <c r="D396" s="27" t="s">
        <v>904</v>
      </c>
      <c r="E396" s="27" t="s">
        <v>904</v>
      </c>
      <c r="F396" s="27" t="s">
        <v>904</v>
      </c>
      <c r="G396" s="27" t="s">
        <v>904</v>
      </c>
      <c r="H396" s="27" t="s">
        <v>904</v>
      </c>
      <c r="I396" s="27" t="s">
        <v>904</v>
      </c>
      <c r="J396" s="27" t="s">
        <v>904</v>
      </c>
      <c r="K396" s="27">
        <v>21</v>
      </c>
    </row>
    <row r="397" spans="1:11" x14ac:dyDescent="0.25">
      <c r="A397" s="5" t="s">
        <v>531</v>
      </c>
      <c r="B397" s="5" t="s">
        <v>200</v>
      </c>
      <c r="C397" s="27" t="s">
        <v>904</v>
      </c>
      <c r="D397" s="27"/>
      <c r="E397" s="27" t="s">
        <v>904</v>
      </c>
      <c r="F397" s="27" t="s">
        <v>904</v>
      </c>
      <c r="G397" s="27" t="s">
        <v>904</v>
      </c>
      <c r="H397" s="27" t="s">
        <v>904</v>
      </c>
      <c r="I397" s="27" t="s">
        <v>904</v>
      </c>
      <c r="J397" s="27" t="s">
        <v>904</v>
      </c>
      <c r="K397" s="27">
        <v>2</v>
      </c>
    </row>
    <row r="398" spans="1:11" x14ac:dyDescent="0.25">
      <c r="A398" s="5" t="s">
        <v>531</v>
      </c>
      <c r="B398" s="5" t="s">
        <v>286</v>
      </c>
      <c r="C398" s="27"/>
      <c r="D398" s="27"/>
      <c r="E398" s="27"/>
      <c r="F398" s="27"/>
      <c r="G398" s="27"/>
      <c r="H398" s="27"/>
      <c r="I398" s="27"/>
      <c r="J398" s="27" t="s">
        <v>904</v>
      </c>
      <c r="K398" s="27">
        <v>4</v>
      </c>
    </row>
    <row r="399" spans="1:11" x14ac:dyDescent="0.25">
      <c r="A399" s="5" t="s">
        <v>531</v>
      </c>
      <c r="B399" s="5" t="s">
        <v>129</v>
      </c>
      <c r="C399" s="27" t="s">
        <v>904</v>
      </c>
      <c r="D399" s="27"/>
      <c r="E399" s="27" t="s">
        <v>904</v>
      </c>
      <c r="F399" s="27" t="s">
        <v>904</v>
      </c>
      <c r="G399" s="27" t="s">
        <v>904</v>
      </c>
      <c r="H399" s="27" t="s">
        <v>904</v>
      </c>
      <c r="I399" s="27" t="s">
        <v>904</v>
      </c>
      <c r="J399" s="27" t="s">
        <v>904</v>
      </c>
      <c r="K399" s="27">
        <v>25</v>
      </c>
    </row>
    <row r="400" spans="1:11" x14ac:dyDescent="0.25">
      <c r="A400" s="5" t="s">
        <v>532</v>
      </c>
      <c r="B400" s="5" t="s">
        <v>129</v>
      </c>
      <c r="C400" s="27" t="s">
        <v>904</v>
      </c>
      <c r="D400" s="27" t="s">
        <v>904</v>
      </c>
      <c r="E400" s="27" t="s">
        <v>904</v>
      </c>
      <c r="F400" s="27" t="s">
        <v>904</v>
      </c>
      <c r="G400" s="27"/>
      <c r="H400" s="27" t="s">
        <v>904</v>
      </c>
      <c r="I400" s="27" t="s">
        <v>904</v>
      </c>
      <c r="J400" s="27" t="s">
        <v>904</v>
      </c>
      <c r="K400" s="27">
        <v>15</v>
      </c>
    </row>
    <row r="401" spans="1:11" x14ac:dyDescent="0.25">
      <c r="A401" s="5" t="s">
        <v>532</v>
      </c>
      <c r="B401" s="5" t="s">
        <v>147</v>
      </c>
      <c r="C401" s="27" t="s">
        <v>904</v>
      </c>
      <c r="D401" s="27" t="s">
        <v>904</v>
      </c>
      <c r="E401" s="27" t="s">
        <v>904</v>
      </c>
      <c r="F401" s="27" t="s">
        <v>904</v>
      </c>
      <c r="G401" s="27"/>
      <c r="H401" s="27" t="s">
        <v>904</v>
      </c>
      <c r="I401" s="27" t="s">
        <v>904</v>
      </c>
      <c r="J401" s="27" t="s">
        <v>904</v>
      </c>
      <c r="K401" s="27">
        <v>15</v>
      </c>
    </row>
    <row r="402" spans="1:11" x14ac:dyDescent="0.25">
      <c r="A402" s="5" t="s">
        <v>532</v>
      </c>
      <c r="B402" s="5" t="s">
        <v>200</v>
      </c>
      <c r="C402" s="27" t="s">
        <v>904</v>
      </c>
      <c r="D402" s="27" t="s">
        <v>904</v>
      </c>
      <c r="E402" s="27" t="s">
        <v>904</v>
      </c>
      <c r="F402" s="27" t="s">
        <v>904</v>
      </c>
      <c r="G402" s="27"/>
      <c r="H402" s="27" t="s">
        <v>904</v>
      </c>
      <c r="I402" s="27" t="s">
        <v>904</v>
      </c>
      <c r="J402" s="27" t="s">
        <v>904</v>
      </c>
      <c r="K402" s="27">
        <v>12</v>
      </c>
    </row>
    <row r="403" spans="1:11" x14ac:dyDescent="0.25">
      <c r="A403" s="5" t="s">
        <v>532</v>
      </c>
      <c r="B403" s="5" t="s">
        <v>262</v>
      </c>
      <c r="C403" s="27" t="s">
        <v>904</v>
      </c>
      <c r="D403" s="27" t="s">
        <v>904</v>
      </c>
      <c r="E403" s="27" t="s">
        <v>904</v>
      </c>
      <c r="F403" s="27" t="s">
        <v>904</v>
      </c>
      <c r="G403" s="27"/>
      <c r="H403" s="27" t="s">
        <v>904</v>
      </c>
      <c r="I403" s="27" t="s">
        <v>904</v>
      </c>
      <c r="J403" s="27" t="s">
        <v>904</v>
      </c>
      <c r="K403" s="27">
        <v>12</v>
      </c>
    </row>
    <row r="404" spans="1:11" x14ac:dyDescent="0.25">
      <c r="A404" s="5" t="s">
        <v>532</v>
      </c>
      <c r="B404" s="5" t="s">
        <v>207</v>
      </c>
      <c r="C404" s="27" t="s">
        <v>904</v>
      </c>
      <c r="D404" s="27" t="s">
        <v>904</v>
      </c>
      <c r="E404" s="27" t="s">
        <v>904</v>
      </c>
      <c r="F404" s="27" t="s">
        <v>904</v>
      </c>
      <c r="G404" s="27"/>
      <c r="H404" s="27" t="s">
        <v>904</v>
      </c>
      <c r="I404" s="27" t="s">
        <v>904</v>
      </c>
      <c r="J404" s="27" t="s">
        <v>904</v>
      </c>
      <c r="K404" s="27">
        <v>15</v>
      </c>
    </row>
    <row r="405" spans="1:11" x14ac:dyDescent="0.25">
      <c r="A405" s="5" t="s">
        <v>533</v>
      </c>
      <c r="B405" s="5" t="s">
        <v>129</v>
      </c>
      <c r="C405" s="27"/>
      <c r="D405" s="27"/>
      <c r="E405" s="27"/>
      <c r="F405" s="27"/>
      <c r="G405" s="27"/>
      <c r="H405" s="27" t="s">
        <v>904</v>
      </c>
      <c r="I405" s="27" t="s">
        <v>904</v>
      </c>
      <c r="J405" s="27" t="s">
        <v>904</v>
      </c>
      <c r="K405" s="27">
        <v>1</v>
      </c>
    </row>
    <row r="406" spans="1:11" x14ac:dyDescent="0.25">
      <c r="A406" s="5" t="s">
        <v>534</v>
      </c>
      <c r="B406" s="5" t="s">
        <v>129</v>
      </c>
      <c r="C406" s="27" t="s">
        <v>904</v>
      </c>
      <c r="D406" s="27" t="s">
        <v>904</v>
      </c>
      <c r="E406" s="27" t="s">
        <v>904</v>
      </c>
      <c r="F406" s="27" t="s">
        <v>904</v>
      </c>
      <c r="G406" s="27" t="s">
        <v>904</v>
      </c>
      <c r="H406" s="27" t="s">
        <v>904</v>
      </c>
      <c r="I406" s="27" t="s">
        <v>904</v>
      </c>
      <c r="J406" s="27" t="s">
        <v>904</v>
      </c>
      <c r="K406" s="27">
        <v>15</v>
      </c>
    </row>
    <row r="407" spans="1:11" x14ac:dyDescent="0.25">
      <c r="A407" s="5" t="s">
        <v>534</v>
      </c>
      <c r="B407" s="5" t="s">
        <v>205</v>
      </c>
      <c r="C407" s="27" t="s">
        <v>904</v>
      </c>
      <c r="D407" s="27" t="s">
        <v>904</v>
      </c>
      <c r="E407" s="27" t="s">
        <v>904</v>
      </c>
      <c r="F407" s="27" t="s">
        <v>904</v>
      </c>
      <c r="G407" s="27" t="s">
        <v>904</v>
      </c>
      <c r="H407" s="27" t="s">
        <v>904</v>
      </c>
      <c r="I407" s="27" t="s">
        <v>904</v>
      </c>
      <c r="J407" s="27" t="s">
        <v>904</v>
      </c>
      <c r="K407" s="27">
        <v>15</v>
      </c>
    </row>
    <row r="408" spans="1:11" x14ac:dyDescent="0.25">
      <c r="A408" s="5" t="s">
        <v>534</v>
      </c>
      <c r="B408" s="5" t="s">
        <v>200</v>
      </c>
      <c r="C408" s="27" t="s">
        <v>904</v>
      </c>
      <c r="D408" s="27" t="s">
        <v>904</v>
      </c>
      <c r="E408" s="27" t="s">
        <v>904</v>
      </c>
      <c r="F408" s="27" t="s">
        <v>904</v>
      </c>
      <c r="G408" s="27" t="s">
        <v>904</v>
      </c>
      <c r="H408" s="27" t="s">
        <v>904</v>
      </c>
      <c r="I408" s="27" t="s">
        <v>904</v>
      </c>
      <c r="J408" s="27" t="s">
        <v>904</v>
      </c>
      <c r="K408" s="27">
        <v>1</v>
      </c>
    </row>
    <row r="409" spans="1:11" x14ac:dyDescent="0.25">
      <c r="A409" s="5" t="s">
        <v>534</v>
      </c>
      <c r="B409" s="5" t="s">
        <v>263</v>
      </c>
      <c r="C409" s="27" t="s">
        <v>904</v>
      </c>
      <c r="D409" s="27" t="s">
        <v>904</v>
      </c>
      <c r="E409" s="27" t="s">
        <v>904</v>
      </c>
      <c r="F409" s="27" t="s">
        <v>904</v>
      </c>
      <c r="G409" s="27" t="s">
        <v>904</v>
      </c>
      <c r="H409" s="27" t="s">
        <v>904</v>
      </c>
      <c r="I409" s="27" t="s">
        <v>904</v>
      </c>
      <c r="J409" s="27" t="s">
        <v>904</v>
      </c>
      <c r="K409" s="27">
        <v>2</v>
      </c>
    </row>
    <row r="410" spans="1:11" x14ac:dyDescent="0.25">
      <c r="A410" s="5" t="s">
        <v>534</v>
      </c>
      <c r="B410" s="5" t="s">
        <v>287</v>
      </c>
      <c r="C410" s="27" t="s">
        <v>904</v>
      </c>
      <c r="D410" s="27" t="s">
        <v>904</v>
      </c>
      <c r="E410" s="27" t="s">
        <v>904</v>
      </c>
      <c r="F410" s="27" t="s">
        <v>904</v>
      </c>
      <c r="G410" s="27" t="s">
        <v>904</v>
      </c>
      <c r="H410" s="27" t="s">
        <v>904</v>
      </c>
      <c r="I410" s="27" t="s">
        <v>904</v>
      </c>
      <c r="J410" s="27" t="s">
        <v>904</v>
      </c>
      <c r="K410" s="27">
        <v>2</v>
      </c>
    </row>
    <row r="411" spans="1:11" x14ac:dyDescent="0.25">
      <c r="A411" s="5" t="s">
        <v>534</v>
      </c>
      <c r="B411" s="5" t="s">
        <v>288</v>
      </c>
      <c r="C411" s="27" t="s">
        <v>904</v>
      </c>
      <c r="D411" s="27" t="s">
        <v>904</v>
      </c>
      <c r="E411" s="27" t="s">
        <v>904</v>
      </c>
      <c r="F411" s="27" t="s">
        <v>904</v>
      </c>
      <c r="G411" s="27" t="s">
        <v>904</v>
      </c>
      <c r="H411" s="27" t="s">
        <v>904</v>
      </c>
      <c r="I411" s="27" t="s">
        <v>904</v>
      </c>
      <c r="J411" s="27" t="s">
        <v>904</v>
      </c>
      <c r="K411" s="27">
        <v>25</v>
      </c>
    </row>
    <row r="412" spans="1:11" x14ac:dyDescent="0.25">
      <c r="A412" s="5" t="s">
        <v>534</v>
      </c>
      <c r="B412" s="5" t="s">
        <v>289</v>
      </c>
      <c r="C412" s="27" t="s">
        <v>904</v>
      </c>
      <c r="D412" s="27" t="s">
        <v>904</v>
      </c>
      <c r="E412" s="27" t="s">
        <v>904</v>
      </c>
      <c r="F412" s="27" t="s">
        <v>904</v>
      </c>
      <c r="G412" s="27" t="s">
        <v>904</v>
      </c>
      <c r="H412" s="27" t="s">
        <v>904</v>
      </c>
      <c r="I412" s="27" t="s">
        <v>904</v>
      </c>
      <c r="J412" s="27" t="s">
        <v>904</v>
      </c>
      <c r="K412" s="27">
        <v>25</v>
      </c>
    </row>
    <row r="413" spans="1:11" x14ac:dyDescent="0.25">
      <c r="A413" s="5" t="s">
        <v>534</v>
      </c>
      <c r="B413" s="5" t="s">
        <v>290</v>
      </c>
      <c r="C413" s="27"/>
      <c r="D413" s="27"/>
      <c r="E413" s="27"/>
      <c r="F413" s="27"/>
      <c r="G413" s="27"/>
      <c r="H413" s="27" t="s">
        <v>904</v>
      </c>
      <c r="I413" s="27"/>
      <c r="J413" s="27" t="s">
        <v>904</v>
      </c>
      <c r="K413" s="27">
        <v>8</v>
      </c>
    </row>
    <row r="414" spans="1:11" x14ac:dyDescent="0.25">
      <c r="A414" s="5" t="s">
        <v>534</v>
      </c>
      <c r="B414" s="5" t="s">
        <v>290</v>
      </c>
      <c r="C414" s="27"/>
      <c r="D414" s="27"/>
      <c r="E414" s="27"/>
      <c r="F414" s="27"/>
      <c r="G414" s="27"/>
      <c r="H414" s="27" t="s">
        <v>904</v>
      </c>
      <c r="I414" s="27"/>
      <c r="J414" s="27" t="s">
        <v>904</v>
      </c>
      <c r="K414" s="27">
        <v>5</v>
      </c>
    </row>
    <row r="415" spans="1:11" x14ac:dyDescent="0.25">
      <c r="A415" s="5" t="s">
        <v>534</v>
      </c>
      <c r="B415" s="5" t="s">
        <v>291</v>
      </c>
      <c r="C415" s="27"/>
      <c r="D415" s="27"/>
      <c r="E415" s="27"/>
      <c r="F415" s="27"/>
      <c r="G415" s="27"/>
      <c r="H415" s="27" t="s">
        <v>904</v>
      </c>
      <c r="I415" s="27"/>
      <c r="J415" s="27" t="s">
        <v>904</v>
      </c>
      <c r="K415" s="27">
        <v>4</v>
      </c>
    </row>
    <row r="416" spans="1:11" x14ac:dyDescent="0.25">
      <c r="A416" s="5" t="s">
        <v>534</v>
      </c>
      <c r="B416" s="5" t="s">
        <v>291</v>
      </c>
      <c r="C416" s="27"/>
      <c r="D416" s="27"/>
      <c r="E416" s="27"/>
      <c r="F416" s="27"/>
      <c r="G416" s="27"/>
      <c r="H416" s="27" t="s">
        <v>904</v>
      </c>
      <c r="I416" s="27"/>
      <c r="J416" s="27" t="s">
        <v>904</v>
      </c>
      <c r="K416" s="27">
        <v>6</v>
      </c>
    </row>
    <row r="417" spans="1:11" x14ac:dyDescent="0.25">
      <c r="A417" s="5" t="s">
        <v>534</v>
      </c>
      <c r="B417" s="5" t="s">
        <v>292</v>
      </c>
      <c r="C417" s="27"/>
      <c r="D417" s="27"/>
      <c r="E417" s="27"/>
      <c r="F417" s="27"/>
      <c r="G417" s="27"/>
      <c r="H417" s="27" t="s">
        <v>904</v>
      </c>
      <c r="I417" s="27"/>
      <c r="J417" s="27" t="s">
        <v>904</v>
      </c>
      <c r="K417" s="27">
        <v>8</v>
      </c>
    </row>
    <row r="418" spans="1:11" x14ac:dyDescent="0.25">
      <c r="A418" s="5" t="s">
        <v>534</v>
      </c>
      <c r="B418" s="5" t="s">
        <v>290</v>
      </c>
      <c r="C418" s="27"/>
      <c r="D418" s="27"/>
      <c r="E418" s="27"/>
      <c r="F418" s="27"/>
      <c r="G418" s="27"/>
      <c r="H418" s="27" t="s">
        <v>904</v>
      </c>
      <c r="I418" s="27"/>
      <c r="J418" s="27" t="s">
        <v>904</v>
      </c>
      <c r="K418" s="27">
        <v>6</v>
      </c>
    </row>
    <row r="419" spans="1:11" x14ac:dyDescent="0.25">
      <c r="A419" s="5" t="s">
        <v>534</v>
      </c>
      <c r="B419" s="5" t="s">
        <v>293</v>
      </c>
      <c r="C419" s="27"/>
      <c r="D419" s="27"/>
      <c r="E419" s="27"/>
      <c r="F419" s="27"/>
      <c r="G419" s="27"/>
      <c r="H419" s="27" t="s">
        <v>904</v>
      </c>
      <c r="I419" s="27"/>
      <c r="J419" s="27" t="s">
        <v>904</v>
      </c>
      <c r="K419" s="27">
        <v>4</v>
      </c>
    </row>
    <row r="420" spans="1:11" x14ac:dyDescent="0.25">
      <c r="A420" s="5" t="s">
        <v>534</v>
      </c>
      <c r="B420" s="5" t="s">
        <v>294</v>
      </c>
      <c r="C420" s="27"/>
      <c r="D420" s="27"/>
      <c r="E420" s="27"/>
      <c r="F420" s="27"/>
      <c r="G420" s="27"/>
      <c r="H420" s="27" t="s">
        <v>904</v>
      </c>
      <c r="I420" s="27"/>
      <c r="J420" s="27" t="s">
        <v>904</v>
      </c>
      <c r="K420" s="27">
        <v>8</v>
      </c>
    </row>
    <row r="421" spans="1:11" x14ac:dyDescent="0.25">
      <c r="A421" s="5" t="s">
        <v>534</v>
      </c>
      <c r="B421" s="5" t="s">
        <v>295</v>
      </c>
      <c r="C421" s="27"/>
      <c r="D421" s="27"/>
      <c r="E421" s="27"/>
      <c r="F421" s="27"/>
      <c r="G421" s="27"/>
      <c r="H421" s="27" t="s">
        <v>904</v>
      </c>
      <c r="I421" s="27"/>
      <c r="J421" s="27" t="s">
        <v>904</v>
      </c>
      <c r="K421" s="27">
        <v>5</v>
      </c>
    </row>
    <row r="422" spans="1:11" x14ac:dyDescent="0.25">
      <c r="A422" s="5" t="s">
        <v>535</v>
      </c>
      <c r="B422" s="5" t="s">
        <v>129</v>
      </c>
      <c r="C422" s="27"/>
      <c r="D422" s="27"/>
      <c r="E422" s="27"/>
      <c r="F422" s="27"/>
      <c r="G422" s="27"/>
      <c r="H422" s="27" t="s">
        <v>904</v>
      </c>
      <c r="I422" s="27"/>
      <c r="J422" s="27" t="s">
        <v>904</v>
      </c>
      <c r="K422" s="27">
        <v>2</v>
      </c>
    </row>
    <row r="423" spans="1:11" x14ac:dyDescent="0.25">
      <c r="A423" s="5" t="s">
        <v>538</v>
      </c>
      <c r="B423" s="5" t="s">
        <v>129</v>
      </c>
      <c r="C423" s="27" t="s">
        <v>904</v>
      </c>
      <c r="D423" s="27" t="s">
        <v>904</v>
      </c>
      <c r="E423" s="27" t="s">
        <v>904</v>
      </c>
      <c r="F423" s="27" t="s">
        <v>904</v>
      </c>
      <c r="G423" s="27" t="s">
        <v>904</v>
      </c>
      <c r="H423" s="27" t="s">
        <v>904</v>
      </c>
      <c r="I423" s="27" t="s">
        <v>904</v>
      </c>
      <c r="J423" s="27" t="s">
        <v>904</v>
      </c>
      <c r="K423" s="27">
        <v>1</v>
      </c>
    </row>
    <row r="424" spans="1:11" x14ac:dyDescent="0.25">
      <c r="A424" s="5" t="s">
        <v>538</v>
      </c>
      <c r="B424" s="5" t="s">
        <v>296</v>
      </c>
      <c r="C424" s="27"/>
      <c r="D424" s="27"/>
      <c r="E424" s="27"/>
      <c r="F424" s="27"/>
      <c r="G424" s="27"/>
      <c r="H424" s="27" t="s">
        <v>904</v>
      </c>
      <c r="I424" s="27"/>
      <c r="J424" s="27" t="s">
        <v>904</v>
      </c>
      <c r="K424" s="27">
        <v>7</v>
      </c>
    </row>
    <row r="425" spans="1:11" x14ac:dyDescent="0.25">
      <c r="A425" s="5" t="s">
        <v>538</v>
      </c>
      <c r="B425" s="5" t="s">
        <v>230</v>
      </c>
      <c r="C425" s="27"/>
      <c r="D425" s="27"/>
      <c r="E425" s="27"/>
      <c r="F425" s="27"/>
      <c r="G425" s="27"/>
      <c r="H425" s="27" t="s">
        <v>904</v>
      </c>
      <c r="I425" s="27"/>
      <c r="J425" s="27" t="s">
        <v>904</v>
      </c>
      <c r="K425" s="27">
        <v>5</v>
      </c>
    </row>
    <row r="426" spans="1:11" x14ac:dyDescent="0.25">
      <c r="A426" s="5" t="s">
        <v>538</v>
      </c>
      <c r="B426" s="5" t="s">
        <v>162</v>
      </c>
      <c r="C426" s="27"/>
      <c r="D426" s="27"/>
      <c r="E426" s="27"/>
      <c r="F426" s="27"/>
      <c r="G426" s="27"/>
      <c r="H426" s="27" t="s">
        <v>904</v>
      </c>
      <c r="I426" s="27"/>
      <c r="J426" s="27" t="s">
        <v>904</v>
      </c>
      <c r="K426" s="27"/>
    </row>
    <row r="427" spans="1:11" x14ac:dyDescent="0.25">
      <c r="A427" s="5" t="s">
        <v>541</v>
      </c>
      <c r="B427" s="5" t="s">
        <v>129</v>
      </c>
      <c r="C427" s="27" t="s">
        <v>904</v>
      </c>
      <c r="D427" s="27" t="s">
        <v>904</v>
      </c>
      <c r="E427" s="27" t="s">
        <v>904</v>
      </c>
      <c r="F427" s="27" t="s">
        <v>904</v>
      </c>
      <c r="G427" s="27" t="s">
        <v>904</v>
      </c>
      <c r="H427" s="27" t="s">
        <v>904</v>
      </c>
      <c r="I427" s="27" t="s">
        <v>904</v>
      </c>
      <c r="J427" s="27" t="s">
        <v>904</v>
      </c>
      <c r="K427" s="27">
        <v>2</v>
      </c>
    </row>
    <row r="428" spans="1:11" x14ac:dyDescent="0.25">
      <c r="A428" s="5" t="s">
        <v>541</v>
      </c>
      <c r="B428" s="5" t="s">
        <v>147</v>
      </c>
      <c r="C428" s="27" t="s">
        <v>904</v>
      </c>
      <c r="D428" s="27" t="s">
        <v>904</v>
      </c>
      <c r="E428" s="27" t="s">
        <v>904</v>
      </c>
      <c r="F428" s="27" t="s">
        <v>904</v>
      </c>
      <c r="G428" s="27" t="s">
        <v>904</v>
      </c>
      <c r="H428" s="27" t="s">
        <v>904</v>
      </c>
      <c r="I428" s="27" t="s">
        <v>904</v>
      </c>
      <c r="J428" s="27" t="s">
        <v>904</v>
      </c>
      <c r="K428" s="27">
        <v>2</v>
      </c>
    </row>
    <row r="429" spans="1:11" x14ac:dyDescent="0.25">
      <c r="A429" s="5" t="s">
        <v>541</v>
      </c>
      <c r="B429" s="5" t="s">
        <v>200</v>
      </c>
      <c r="C429" s="27" t="s">
        <v>904</v>
      </c>
      <c r="D429" s="27" t="s">
        <v>904</v>
      </c>
      <c r="E429" s="27" t="s">
        <v>904</v>
      </c>
      <c r="F429" s="27" t="s">
        <v>904</v>
      </c>
      <c r="G429" s="27" t="s">
        <v>904</v>
      </c>
      <c r="H429" s="27" t="s">
        <v>904</v>
      </c>
      <c r="I429" s="27" t="s">
        <v>904</v>
      </c>
      <c r="J429" s="27" t="s">
        <v>904</v>
      </c>
      <c r="K429" s="27">
        <v>15</v>
      </c>
    </row>
    <row r="430" spans="1:11" x14ac:dyDescent="0.25">
      <c r="A430" s="5" t="s">
        <v>541</v>
      </c>
      <c r="B430" s="5" t="s">
        <v>262</v>
      </c>
      <c r="C430" s="27" t="s">
        <v>904</v>
      </c>
      <c r="D430" s="27" t="s">
        <v>904</v>
      </c>
      <c r="E430" s="27" t="s">
        <v>904</v>
      </c>
      <c r="F430" s="27" t="s">
        <v>904</v>
      </c>
      <c r="G430" s="27" t="s">
        <v>904</v>
      </c>
      <c r="H430" s="27" t="s">
        <v>904</v>
      </c>
      <c r="I430" s="27" t="s">
        <v>904</v>
      </c>
      <c r="J430" s="27" t="s">
        <v>904</v>
      </c>
      <c r="K430" s="27">
        <v>15</v>
      </c>
    </row>
    <row r="431" spans="1:11" x14ac:dyDescent="0.25">
      <c r="A431" s="5" t="s">
        <v>541</v>
      </c>
      <c r="B431" s="5" t="s">
        <v>949</v>
      </c>
      <c r="C431" s="27" t="s">
        <v>904</v>
      </c>
      <c r="D431" s="27" t="s">
        <v>904</v>
      </c>
      <c r="E431" s="27" t="s">
        <v>904</v>
      </c>
      <c r="F431" s="27" t="s">
        <v>904</v>
      </c>
      <c r="G431" s="27" t="s">
        <v>904</v>
      </c>
      <c r="H431" s="27" t="s">
        <v>904</v>
      </c>
      <c r="I431" s="27" t="s">
        <v>904</v>
      </c>
      <c r="J431" s="27" t="s">
        <v>904</v>
      </c>
      <c r="K431" s="27">
        <v>15</v>
      </c>
    </row>
    <row r="432" spans="1:11" x14ac:dyDescent="0.25">
      <c r="A432" s="5" t="s">
        <v>541</v>
      </c>
      <c r="B432" s="5" t="s">
        <v>262</v>
      </c>
      <c r="C432" s="27" t="s">
        <v>904</v>
      </c>
      <c r="D432" s="27" t="s">
        <v>904</v>
      </c>
      <c r="E432" s="27" t="s">
        <v>904</v>
      </c>
      <c r="F432" s="27" t="s">
        <v>904</v>
      </c>
      <c r="G432" s="27" t="s">
        <v>904</v>
      </c>
      <c r="H432" s="27" t="s">
        <v>904</v>
      </c>
      <c r="I432" s="27" t="s">
        <v>904</v>
      </c>
      <c r="J432" s="27" t="s">
        <v>904</v>
      </c>
      <c r="K432" s="27">
        <v>15</v>
      </c>
    </row>
    <row r="433" spans="1:11" x14ac:dyDescent="0.25">
      <c r="A433" s="5" t="s">
        <v>542</v>
      </c>
      <c r="B433" s="5" t="s">
        <v>129</v>
      </c>
      <c r="C433" s="27"/>
      <c r="D433" s="27"/>
      <c r="E433" s="27"/>
      <c r="F433" s="27"/>
      <c r="G433" s="27"/>
      <c r="H433" s="27" t="s">
        <v>904</v>
      </c>
      <c r="I433" s="27"/>
      <c r="J433" s="27" t="s">
        <v>904</v>
      </c>
      <c r="K433" s="27">
        <v>12</v>
      </c>
    </row>
    <row r="434" spans="1:11" x14ac:dyDescent="0.25">
      <c r="A434" s="5" t="s">
        <v>543</v>
      </c>
      <c r="B434" s="5" t="s">
        <v>129</v>
      </c>
      <c r="C434" s="27" t="s">
        <v>904</v>
      </c>
      <c r="D434" s="27" t="s">
        <v>904</v>
      </c>
      <c r="E434" s="27" t="s">
        <v>904</v>
      </c>
      <c r="F434" s="27" t="s">
        <v>904</v>
      </c>
      <c r="G434" s="27"/>
      <c r="H434" s="27" t="s">
        <v>904</v>
      </c>
      <c r="I434" s="27" t="s">
        <v>904</v>
      </c>
      <c r="J434" s="27" t="s">
        <v>904</v>
      </c>
      <c r="K434" s="27">
        <v>15</v>
      </c>
    </row>
    <row r="435" spans="1:11" x14ac:dyDescent="0.25">
      <c r="A435" s="5" t="s">
        <v>543</v>
      </c>
      <c r="B435" s="5" t="s">
        <v>147</v>
      </c>
      <c r="C435" s="27" t="s">
        <v>904</v>
      </c>
      <c r="D435" s="27" t="s">
        <v>904</v>
      </c>
      <c r="E435" s="27" t="s">
        <v>904</v>
      </c>
      <c r="F435" s="27" t="s">
        <v>904</v>
      </c>
      <c r="G435" s="27"/>
      <c r="H435" s="27" t="s">
        <v>904</v>
      </c>
      <c r="I435" s="27" t="s">
        <v>904</v>
      </c>
      <c r="J435" s="27" t="s">
        <v>904</v>
      </c>
      <c r="K435" s="27">
        <v>15</v>
      </c>
    </row>
    <row r="436" spans="1:11" x14ac:dyDescent="0.25">
      <c r="A436" s="5" t="s">
        <v>543</v>
      </c>
      <c r="B436" s="5" t="s">
        <v>205</v>
      </c>
      <c r="C436" s="27" t="s">
        <v>904</v>
      </c>
      <c r="D436" s="27" t="s">
        <v>904</v>
      </c>
      <c r="E436" s="27" t="s">
        <v>904</v>
      </c>
      <c r="F436" s="27" t="s">
        <v>904</v>
      </c>
      <c r="G436" s="27"/>
      <c r="H436" s="27" t="s">
        <v>904</v>
      </c>
      <c r="I436" s="27" t="s">
        <v>904</v>
      </c>
      <c r="J436" s="27" t="s">
        <v>904</v>
      </c>
      <c r="K436" s="27">
        <v>1</v>
      </c>
    </row>
    <row r="437" spans="1:11" x14ac:dyDescent="0.25">
      <c r="A437" s="5" t="s">
        <v>543</v>
      </c>
      <c r="B437" s="5" t="s">
        <v>214</v>
      </c>
      <c r="C437" s="27" t="s">
        <v>904</v>
      </c>
      <c r="D437" s="27" t="s">
        <v>904</v>
      </c>
      <c r="E437" s="27" t="s">
        <v>904</v>
      </c>
      <c r="F437" s="27" t="s">
        <v>904</v>
      </c>
      <c r="G437" s="27"/>
      <c r="H437" s="27" t="s">
        <v>904</v>
      </c>
      <c r="I437" s="27" t="s">
        <v>904</v>
      </c>
      <c r="J437" s="27" t="s">
        <v>904</v>
      </c>
      <c r="K437" s="27">
        <v>1</v>
      </c>
    </row>
    <row r="438" spans="1:11" x14ac:dyDescent="0.25">
      <c r="A438" s="5" t="s">
        <v>544</v>
      </c>
      <c r="B438" s="5" t="s">
        <v>129</v>
      </c>
      <c r="C438" s="27" t="s">
        <v>904</v>
      </c>
      <c r="D438" s="27" t="s">
        <v>904</v>
      </c>
      <c r="E438" s="27" t="s">
        <v>904</v>
      </c>
      <c r="F438" s="27" t="s">
        <v>904</v>
      </c>
      <c r="G438" s="27" t="s">
        <v>904</v>
      </c>
      <c r="H438" s="27" t="s">
        <v>904</v>
      </c>
      <c r="I438" s="27" t="s">
        <v>904</v>
      </c>
      <c r="J438" s="27" t="s">
        <v>904</v>
      </c>
      <c r="K438" s="27"/>
    </row>
    <row r="439" spans="1:11" x14ac:dyDescent="0.25">
      <c r="A439" s="5" t="s">
        <v>545</v>
      </c>
      <c r="B439" s="5" t="s">
        <v>129</v>
      </c>
      <c r="C439" s="27" t="s">
        <v>904</v>
      </c>
      <c r="D439" s="27"/>
      <c r="E439" s="27"/>
      <c r="F439" s="27"/>
      <c r="G439" s="27" t="s">
        <v>904</v>
      </c>
      <c r="H439" s="27" t="s">
        <v>904</v>
      </c>
      <c r="I439" s="27" t="s">
        <v>904</v>
      </c>
      <c r="J439" s="27" t="s">
        <v>904</v>
      </c>
      <c r="K439" s="27">
        <v>15</v>
      </c>
    </row>
    <row r="440" spans="1:11" x14ac:dyDescent="0.25">
      <c r="A440" s="5" t="s">
        <v>546</v>
      </c>
      <c r="B440" s="5" t="s">
        <v>129</v>
      </c>
      <c r="C440" s="27" t="s">
        <v>904</v>
      </c>
      <c r="D440" s="27"/>
      <c r="E440" s="27" t="s">
        <v>904</v>
      </c>
      <c r="F440" s="27" t="s">
        <v>904</v>
      </c>
      <c r="G440" s="27"/>
      <c r="H440" s="27" t="s">
        <v>904</v>
      </c>
      <c r="I440" s="27" t="s">
        <v>904</v>
      </c>
      <c r="J440" s="27" t="s">
        <v>904</v>
      </c>
      <c r="K440" s="27">
        <v>21</v>
      </c>
    </row>
    <row r="441" spans="1:11" x14ac:dyDescent="0.25">
      <c r="A441" s="5" t="s">
        <v>547</v>
      </c>
      <c r="B441" s="5" t="s">
        <v>129</v>
      </c>
      <c r="C441" s="27"/>
      <c r="D441" s="27"/>
      <c r="E441" s="27"/>
      <c r="F441" s="27"/>
      <c r="G441" s="27"/>
      <c r="H441" s="27" t="s">
        <v>904</v>
      </c>
      <c r="I441" s="27" t="s">
        <v>904</v>
      </c>
      <c r="J441" s="27" t="s">
        <v>904</v>
      </c>
      <c r="K441" s="27">
        <v>36</v>
      </c>
    </row>
    <row r="442" spans="1:11" x14ac:dyDescent="0.25">
      <c r="A442" s="5" t="s">
        <v>548</v>
      </c>
      <c r="B442" s="5" t="s">
        <v>147</v>
      </c>
      <c r="C442" s="27" t="s">
        <v>904</v>
      </c>
      <c r="D442" s="27" t="s">
        <v>904</v>
      </c>
      <c r="E442" s="27" t="s">
        <v>904</v>
      </c>
      <c r="F442" s="27" t="s">
        <v>904</v>
      </c>
      <c r="G442" s="27" t="s">
        <v>904</v>
      </c>
      <c r="H442" s="27" t="s">
        <v>904</v>
      </c>
      <c r="I442" s="27" t="s">
        <v>904</v>
      </c>
      <c r="J442" s="27" t="s">
        <v>904</v>
      </c>
      <c r="K442" s="27">
        <v>1</v>
      </c>
    </row>
    <row r="443" spans="1:11" x14ac:dyDescent="0.25">
      <c r="A443" s="5" t="s">
        <v>548</v>
      </c>
      <c r="B443" s="5" t="s">
        <v>129</v>
      </c>
      <c r="C443" s="27" t="s">
        <v>904</v>
      </c>
      <c r="D443" s="27" t="s">
        <v>904</v>
      </c>
      <c r="E443" s="27" t="s">
        <v>904</v>
      </c>
      <c r="F443" s="27" t="s">
        <v>904</v>
      </c>
      <c r="G443" s="27" t="s">
        <v>904</v>
      </c>
      <c r="H443" s="27" t="s">
        <v>904</v>
      </c>
      <c r="I443" s="27" t="s">
        <v>904</v>
      </c>
      <c r="J443" s="27" t="s">
        <v>904</v>
      </c>
      <c r="K443" s="27">
        <v>2</v>
      </c>
    </row>
    <row r="444" spans="1:11" x14ac:dyDescent="0.25">
      <c r="A444" s="5" t="s">
        <v>549</v>
      </c>
      <c r="B444" s="5" t="s">
        <v>264</v>
      </c>
      <c r="C444" s="27" t="s">
        <v>904</v>
      </c>
      <c r="D444" s="27" t="s">
        <v>904</v>
      </c>
      <c r="E444" s="27" t="s">
        <v>904</v>
      </c>
      <c r="F444" s="27"/>
      <c r="G444" s="27" t="s">
        <v>904</v>
      </c>
      <c r="H444" s="27" t="s">
        <v>904</v>
      </c>
      <c r="I444" s="27" t="s">
        <v>904</v>
      </c>
      <c r="J444" s="27" t="s">
        <v>904</v>
      </c>
      <c r="K444" s="27">
        <v>1</v>
      </c>
    </row>
    <row r="445" spans="1:11" x14ac:dyDescent="0.25">
      <c r="A445" s="5" t="s">
        <v>549</v>
      </c>
      <c r="B445" s="5" t="s">
        <v>129</v>
      </c>
      <c r="C445" s="27" t="s">
        <v>904</v>
      </c>
      <c r="D445" s="27" t="s">
        <v>904</v>
      </c>
      <c r="E445" s="27" t="s">
        <v>904</v>
      </c>
      <c r="F445" s="27" t="s">
        <v>904</v>
      </c>
      <c r="G445" s="27" t="s">
        <v>904</v>
      </c>
      <c r="H445" s="27" t="s">
        <v>904</v>
      </c>
      <c r="I445" s="27" t="s">
        <v>904</v>
      </c>
      <c r="J445" s="27" t="s">
        <v>904</v>
      </c>
      <c r="K445" s="27">
        <v>2</v>
      </c>
    </row>
    <row r="446" spans="1:11" x14ac:dyDescent="0.25">
      <c r="A446" s="5" t="s">
        <v>550</v>
      </c>
      <c r="B446" s="5" t="s">
        <v>129</v>
      </c>
      <c r="C446" s="27" t="s">
        <v>904</v>
      </c>
      <c r="D446" s="27"/>
      <c r="E446" s="27" t="s">
        <v>904</v>
      </c>
      <c r="F446" s="27" t="s">
        <v>904</v>
      </c>
      <c r="G446" s="27"/>
      <c r="H446" s="27" t="s">
        <v>904</v>
      </c>
      <c r="I446" s="27" t="s">
        <v>904</v>
      </c>
      <c r="J446" s="27" t="s">
        <v>904</v>
      </c>
      <c r="K446" s="27">
        <v>21</v>
      </c>
    </row>
    <row r="447" spans="1:11" x14ac:dyDescent="0.25">
      <c r="A447" s="5" t="s">
        <v>551</v>
      </c>
      <c r="B447" s="5" t="s">
        <v>129</v>
      </c>
      <c r="C447" s="27" t="s">
        <v>904</v>
      </c>
      <c r="D447" s="27" t="s">
        <v>904</v>
      </c>
      <c r="E447" s="27" t="s">
        <v>904</v>
      </c>
      <c r="F447" s="27"/>
      <c r="G447" s="27" t="s">
        <v>904</v>
      </c>
      <c r="H447" s="27" t="s">
        <v>904</v>
      </c>
      <c r="I447" s="27" t="s">
        <v>904</v>
      </c>
      <c r="J447" s="27" t="s">
        <v>904</v>
      </c>
      <c r="K447" s="27">
        <v>17</v>
      </c>
    </row>
    <row r="448" spans="1:11" x14ac:dyDescent="0.25">
      <c r="A448" s="5" t="s">
        <v>551</v>
      </c>
      <c r="B448" s="5" t="s">
        <v>147</v>
      </c>
      <c r="C448" s="27" t="s">
        <v>904</v>
      </c>
      <c r="D448" s="27" t="s">
        <v>904</v>
      </c>
      <c r="E448" s="27" t="s">
        <v>904</v>
      </c>
      <c r="F448" s="27"/>
      <c r="G448" s="27" t="s">
        <v>904</v>
      </c>
      <c r="H448" s="27" t="s">
        <v>904</v>
      </c>
      <c r="I448" s="27" t="s">
        <v>904</v>
      </c>
      <c r="J448" s="27" t="s">
        <v>904</v>
      </c>
      <c r="K448" s="27">
        <v>23</v>
      </c>
    </row>
    <row r="449" spans="1:11" x14ac:dyDescent="0.25">
      <c r="A449" s="5" t="s">
        <v>551</v>
      </c>
      <c r="B449" s="5" t="s">
        <v>262</v>
      </c>
      <c r="C449" s="27" t="s">
        <v>904</v>
      </c>
      <c r="D449" s="27"/>
      <c r="E449" s="27" t="s">
        <v>904</v>
      </c>
      <c r="F449" s="27"/>
      <c r="G449" s="27" t="s">
        <v>904</v>
      </c>
      <c r="H449" s="27" t="s">
        <v>904</v>
      </c>
      <c r="I449" s="27" t="s">
        <v>904</v>
      </c>
      <c r="J449" s="27" t="s">
        <v>904</v>
      </c>
      <c r="K449" s="27">
        <v>1</v>
      </c>
    </row>
    <row r="450" spans="1:11" x14ac:dyDescent="0.25">
      <c r="A450" s="5" t="s">
        <v>553</v>
      </c>
      <c r="B450" s="5" t="s">
        <v>262</v>
      </c>
      <c r="C450" s="27"/>
      <c r="D450" s="27"/>
      <c r="E450" s="27"/>
      <c r="F450" s="27"/>
      <c r="G450" s="27"/>
      <c r="H450" s="27" t="s">
        <v>904</v>
      </c>
      <c r="I450" s="27"/>
      <c r="J450" s="27" t="s">
        <v>904</v>
      </c>
      <c r="K450" s="27"/>
    </row>
    <row r="451" spans="1:11" x14ac:dyDescent="0.25">
      <c r="A451" s="5" t="s">
        <v>554</v>
      </c>
      <c r="B451" s="5" t="s">
        <v>297</v>
      </c>
      <c r="C451" s="27"/>
      <c r="D451" s="27"/>
      <c r="E451" s="27"/>
      <c r="F451" s="27"/>
      <c r="G451" s="27"/>
      <c r="H451" s="27" t="s">
        <v>904</v>
      </c>
      <c r="I451" s="27" t="s">
        <v>904</v>
      </c>
      <c r="J451" s="27" t="s">
        <v>904</v>
      </c>
      <c r="K451" s="27">
        <v>1</v>
      </c>
    </row>
    <row r="452" spans="1:11" x14ac:dyDescent="0.25">
      <c r="A452" s="5" t="s">
        <v>555</v>
      </c>
      <c r="B452" s="5" t="s">
        <v>129</v>
      </c>
      <c r="C452" s="27"/>
      <c r="D452" s="27"/>
      <c r="E452" s="27"/>
      <c r="F452" s="27"/>
      <c r="G452" s="27"/>
      <c r="H452" s="27" t="s">
        <v>904</v>
      </c>
      <c r="I452" s="27" t="s">
        <v>904</v>
      </c>
      <c r="J452" s="27" t="s">
        <v>904</v>
      </c>
      <c r="K452" s="27">
        <v>7</v>
      </c>
    </row>
    <row r="453" spans="1:11" x14ac:dyDescent="0.25">
      <c r="A453" s="5" t="s">
        <v>556</v>
      </c>
      <c r="B453" s="5" t="s">
        <v>129</v>
      </c>
      <c r="C453" s="27"/>
      <c r="D453" s="27"/>
      <c r="E453" s="27"/>
      <c r="F453" s="27"/>
      <c r="G453" s="27"/>
      <c r="H453" s="27"/>
      <c r="I453" s="27"/>
      <c r="J453" s="27" t="s">
        <v>904</v>
      </c>
      <c r="K453" s="27">
        <v>1</v>
      </c>
    </row>
    <row r="454" spans="1:11" x14ac:dyDescent="0.25">
      <c r="A454" s="5" t="s">
        <v>557</v>
      </c>
      <c r="B454" s="5" t="s">
        <v>129</v>
      </c>
      <c r="C454" s="27"/>
      <c r="D454" s="27"/>
      <c r="E454" s="27"/>
      <c r="F454" s="27"/>
      <c r="G454" s="27"/>
      <c r="H454" s="27" t="s">
        <v>904</v>
      </c>
      <c r="I454" s="27" t="s">
        <v>904</v>
      </c>
      <c r="J454" s="27" t="s">
        <v>904</v>
      </c>
      <c r="K454" s="27">
        <v>1</v>
      </c>
    </row>
    <row r="455" spans="1:11" x14ac:dyDescent="0.25">
      <c r="A455" s="5" t="s">
        <v>558</v>
      </c>
      <c r="B455" s="5" t="s">
        <v>129</v>
      </c>
      <c r="C455" s="27" t="s">
        <v>904</v>
      </c>
      <c r="D455" s="27"/>
      <c r="E455" s="27" t="s">
        <v>904</v>
      </c>
      <c r="F455" s="27"/>
      <c r="G455" s="27"/>
      <c r="H455" s="27" t="s">
        <v>904</v>
      </c>
      <c r="I455" s="27" t="s">
        <v>904</v>
      </c>
      <c r="J455" s="27" t="s">
        <v>904</v>
      </c>
      <c r="K455" s="27">
        <v>7</v>
      </c>
    </row>
    <row r="456" spans="1:11" x14ac:dyDescent="0.25">
      <c r="A456" s="5" t="s">
        <v>560</v>
      </c>
      <c r="B456" s="5" t="s">
        <v>129</v>
      </c>
      <c r="C456" s="27" t="s">
        <v>904</v>
      </c>
      <c r="D456" s="27"/>
      <c r="E456" s="27"/>
      <c r="F456" s="27" t="s">
        <v>904</v>
      </c>
      <c r="G456" s="27"/>
      <c r="H456" s="27" t="s">
        <v>904</v>
      </c>
      <c r="I456" s="27" t="s">
        <v>904</v>
      </c>
      <c r="J456" s="27" t="s">
        <v>904</v>
      </c>
      <c r="K456" s="27">
        <v>21</v>
      </c>
    </row>
    <row r="457" spans="1:11" x14ac:dyDescent="0.25">
      <c r="A457" s="5" t="s">
        <v>560</v>
      </c>
      <c r="B457" s="5" t="s">
        <v>136</v>
      </c>
      <c r="C457" s="27" t="s">
        <v>904</v>
      </c>
      <c r="D457" s="27"/>
      <c r="E457" s="27"/>
      <c r="F457" s="27" t="s">
        <v>904</v>
      </c>
      <c r="G457" s="27"/>
      <c r="H457" s="27" t="s">
        <v>904</v>
      </c>
      <c r="I457" s="27" t="s">
        <v>904</v>
      </c>
      <c r="J457" s="27" t="s">
        <v>904</v>
      </c>
      <c r="K457" s="27">
        <v>21</v>
      </c>
    </row>
    <row r="458" spans="1:11" x14ac:dyDescent="0.25">
      <c r="A458" s="5" t="s">
        <v>560</v>
      </c>
      <c r="B458" s="5" t="s">
        <v>162</v>
      </c>
      <c r="C458" s="27" t="s">
        <v>904</v>
      </c>
      <c r="D458" s="27"/>
      <c r="E458" s="27"/>
      <c r="F458" s="27" t="s">
        <v>904</v>
      </c>
      <c r="G458" s="27"/>
      <c r="H458" s="27" t="s">
        <v>904</v>
      </c>
      <c r="I458" s="27" t="s">
        <v>904</v>
      </c>
      <c r="J458" s="27" t="s">
        <v>904</v>
      </c>
      <c r="K458" s="27">
        <v>21</v>
      </c>
    </row>
    <row r="459" spans="1:11" x14ac:dyDescent="0.25">
      <c r="A459" s="5" t="s">
        <v>561</v>
      </c>
      <c r="B459" s="5" t="s">
        <v>129</v>
      </c>
      <c r="C459" s="27"/>
      <c r="D459" s="27"/>
      <c r="E459" s="27"/>
      <c r="F459" s="27"/>
      <c r="G459" s="27" t="s">
        <v>904</v>
      </c>
      <c r="H459" s="27" t="s">
        <v>904</v>
      </c>
      <c r="I459" s="27" t="s">
        <v>904</v>
      </c>
      <c r="J459" s="27"/>
      <c r="K459" s="27"/>
    </row>
    <row r="460" spans="1:11" x14ac:dyDescent="0.25">
      <c r="A460" s="5" t="s">
        <v>562</v>
      </c>
      <c r="B460" s="5" t="s">
        <v>262</v>
      </c>
      <c r="C460" s="27"/>
      <c r="D460" s="27"/>
      <c r="E460" s="27"/>
      <c r="F460" s="27"/>
      <c r="G460" s="27"/>
      <c r="H460" s="27" t="s">
        <v>904</v>
      </c>
      <c r="I460" s="27"/>
      <c r="J460" s="27"/>
      <c r="K460" s="28" t="s">
        <v>844</v>
      </c>
    </row>
    <row r="461" spans="1:11" x14ac:dyDescent="0.25">
      <c r="A461" s="5" t="s">
        <v>563</v>
      </c>
      <c r="B461" s="5" t="s">
        <v>129</v>
      </c>
      <c r="C461" s="27" t="s">
        <v>904</v>
      </c>
      <c r="D461" s="27" t="s">
        <v>904</v>
      </c>
      <c r="E461" s="27" t="s">
        <v>904</v>
      </c>
      <c r="F461" s="27" t="s">
        <v>904</v>
      </c>
      <c r="G461" s="27" t="s">
        <v>904</v>
      </c>
      <c r="H461" s="27" t="s">
        <v>904</v>
      </c>
      <c r="I461" s="27" t="s">
        <v>904</v>
      </c>
      <c r="J461" s="27" t="s">
        <v>904</v>
      </c>
      <c r="K461" s="27">
        <v>15</v>
      </c>
    </row>
    <row r="462" spans="1:11" x14ac:dyDescent="0.25">
      <c r="A462" s="5" t="s">
        <v>563</v>
      </c>
      <c r="B462" s="5" t="s">
        <v>263</v>
      </c>
      <c r="C462" s="27" t="s">
        <v>904</v>
      </c>
      <c r="D462" s="27" t="s">
        <v>904</v>
      </c>
      <c r="E462" s="27" t="s">
        <v>904</v>
      </c>
      <c r="F462" s="27" t="s">
        <v>904</v>
      </c>
      <c r="G462" s="27" t="s">
        <v>904</v>
      </c>
      <c r="H462" s="27" t="s">
        <v>904</v>
      </c>
      <c r="I462" s="27" t="s">
        <v>904</v>
      </c>
      <c r="J462" s="27" t="s">
        <v>904</v>
      </c>
      <c r="K462" s="27">
        <v>2</v>
      </c>
    </row>
    <row r="463" spans="1:11" x14ac:dyDescent="0.25">
      <c r="A463" s="5" t="s">
        <v>563</v>
      </c>
      <c r="B463" s="5" t="s">
        <v>200</v>
      </c>
      <c r="C463" s="27" t="s">
        <v>904</v>
      </c>
      <c r="D463" s="27" t="s">
        <v>904</v>
      </c>
      <c r="E463" s="27" t="s">
        <v>904</v>
      </c>
      <c r="F463" s="27" t="s">
        <v>904</v>
      </c>
      <c r="G463" s="27" t="s">
        <v>904</v>
      </c>
      <c r="H463" s="27" t="s">
        <v>904</v>
      </c>
      <c r="I463" s="27" t="s">
        <v>904</v>
      </c>
      <c r="J463" s="27" t="s">
        <v>904</v>
      </c>
      <c r="K463" s="27">
        <v>1</v>
      </c>
    </row>
    <row r="464" spans="1:11" x14ac:dyDescent="0.25">
      <c r="A464" s="5" t="s">
        <v>563</v>
      </c>
      <c r="B464" s="5" t="s">
        <v>264</v>
      </c>
      <c r="C464" s="27"/>
      <c r="D464" s="27"/>
      <c r="E464" s="27"/>
      <c r="F464" s="27"/>
      <c r="G464" s="27"/>
      <c r="H464" s="27" t="s">
        <v>904</v>
      </c>
      <c r="I464" s="27" t="s">
        <v>904</v>
      </c>
      <c r="J464" s="27" t="s">
        <v>904</v>
      </c>
      <c r="K464" s="27">
        <v>1</v>
      </c>
    </row>
    <row r="465" spans="1:11" x14ac:dyDescent="0.25">
      <c r="A465" s="5" t="s">
        <v>563</v>
      </c>
      <c r="B465" s="5" t="s">
        <v>262</v>
      </c>
      <c r="C465" s="27"/>
      <c r="D465" s="27"/>
      <c r="E465" s="27"/>
      <c r="F465" s="27"/>
      <c r="G465" s="27"/>
      <c r="H465" s="27" t="s">
        <v>904</v>
      </c>
      <c r="I465" s="27" t="s">
        <v>904</v>
      </c>
      <c r="J465" s="27" t="s">
        <v>904</v>
      </c>
      <c r="K465" s="27">
        <v>1</v>
      </c>
    </row>
    <row r="466" spans="1:11" x14ac:dyDescent="0.25">
      <c r="A466" s="5" t="s">
        <v>563</v>
      </c>
      <c r="B466" s="5" t="s">
        <v>262</v>
      </c>
      <c r="C466" s="27"/>
      <c r="D466" s="27"/>
      <c r="E466" s="27"/>
      <c r="F466" s="27"/>
      <c r="G466" s="27"/>
      <c r="H466" s="27" t="s">
        <v>904</v>
      </c>
      <c r="I466" s="27" t="s">
        <v>904</v>
      </c>
      <c r="J466" s="27" t="s">
        <v>904</v>
      </c>
      <c r="K466" s="27">
        <v>1</v>
      </c>
    </row>
    <row r="467" spans="1:11" x14ac:dyDescent="0.25">
      <c r="A467" s="5" t="s">
        <v>563</v>
      </c>
      <c r="B467" s="5" t="s">
        <v>262</v>
      </c>
      <c r="C467" s="27"/>
      <c r="D467" s="27"/>
      <c r="E467" s="27"/>
      <c r="F467" s="27"/>
      <c r="G467" s="27"/>
      <c r="H467" s="27" t="s">
        <v>904</v>
      </c>
      <c r="I467" s="27" t="s">
        <v>904</v>
      </c>
      <c r="J467" s="27" t="s">
        <v>904</v>
      </c>
      <c r="K467" s="27">
        <v>5</v>
      </c>
    </row>
    <row r="468" spans="1:11" x14ac:dyDescent="0.25">
      <c r="A468" s="5" t="s">
        <v>564</v>
      </c>
      <c r="B468" s="5" t="s">
        <v>205</v>
      </c>
      <c r="C468" s="27" t="s">
        <v>904</v>
      </c>
      <c r="D468" s="27" t="s">
        <v>904</v>
      </c>
      <c r="E468" s="27" t="s">
        <v>904</v>
      </c>
      <c r="F468" s="27" t="s">
        <v>904</v>
      </c>
      <c r="G468" s="27"/>
      <c r="H468" s="27" t="s">
        <v>904</v>
      </c>
      <c r="I468" s="27" t="s">
        <v>904</v>
      </c>
      <c r="J468" s="27" t="s">
        <v>904</v>
      </c>
      <c r="K468" s="27">
        <v>1</v>
      </c>
    </row>
    <row r="469" spans="1:11" x14ac:dyDescent="0.25">
      <c r="A469" s="5" t="s">
        <v>564</v>
      </c>
      <c r="B469" s="5" t="s">
        <v>200</v>
      </c>
      <c r="C469" s="27" t="s">
        <v>904</v>
      </c>
      <c r="D469" s="27"/>
      <c r="E469" s="27" t="s">
        <v>904</v>
      </c>
      <c r="F469" s="27" t="s">
        <v>904</v>
      </c>
      <c r="G469" s="27"/>
      <c r="H469" s="27" t="s">
        <v>904</v>
      </c>
      <c r="I469" s="27" t="s">
        <v>904</v>
      </c>
      <c r="J469" s="27" t="s">
        <v>904</v>
      </c>
      <c r="K469" s="27">
        <v>1</v>
      </c>
    </row>
    <row r="470" spans="1:11" x14ac:dyDescent="0.25">
      <c r="A470" s="5" t="s">
        <v>564</v>
      </c>
      <c r="B470" s="5" t="s">
        <v>129</v>
      </c>
      <c r="C470" s="27" t="s">
        <v>904</v>
      </c>
      <c r="D470" s="27" t="s">
        <v>904</v>
      </c>
      <c r="E470" s="27" t="s">
        <v>904</v>
      </c>
      <c r="F470" s="27" t="s">
        <v>904</v>
      </c>
      <c r="G470" s="27"/>
      <c r="H470" s="27" t="s">
        <v>904</v>
      </c>
      <c r="I470" s="27" t="s">
        <v>904</v>
      </c>
      <c r="J470" s="27" t="s">
        <v>904</v>
      </c>
      <c r="K470" s="27">
        <v>15</v>
      </c>
    </row>
    <row r="471" spans="1:11" x14ac:dyDescent="0.25">
      <c r="A471" s="5" t="s">
        <v>564</v>
      </c>
      <c r="B471" s="5" t="s">
        <v>263</v>
      </c>
      <c r="C471" s="27" t="s">
        <v>904</v>
      </c>
      <c r="D471" s="27" t="s">
        <v>904</v>
      </c>
      <c r="E471" s="27" t="s">
        <v>904</v>
      </c>
      <c r="F471" s="27" t="s">
        <v>904</v>
      </c>
      <c r="G471" s="27"/>
      <c r="H471" s="27" t="s">
        <v>904</v>
      </c>
      <c r="I471" s="27" t="s">
        <v>904</v>
      </c>
      <c r="J471" s="27" t="s">
        <v>904</v>
      </c>
      <c r="K471" s="27">
        <v>1</v>
      </c>
    </row>
    <row r="472" spans="1:11" x14ac:dyDescent="0.25">
      <c r="A472" s="5" t="s">
        <v>565</v>
      </c>
      <c r="B472" s="5" t="s">
        <v>129</v>
      </c>
      <c r="C472" s="27" t="s">
        <v>904</v>
      </c>
      <c r="D472" s="27" t="s">
        <v>904</v>
      </c>
      <c r="E472" s="27" t="s">
        <v>904</v>
      </c>
      <c r="F472" s="27" t="s">
        <v>904</v>
      </c>
      <c r="G472" s="27" t="s">
        <v>904</v>
      </c>
      <c r="H472" s="27" t="s">
        <v>904</v>
      </c>
      <c r="I472" s="27" t="s">
        <v>904</v>
      </c>
      <c r="J472" s="27" t="s">
        <v>904</v>
      </c>
      <c r="K472" s="27">
        <v>15</v>
      </c>
    </row>
    <row r="473" spans="1:11" x14ac:dyDescent="0.25">
      <c r="A473" s="5" t="s">
        <v>565</v>
      </c>
      <c r="B473" s="5" t="s">
        <v>147</v>
      </c>
      <c r="C473" s="27"/>
      <c r="D473" s="27"/>
      <c r="E473" s="27"/>
      <c r="F473" s="27"/>
      <c r="G473" s="27"/>
      <c r="H473" s="27" t="s">
        <v>904</v>
      </c>
      <c r="I473" s="27" t="s">
        <v>904</v>
      </c>
      <c r="J473" s="27" t="s">
        <v>904</v>
      </c>
      <c r="K473" s="27">
        <v>1</v>
      </c>
    </row>
    <row r="474" spans="1:11" x14ac:dyDescent="0.25">
      <c r="A474" s="5" t="s">
        <v>566</v>
      </c>
      <c r="B474" s="5" t="s">
        <v>129</v>
      </c>
      <c r="C474" s="27" t="s">
        <v>904</v>
      </c>
      <c r="D474" s="27" t="s">
        <v>904</v>
      </c>
      <c r="E474" s="27" t="s">
        <v>904</v>
      </c>
      <c r="F474" s="27" t="s">
        <v>904</v>
      </c>
      <c r="G474" s="27" t="s">
        <v>904</v>
      </c>
      <c r="H474" s="27" t="s">
        <v>904</v>
      </c>
      <c r="I474" s="27" t="s">
        <v>904</v>
      </c>
      <c r="J474" s="27" t="s">
        <v>904</v>
      </c>
      <c r="K474" s="27">
        <v>15</v>
      </c>
    </row>
    <row r="475" spans="1:11" x14ac:dyDescent="0.25">
      <c r="A475" s="5" t="s">
        <v>566</v>
      </c>
      <c r="B475" s="5" t="s">
        <v>147</v>
      </c>
      <c r="C475" s="27" t="s">
        <v>904</v>
      </c>
      <c r="D475" s="27" t="s">
        <v>904</v>
      </c>
      <c r="E475" s="27" t="s">
        <v>904</v>
      </c>
      <c r="F475" s="27" t="s">
        <v>904</v>
      </c>
      <c r="G475" s="27" t="s">
        <v>904</v>
      </c>
      <c r="H475" s="27" t="s">
        <v>904</v>
      </c>
      <c r="I475" s="27" t="s">
        <v>904</v>
      </c>
      <c r="J475" s="27" t="s">
        <v>904</v>
      </c>
      <c r="K475" s="27">
        <v>25</v>
      </c>
    </row>
    <row r="476" spans="1:11" x14ac:dyDescent="0.25">
      <c r="A476" s="5" t="s">
        <v>566</v>
      </c>
      <c r="B476" s="5" t="s">
        <v>205</v>
      </c>
      <c r="C476" s="27" t="s">
        <v>904</v>
      </c>
      <c r="D476" s="27" t="s">
        <v>904</v>
      </c>
      <c r="E476" s="27" t="s">
        <v>904</v>
      </c>
      <c r="F476" s="27" t="s">
        <v>904</v>
      </c>
      <c r="G476" s="27" t="s">
        <v>904</v>
      </c>
      <c r="H476" s="27" t="s">
        <v>904</v>
      </c>
      <c r="I476" s="27" t="s">
        <v>904</v>
      </c>
      <c r="J476" s="27" t="s">
        <v>904</v>
      </c>
      <c r="K476" s="27">
        <v>25</v>
      </c>
    </row>
    <row r="477" spans="1:11" x14ac:dyDescent="0.25">
      <c r="A477" s="5" t="s">
        <v>566</v>
      </c>
      <c r="B477" s="5" t="s">
        <v>200</v>
      </c>
      <c r="C477" s="27" t="s">
        <v>904</v>
      </c>
      <c r="D477" s="27" t="s">
        <v>904</v>
      </c>
      <c r="E477" s="27" t="s">
        <v>904</v>
      </c>
      <c r="F477" s="27" t="s">
        <v>904</v>
      </c>
      <c r="G477" s="27" t="s">
        <v>904</v>
      </c>
      <c r="H477" s="27" t="s">
        <v>904</v>
      </c>
      <c r="I477" s="27" t="s">
        <v>904</v>
      </c>
      <c r="J477" s="27" t="s">
        <v>904</v>
      </c>
      <c r="K477" s="27">
        <v>2</v>
      </c>
    </row>
    <row r="478" spans="1:11" x14ac:dyDescent="0.25">
      <c r="A478" s="5" t="s">
        <v>566</v>
      </c>
      <c r="B478" s="5" t="s">
        <v>176</v>
      </c>
      <c r="C478" s="27"/>
      <c r="D478" s="27"/>
      <c r="E478" s="27"/>
      <c r="F478" s="27"/>
      <c r="G478" s="27"/>
      <c r="H478" s="27" t="s">
        <v>904</v>
      </c>
      <c r="I478" s="27"/>
      <c r="J478" s="27" t="s">
        <v>904</v>
      </c>
      <c r="K478" s="27">
        <v>5</v>
      </c>
    </row>
    <row r="479" spans="1:11" x14ac:dyDescent="0.25">
      <c r="A479" s="5" t="s">
        <v>567</v>
      </c>
      <c r="B479" s="5" t="s">
        <v>129</v>
      </c>
      <c r="C479" s="27" t="s">
        <v>904</v>
      </c>
      <c r="D479" s="27" t="s">
        <v>904</v>
      </c>
      <c r="E479" s="27" t="s">
        <v>904</v>
      </c>
      <c r="F479" s="27" t="s">
        <v>904</v>
      </c>
      <c r="G479" s="27" t="s">
        <v>904</v>
      </c>
      <c r="H479" s="27" t="s">
        <v>904</v>
      </c>
      <c r="I479" s="27" t="s">
        <v>904</v>
      </c>
      <c r="J479" s="27" t="s">
        <v>904</v>
      </c>
      <c r="K479" s="27">
        <v>25</v>
      </c>
    </row>
    <row r="480" spans="1:11" x14ac:dyDescent="0.25">
      <c r="A480" s="5" t="s">
        <v>568</v>
      </c>
      <c r="B480" s="5" t="s">
        <v>129</v>
      </c>
      <c r="C480" s="27"/>
      <c r="D480" s="27"/>
      <c r="E480" s="27"/>
      <c r="F480" s="27"/>
      <c r="G480" s="27"/>
      <c r="H480" s="27" t="s">
        <v>904</v>
      </c>
      <c r="I480" s="27" t="s">
        <v>904</v>
      </c>
      <c r="J480" s="27" t="s">
        <v>904</v>
      </c>
      <c r="K480" s="27">
        <v>12</v>
      </c>
    </row>
    <row r="481" spans="1:11" x14ac:dyDescent="0.25">
      <c r="A481" s="5" t="s">
        <v>568</v>
      </c>
      <c r="B481" s="5" t="s">
        <v>218</v>
      </c>
      <c r="C481" s="27"/>
      <c r="D481" s="27"/>
      <c r="E481" s="27"/>
      <c r="F481" s="27"/>
      <c r="G481" s="27"/>
      <c r="H481" s="27" t="s">
        <v>904</v>
      </c>
      <c r="I481" s="27" t="s">
        <v>904</v>
      </c>
      <c r="J481" s="27" t="s">
        <v>904</v>
      </c>
      <c r="K481" s="27">
        <v>6</v>
      </c>
    </row>
    <row r="482" spans="1:11" x14ac:dyDescent="0.25">
      <c r="A482" s="5" t="s">
        <v>569</v>
      </c>
      <c r="B482" s="5" t="s">
        <v>129</v>
      </c>
      <c r="C482" s="27"/>
      <c r="D482" s="27"/>
      <c r="E482" s="27"/>
      <c r="F482" s="27"/>
      <c r="G482" s="27"/>
      <c r="H482" s="27"/>
      <c r="I482" s="27" t="s">
        <v>904</v>
      </c>
      <c r="J482" s="27" t="s">
        <v>904</v>
      </c>
      <c r="K482" s="27">
        <v>4</v>
      </c>
    </row>
    <row r="483" spans="1:11" x14ac:dyDescent="0.25">
      <c r="A483" s="5" t="s">
        <v>569</v>
      </c>
      <c r="B483" s="5" t="s">
        <v>262</v>
      </c>
      <c r="C483" s="27"/>
      <c r="D483" s="27"/>
      <c r="E483" s="27"/>
      <c r="F483" s="27"/>
      <c r="G483" s="27"/>
      <c r="H483" s="27"/>
      <c r="I483" s="27" t="s">
        <v>904</v>
      </c>
      <c r="J483" s="27" t="s">
        <v>904</v>
      </c>
      <c r="K483" s="27">
        <v>2</v>
      </c>
    </row>
    <row r="484" spans="1:11" x14ac:dyDescent="0.25">
      <c r="A484" s="5" t="s">
        <v>571</v>
      </c>
      <c r="B484" s="5" t="s">
        <v>129</v>
      </c>
      <c r="C484" s="27" t="s">
        <v>904</v>
      </c>
      <c r="D484" s="27" t="s">
        <v>904</v>
      </c>
      <c r="E484" s="27"/>
      <c r="F484" s="27" t="s">
        <v>904</v>
      </c>
      <c r="G484" s="27" t="s">
        <v>904</v>
      </c>
      <c r="H484" s="27" t="s">
        <v>904</v>
      </c>
      <c r="I484" s="27" t="s">
        <v>904</v>
      </c>
      <c r="J484" s="27" t="s">
        <v>904</v>
      </c>
      <c r="K484" s="27">
        <v>25</v>
      </c>
    </row>
    <row r="485" spans="1:11" x14ac:dyDescent="0.25">
      <c r="A485" s="5" t="s">
        <v>571</v>
      </c>
      <c r="B485" s="5" t="s">
        <v>200</v>
      </c>
      <c r="C485" s="27"/>
      <c r="D485" s="27"/>
      <c r="E485" s="27"/>
      <c r="F485" s="27"/>
      <c r="G485" s="27"/>
      <c r="H485" s="27" t="s">
        <v>904</v>
      </c>
      <c r="I485" s="27" t="s">
        <v>904</v>
      </c>
      <c r="J485" s="27" t="s">
        <v>904</v>
      </c>
      <c r="K485" s="27">
        <v>15</v>
      </c>
    </row>
    <row r="486" spans="1:11" x14ac:dyDescent="0.25">
      <c r="A486" s="5" t="s">
        <v>572</v>
      </c>
      <c r="B486" s="5" t="s">
        <v>129</v>
      </c>
      <c r="C486" s="27" t="s">
        <v>904</v>
      </c>
      <c r="D486" s="27" t="s">
        <v>904</v>
      </c>
      <c r="E486" s="27" t="s">
        <v>904</v>
      </c>
      <c r="F486" s="27" t="s">
        <v>904</v>
      </c>
      <c r="G486" s="27" t="s">
        <v>904</v>
      </c>
      <c r="H486" s="27" t="s">
        <v>904</v>
      </c>
      <c r="I486" s="27" t="s">
        <v>904</v>
      </c>
      <c r="J486" s="27" t="s">
        <v>904</v>
      </c>
      <c r="K486" s="27">
        <v>22</v>
      </c>
    </row>
    <row r="487" spans="1:11" x14ac:dyDescent="0.25">
      <c r="A487" s="5" t="s">
        <v>572</v>
      </c>
      <c r="B487" s="5" t="s">
        <v>263</v>
      </c>
      <c r="C487" s="27" t="s">
        <v>904</v>
      </c>
      <c r="D487" s="27"/>
      <c r="E487" s="27" t="s">
        <v>904</v>
      </c>
      <c r="F487" s="27"/>
      <c r="G487" s="27"/>
      <c r="H487" s="27" t="s">
        <v>904</v>
      </c>
      <c r="I487" s="27" t="s">
        <v>904</v>
      </c>
      <c r="J487" s="27" t="s">
        <v>904</v>
      </c>
      <c r="K487" s="27">
        <v>1</v>
      </c>
    </row>
    <row r="488" spans="1:11" x14ac:dyDescent="0.25">
      <c r="A488" s="5" t="s">
        <v>572</v>
      </c>
      <c r="B488" s="5" t="s">
        <v>130</v>
      </c>
      <c r="C488" s="27"/>
      <c r="D488" s="27"/>
      <c r="E488" s="27"/>
      <c r="F488" s="27"/>
      <c r="G488" s="27"/>
      <c r="H488" s="27" t="s">
        <v>904</v>
      </c>
      <c r="I488" s="27" t="s">
        <v>904</v>
      </c>
      <c r="J488" s="27" t="s">
        <v>904</v>
      </c>
      <c r="K488" s="27">
        <v>1</v>
      </c>
    </row>
    <row r="489" spans="1:11" x14ac:dyDescent="0.25">
      <c r="A489" s="5" t="s">
        <v>572</v>
      </c>
      <c r="B489" s="5" t="s">
        <v>219</v>
      </c>
      <c r="C489" s="27"/>
      <c r="D489" s="27"/>
      <c r="E489" s="27"/>
      <c r="F489" s="27"/>
      <c r="G489" s="27"/>
      <c r="H489" s="27" t="s">
        <v>904</v>
      </c>
      <c r="I489" s="27" t="s">
        <v>904</v>
      </c>
      <c r="J489" s="27" t="s">
        <v>904</v>
      </c>
      <c r="K489" s="27">
        <v>5</v>
      </c>
    </row>
    <row r="490" spans="1:11" x14ac:dyDescent="0.25">
      <c r="A490" s="5" t="s">
        <v>572</v>
      </c>
      <c r="B490" s="5" t="s">
        <v>262</v>
      </c>
      <c r="C490" s="27"/>
      <c r="D490" s="27"/>
      <c r="E490" s="27"/>
      <c r="F490" s="27"/>
      <c r="G490" s="27"/>
      <c r="H490" s="27" t="s">
        <v>904</v>
      </c>
      <c r="I490" s="27" t="s">
        <v>904</v>
      </c>
      <c r="J490" s="27" t="s">
        <v>904</v>
      </c>
      <c r="K490" s="27">
        <v>15</v>
      </c>
    </row>
    <row r="491" spans="1:11" x14ac:dyDescent="0.25">
      <c r="A491" s="5" t="s">
        <v>572</v>
      </c>
      <c r="B491" s="5" t="s">
        <v>200</v>
      </c>
      <c r="C491" s="27" t="s">
        <v>904</v>
      </c>
      <c r="D491" s="27" t="s">
        <v>904</v>
      </c>
      <c r="E491" s="27" t="s">
        <v>904</v>
      </c>
      <c r="F491" s="27" t="s">
        <v>904</v>
      </c>
      <c r="G491" s="27" t="s">
        <v>904</v>
      </c>
      <c r="H491" s="27" t="s">
        <v>904</v>
      </c>
      <c r="I491" s="27" t="s">
        <v>904</v>
      </c>
      <c r="J491" s="27" t="s">
        <v>904</v>
      </c>
      <c r="K491" s="27">
        <v>18</v>
      </c>
    </row>
    <row r="492" spans="1:11" x14ac:dyDescent="0.25">
      <c r="A492" s="5" t="s">
        <v>573</v>
      </c>
      <c r="B492" s="5" t="s">
        <v>129</v>
      </c>
      <c r="C492" s="27" t="s">
        <v>904</v>
      </c>
      <c r="D492" s="27" t="s">
        <v>904</v>
      </c>
      <c r="E492" s="27" t="s">
        <v>904</v>
      </c>
      <c r="F492" s="27" t="s">
        <v>904</v>
      </c>
      <c r="G492" s="27" t="s">
        <v>904</v>
      </c>
      <c r="H492" s="27" t="s">
        <v>904</v>
      </c>
      <c r="I492" s="27" t="s">
        <v>904</v>
      </c>
      <c r="J492" s="27" t="s">
        <v>904</v>
      </c>
      <c r="K492" s="27">
        <v>15</v>
      </c>
    </row>
    <row r="493" spans="1:11" x14ac:dyDescent="0.25">
      <c r="A493" s="5" t="s">
        <v>573</v>
      </c>
      <c r="B493" s="5" t="s">
        <v>147</v>
      </c>
      <c r="C493" s="27" t="s">
        <v>904</v>
      </c>
      <c r="D493" s="27" t="s">
        <v>904</v>
      </c>
      <c r="E493" s="27" t="s">
        <v>904</v>
      </c>
      <c r="F493" s="27" t="s">
        <v>904</v>
      </c>
      <c r="G493" s="27" t="s">
        <v>904</v>
      </c>
      <c r="H493" s="27" t="s">
        <v>904</v>
      </c>
      <c r="I493" s="27" t="s">
        <v>904</v>
      </c>
      <c r="J493" s="27" t="s">
        <v>904</v>
      </c>
      <c r="K493" s="27">
        <v>15</v>
      </c>
    </row>
    <row r="494" spans="1:11" x14ac:dyDescent="0.25">
      <c r="A494" s="5" t="s">
        <v>573</v>
      </c>
      <c r="B494" s="5" t="s">
        <v>205</v>
      </c>
      <c r="C494" s="27" t="s">
        <v>904</v>
      </c>
      <c r="D494" s="27" t="s">
        <v>904</v>
      </c>
      <c r="E494" s="27" t="s">
        <v>904</v>
      </c>
      <c r="F494" s="27" t="s">
        <v>904</v>
      </c>
      <c r="G494" s="27" t="s">
        <v>904</v>
      </c>
      <c r="H494" s="27" t="s">
        <v>904</v>
      </c>
      <c r="I494" s="27" t="s">
        <v>904</v>
      </c>
      <c r="J494" s="27" t="s">
        <v>904</v>
      </c>
      <c r="K494" s="27">
        <v>2</v>
      </c>
    </row>
    <row r="495" spans="1:11" x14ac:dyDescent="0.25">
      <c r="A495" s="5" t="s">
        <v>573</v>
      </c>
      <c r="B495" s="5" t="s">
        <v>263</v>
      </c>
      <c r="C495" s="27" t="s">
        <v>904</v>
      </c>
      <c r="D495" s="27" t="s">
        <v>904</v>
      </c>
      <c r="E495" s="27" t="s">
        <v>904</v>
      </c>
      <c r="F495" s="27" t="s">
        <v>904</v>
      </c>
      <c r="G495" s="27" t="s">
        <v>904</v>
      </c>
      <c r="H495" s="27" t="s">
        <v>904</v>
      </c>
      <c r="I495" s="27" t="s">
        <v>904</v>
      </c>
      <c r="J495" s="27" t="s">
        <v>904</v>
      </c>
      <c r="K495" s="27">
        <v>1</v>
      </c>
    </row>
    <row r="496" spans="1:11" x14ac:dyDescent="0.25">
      <c r="A496" s="5" t="s">
        <v>573</v>
      </c>
      <c r="B496" s="5" t="s">
        <v>298</v>
      </c>
      <c r="C496" s="27" t="s">
        <v>904</v>
      </c>
      <c r="D496" s="27" t="s">
        <v>904</v>
      </c>
      <c r="E496" s="27" t="s">
        <v>904</v>
      </c>
      <c r="F496" s="27" t="s">
        <v>904</v>
      </c>
      <c r="G496" s="27" t="s">
        <v>904</v>
      </c>
      <c r="H496" s="27" t="s">
        <v>904</v>
      </c>
      <c r="I496" s="27" t="s">
        <v>904</v>
      </c>
      <c r="J496" s="27" t="s">
        <v>904</v>
      </c>
      <c r="K496" s="27">
        <v>1</v>
      </c>
    </row>
    <row r="497" spans="1:11" x14ac:dyDescent="0.25">
      <c r="A497" s="5" t="s">
        <v>573</v>
      </c>
      <c r="B497" s="5" t="s">
        <v>200</v>
      </c>
      <c r="C497" s="27" t="s">
        <v>904</v>
      </c>
      <c r="D497" s="27" t="s">
        <v>904</v>
      </c>
      <c r="E497" s="27" t="s">
        <v>904</v>
      </c>
      <c r="F497" s="27" t="s">
        <v>904</v>
      </c>
      <c r="G497" s="27" t="s">
        <v>904</v>
      </c>
      <c r="H497" s="27" t="s">
        <v>904</v>
      </c>
      <c r="I497" s="27" t="s">
        <v>904</v>
      </c>
      <c r="J497" s="27" t="s">
        <v>904</v>
      </c>
      <c r="K497" s="27">
        <v>2</v>
      </c>
    </row>
    <row r="498" spans="1:11" x14ac:dyDescent="0.25">
      <c r="A498" s="5" t="s">
        <v>573</v>
      </c>
      <c r="B498" s="5" t="s">
        <v>0</v>
      </c>
      <c r="C498" s="27" t="s">
        <v>904</v>
      </c>
      <c r="D498" s="27" t="s">
        <v>904</v>
      </c>
      <c r="E498" s="27" t="s">
        <v>904</v>
      </c>
      <c r="F498" s="27" t="s">
        <v>904</v>
      </c>
      <c r="G498" s="27" t="s">
        <v>904</v>
      </c>
      <c r="H498" s="27" t="s">
        <v>904</v>
      </c>
      <c r="I498" s="27" t="s">
        <v>904</v>
      </c>
      <c r="J498" s="27" t="s">
        <v>904</v>
      </c>
      <c r="K498" s="27">
        <v>1</v>
      </c>
    </row>
    <row r="499" spans="1:11" x14ac:dyDescent="0.25">
      <c r="A499" s="5" t="s">
        <v>576</v>
      </c>
      <c r="B499" s="5" t="s">
        <v>129</v>
      </c>
      <c r="C499" s="27" t="s">
        <v>904</v>
      </c>
      <c r="D499" s="27"/>
      <c r="E499" s="27" t="s">
        <v>904</v>
      </c>
      <c r="F499" s="27" t="s">
        <v>904</v>
      </c>
      <c r="G499" s="27"/>
      <c r="H499" s="27" t="s">
        <v>904</v>
      </c>
      <c r="I499" s="27" t="s">
        <v>904</v>
      </c>
      <c r="J499" s="27" t="s">
        <v>904</v>
      </c>
      <c r="K499" s="27">
        <v>25</v>
      </c>
    </row>
    <row r="500" spans="1:11" x14ac:dyDescent="0.25">
      <c r="A500" s="5" t="s">
        <v>576</v>
      </c>
      <c r="B500" s="5" t="s">
        <v>147</v>
      </c>
      <c r="C500" s="27" t="s">
        <v>904</v>
      </c>
      <c r="D500" s="27"/>
      <c r="E500" s="27" t="s">
        <v>904</v>
      </c>
      <c r="F500" s="27" t="s">
        <v>904</v>
      </c>
      <c r="G500" s="27"/>
      <c r="H500" s="27" t="s">
        <v>904</v>
      </c>
      <c r="I500" s="27" t="s">
        <v>904</v>
      </c>
      <c r="J500" s="27" t="s">
        <v>904</v>
      </c>
      <c r="K500" s="27">
        <v>2</v>
      </c>
    </row>
    <row r="501" spans="1:11" x14ac:dyDescent="0.25">
      <c r="A501" s="5" t="s">
        <v>576</v>
      </c>
      <c r="B501" s="5" t="s">
        <v>200</v>
      </c>
      <c r="C501" s="27" t="s">
        <v>904</v>
      </c>
      <c r="D501" s="27"/>
      <c r="E501" s="27" t="s">
        <v>904</v>
      </c>
      <c r="F501" s="27"/>
      <c r="G501" s="27"/>
      <c r="H501" s="27" t="s">
        <v>904</v>
      </c>
      <c r="I501" s="27" t="s">
        <v>904</v>
      </c>
      <c r="J501" s="27" t="s">
        <v>904</v>
      </c>
      <c r="K501" s="27">
        <v>1</v>
      </c>
    </row>
    <row r="502" spans="1:11" x14ac:dyDescent="0.25">
      <c r="A502" s="5" t="s">
        <v>578</v>
      </c>
      <c r="B502" s="5" t="s">
        <v>129</v>
      </c>
      <c r="C502" s="27"/>
      <c r="D502" s="27"/>
      <c r="E502" s="27"/>
      <c r="F502" s="27"/>
      <c r="G502" s="27"/>
      <c r="H502" s="27" t="s">
        <v>904</v>
      </c>
      <c r="I502" s="27"/>
      <c r="J502" s="27" t="s">
        <v>904</v>
      </c>
      <c r="K502" s="27">
        <v>5</v>
      </c>
    </row>
    <row r="503" spans="1:11" x14ac:dyDescent="0.25">
      <c r="A503" s="5" t="s">
        <v>579</v>
      </c>
      <c r="B503" s="5" t="s">
        <v>129</v>
      </c>
      <c r="C503" s="27" t="s">
        <v>904</v>
      </c>
      <c r="D503" s="27" t="s">
        <v>904</v>
      </c>
      <c r="E503" s="27" t="s">
        <v>904</v>
      </c>
      <c r="F503" s="27" t="s">
        <v>904</v>
      </c>
      <c r="G503" s="27" t="s">
        <v>904</v>
      </c>
      <c r="H503" s="27" t="s">
        <v>904</v>
      </c>
      <c r="I503" s="27" t="s">
        <v>904</v>
      </c>
      <c r="J503" s="27" t="s">
        <v>904</v>
      </c>
      <c r="K503" s="27">
        <v>1</v>
      </c>
    </row>
    <row r="504" spans="1:11" x14ac:dyDescent="0.25">
      <c r="A504" s="5" t="s">
        <v>579</v>
      </c>
      <c r="B504" s="5" t="s">
        <v>200</v>
      </c>
      <c r="C504" s="27" t="s">
        <v>904</v>
      </c>
      <c r="D504" s="27" t="s">
        <v>904</v>
      </c>
      <c r="E504" s="27" t="s">
        <v>904</v>
      </c>
      <c r="F504" s="27" t="s">
        <v>904</v>
      </c>
      <c r="G504" s="27" t="s">
        <v>904</v>
      </c>
      <c r="H504" s="27" t="s">
        <v>904</v>
      </c>
      <c r="I504" s="27" t="s">
        <v>904</v>
      </c>
      <c r="J504" s="27" t="s">
        <v>904</v>
      </c>
      <c r="K504" s="27">
        <v>2</v>
      </c>
    </row>
    <row r="505" spans="1:11" x14ac:dyDescent="0.25">
      <c r="A505" s="5" t="s">
        <v>579</v>
      </c>
      <c r="B505" s="5" t="s">
        <v>205</v>
      </c>
      <c r="C505" s="27" t="s">
        <v>904</v>
      </c>
      <c r="D505" s="27" t="s">
        <v>904</v>
      </c>
      <c r="E505" s="27" t="s">
        <v>904</v>
      </c>
      <c r="F505" s="27" t="s">
        <v>904</v>
      </c>
      <c r="G505" s="27" t="s">
        <v>904</v>
      </c>
      <c r="H505" s="27" t="s">
        <v>904</v>
      </c>
      <c r="I505" s="27" t="s">
        <v>904</v>
      </c>
      <c r="J505" s="27" t="s">
        <v>904</v>
      </c>
      <c r="K505" s="27">
        <v>1</v>
      </c>
    </row>
    <row r="506" spans="1:11" x14ac:dyDescent="0.25">
      <c r="A506" s="5" t="s">
        <v>579</v>
      </c>
      <c r="B506" s="5" t="s">
        <v>263</v>
      </c>
      <c r="C506" s="27" t="s">
        <v>904</v>
      </c>
      <c r="D506" s="27" t="s">
        <v>904</v>
      </c>
      <c r="E506" s="27" t="s">
        <v>904</v>
      </c>
      <c r="F506" s="27" t="s">
        <v>904</v>
      </c>
      <c r="G506" s="27" t="s">
        <v>904</v>
      </c>
      <c r="H506" s="27" t="s">
        <v>904</v>
      </c>
      <c r="I506" s="27" t="s">
        <v>904</v>
      </c>
      <c r="J506" s="27" t="s">
        <v>904</v>
      </c>
      <c r="K506" s="27">
        <v>2</v>
      </c>
    </row>
    <row r="507" spans="1:11" x14ac:dyDescent="0.25">
      <c r="A507" s="5" t="s">
        <v>579</v>
      </c>
      <c r="B507" s="5" t="s">
        <v>262</v>
      </c>
      <c r="C507" s="27" t="s">
        <v>904</v>
      </c>
      <c r="D507" s="27" t="s">
        <v>904</v>
      </c>
      <c r="E507" s="27" t="s">
        <v>904</v>
      </c>
      <c r="F507" s="27" t="s">
        <v>904</v>
      </c>
      <c r="G507" s="27" t="s">
        <v>904</v>
      </c>
      <c r="H507" s="27" t="s">
        <v>904</v>
      </c>
      <c r="I507" s="27" t="s">
        <v>904</v>
      </c>
      <c r="J507" s="27" t="s">
        <v>904</v>
      </c>
      <c r="K507" s="27">
        <v>15</v>
      </c>
    </row>
    <row r="508" spans="1:11" x14ac:dyDescent="0.25">
      <c r="A508" s="5" t="s">
        <v>579</v>
      </c>
      <c r="B508" s="5" t="s">
        <v>164</v>
      </c>
      <c r="C508" s="27" t="s">
        <v>904</v>
      </c>
      <c r="D508" s="27" t="s">
        <v>904</v>
      </c>
      <c r="E508" s="27" t="s">
        <v>904</v>
      </c>
      <c r="F508" s="27" t="s">
        <v>904</v>
      </c>
      <c r="G508" s="27" t="s">
        <v>904</v>
      </c>
      <c r="H508" s="27" t="s">
        <v>904</v>
      </c>
      <c r="I508" s="27" t="s">
        <v>904</v>
      </c>
      <c r="J508" s="27" t="s">
        <v>904</v>
      </c>
      <c r="K508" s="27">
        <v>15</v>
      </c>
    </row>
    <row r="509" spans="1:11" x14ac:dyDescent="0.25">
      <c r="A509" s="5" t="s">
        <v>579</v>
      </c>
      <c r="B509" s="5" t="s">
        <v>200</v>
      </c>
      <c r="C509" s="27" t="s">
        <v>904</v>
      </c>
      <c r="D509" s="27" t="s">
        <v>904</v>
      </c>
      <c r="E509" s="27" t="s">
        <v>904</v>
      </c>
      <c r="F509" s="27" t="s">
        <v>904</v>
      </c>
      <c r="G509" s="27" t="s">
        <v>904</v>
      </c>
      <c r="H509" s="27" t="s">
        <v>904</v>
      </c>
      <c r="I509" s="27" t="s">
        <v>904</v>
      </c>
      <c r="J509" s="27" t="s">
        <v>904</v>
      </c>
      <c r="K509" s="27">
        <v>15</v>
      </c>
    </row>
    <row r="510" spans="1:11" x14ac:dyDescent="0.25">
      <c r="A510" s="5" t="s">
        <v>579</v>
      </c>
      <c r="B510" s="5" t="s">
        <v>262</v>
      </c>
      <c r="C510" s="27" t="s">
        <v>904</v>
      </c>
      <c r="D510" s="27" t="s">
        <v>904</v>
      </c>
      <c r="E510" s="27" t="s">
        <v>904</v>
      </c>
      <c r="F510" s="27" t="s">
        <v>904</v>
      </c>
      <c r="G510" s="27" t="s">
        <v>904</v>
      </c>
      <c r="H510" s="27" t="s">
        <v>904</v>
      </c>
      <c r="I510" s="27" t="s">
        <v>904</v>
      </c>
      <c r="J510" s="27" t="s">
        <v>904</v>
      </c>
      <c r="K510" s="27">
        <v>15</v>
      </c>
    </row>
    <row r="511" spans="1:11" x14ac:dyDescent="0.25">
      <c r="A511" s="5" t="s">
        <v>579</v>
      </c>
      <c r="B511" s="5" t="s">
        <v>190</v>
      </c>
      <c r="C511" s="27" t="s">
        <v>904</v>
      </c>
      <c r="D511" s="27" t="s">
        <v>904</v>
      </c>
      <c r="E511" s="27" t="s">
        <v>904</v>
      </c>
      <c r="F511" s="27" t="s">
        <v>904</v>
      </c>
      <c r="G511" s="27" t="s">
        <v>904</v>
      </c>
      <c r="H511" s="27" t="s">
        <v>904</v>
      </c>
      <c r="I511" s="27" t="s">
        <v>904</v>
      </c>
      <c r="J511" s="27" t="s">
        <v>904</v>
      </c>
      <c r="K511" s="27">
        <v>1</v>
      </c>
    </row>
    <row r="512" spans="1:11" x14ac:dyDescent="0.25">
      <c r="A512" s="5" t="s">
        <v>580</v>
      </c>
      <c r="B512" s="5" t="s">
        <v>129</v>
      </c>
      <c r="C512" s="27"/>
      <c r="D512" s="27" t="s">
        <v>904</v>
      </c>
      <c r="E512" s="27"/>
      <c r="F512" s="27" t="s">
        <v>904</v>
      </c>
      <c r="G512" s="27" t="s">
        <v>904</v>
      </c>
      <c r="H512" s="27" t="s">
        <v>904</v>
      </c>
      <c r="I512" s="27" t="s">
        <v>904</v>
      </c>
      <c r="J512" s="27" t="s">
        <v>904</v>
      </c>
      <c r="K512" s="27">
        <v>1</v>
      </c>
    </row>
    <row r="513" spans="1:11" x14ac:dyDescent="0.25">
      <c r="A513" s="5" t="s">
        <v>580</v>
      </c>
      <c r="B513" s="5" t="s">
        <v>227</v>
      </c>
      <c r="C513" s="27" t="s">
        <v>904</v>
      </c>
      <c r="D513" s="27" t="s">
        <v>904</v>
      </c>
      <c r="E513" s="27" t="s">
        <v>904</v>
      </c>
      <c r="F513" s="27" t="s">
        <v>904</v>
      </c>
      <c r="G513" s="27" t="s">
        <v>904</v>
      </c>
      <c r="H513" s="27" t="s">
        <v>904</v>
      </c>
      <c r="I513" s="27" t="s">
        <v>904</v>
      </c>
      <c r="J513" s="27" t="s">
        <v>904</v>
      </c>
      <c r="K513" s="27">
        <v>1</v>
      </c>
    </row>
    <row r="514" spans="1:11" x14ac:dyDescent="0.25">
      <c r="A514" s="5" t="s">
        <v>580</v>
      </c>
      <c r="B514" s="5" t="s">
        <v>204</v>
      </c>
      <c r="C514" s="27"/>
      <c r="D514" s="27"/>
      <c r="E514" s="27"/>
      <c r="F514" s="27"/>
      <c r="G514" s="27" t="s">
        <v>904</v>
      </c>
      <c r="H514" s="27"/>
      <c r="I514" s="27"/>
      <c r="J514" s="27" t="s">
        <v>904</v>
      </c>
      <c r="K514" s="27">
        <v>8</v>
      </c>
    </row>
    <row r="515" spans="1:11" x14ac:dyDescent="0.25">
      <c r="A515" s="5" t="s">
        <v>580</v>
      </c>
      <c r="B515" s="5" t="s">
        <v>200</v>
      </c>
      <c r="C515" s="27" t="s">
        <v>904</v>
      </c>
      <c r="D515" s="27" t="s">
        <v>904</v>
      </c>
      <c r="E515" s="27" t="s">
        <v>904</v>
      </c>
      <c r="F515" s="27" t="s">
        <v>904</v>
      </c>
      <c r="G515" s="27" t="s">
        <v>904</v>
      </c>
      <c r="H515" s="27" t="s">
        <v>904</v>
      </c>
      <c r="I515" s="27" t="s">
        <v>904</v>
      </c>
      <c r="J515" s="27" t="s">
        <v>904</v>
      </c>
      <c r="K515" s="27">
        <v>15</v>
      </c>
    </row>
    <row r="516" spans="1:11" x14ac:dyDescent="0.25">
      <c r="A516" s="5" t="s">
        <v>580</v>
      </c>
      <c r="B516" s="5" t="s">
        <v>263</v>
      </c>
      <c r="C516" s="27" t="s">
        <v>904</v>
      </c>
      <c r="D516" s="27" t="s">
        <v>904</v>
      </c>
      <c r="E516" s="27" t="s">
        <v>904</v>
      </c>
      <c r="F516" s="27" t="s">
        <v>904</v>
      </c>
      <c r="G516" s="27" t="s">
        <v>904</v>
      </c>
      <c r="H516" s="27" t="s">
        <v>904</v>
      </c>
      <c r="I516" s="27" t="s">
        <v>904</v>
      </c>
      <c r="J516" s="27" t="s">
        <v>904</v>
      </c>
      <c r="K516" s="27">
        <v>15</v>
      </c>
    </row>
    <row r="517" spans="1:11" x14ac:dyDescent="0.25">
      <c r="A517" s="5" t="s">
        <v>580</v>
      </c>
      <c r="B517" s="5" t="s">
        <v>262</v>
      </c>
      <c r="C517" s="27" t="s">
        <v>904</v>
      </c>
      <c r="D517" s="27" t="s">
        <v>904</v>
      </c>
      <c r="E517" s="27" t="s">
        <v>904</v>
      </c>
      <c r="F517" s="27" t="s">
        <v>904</v>
      </c>
      <c r="G517" s="27" t="s">
        <v>904</v>
      </c>
      <c r="H517" s="27" t="s">
        <v>904</v>
      </c>
      <c r="I517" s="27" t="s">
        <v>904</v>
      </c>
      <c r="J517" s="27" t="s">
        <v>904</v>
      </c>
      <c r="K517" s="27">
        <v>1</v>
      </c>
    </row>
    <row r="518" spans="1:11" x14ac:dyDescent="0.25">
      <c r="A518" s="5" t="s">
        <v>580</v>
      </c>
      <c r="B518" s="5" t="s">
        <v>226</v>
      </c>
      <c r="C518" s="27" t="s">
        <v>904</v>
      </c>
      <c r="D518" s="27" t="s">
        <v>904</v>
      </c>
      <c r="E518" s="27" t="s">
        <v>904</v>
      </c>
      <c r="F518" s="27" t="s">
        <v>904</v>
      </c>
      <c r="G518" s="27" t="s">
        <v>904</v>
      </c>
      <c r="H518" s="27" t="s">
        <v>904</v>
      </c>
      <c r="I518" s="27" t="s">
        <v>904</v>
      </c>
      <c r="J518" s="27" t="s">
        <v>904</v>
      </c>
      <c r="K518" s="27">
        <v>15</v>
      </c>
    </row>
    <row r="519" spans="1:11" x14ac:dyDescent="0.25">
      <c r="A519" s="5" t="s">
        <v>580</v>
      </c>
      <c r="B519" s="5" t="s">
        <v>230</v>
      </c>
      <c r="C519" s="27"/>
      <c r="D519" s="27" t="s">
        <v>904</v>
      </c>
      <c r="E519" s="27"/>
      <c r="F519" s="27" t="s">
        <v>904</v>
      </c>
      <c r="G519" s="27" t="s">
        <v>904</v>
      </c>
      <c r="H519" s="27" t="s">
        <v>904</v>
      </c>
      <c r="I519" s="27" t="s">
        <v>904</v>
      </c>
      <c r="J519" s="27" t="s">
        <v>904</v>
      </c>
      <c r="K519" s="27">
        <v>1</v>
      </c>
    </row>
    <row r="520" spans="1:11" x14ac:dyDescent="0.25">
      <c r="A520" s="5" t="s">
        <v>580</v>
      </c>
      <c r="B520" s="5" t="s">
        <v>239</v>
      </c>
      <c r="C520" s="27" t="s">
        <v>904</v>
      </c>
      <c r="D520" s="27" t="s">
        <v>904</v>
      </c>
      <c r="E520" s="27" t="s">
        <v>904</v>
      </c>
      <c r="F520" s="27" t="s">
        <v>904</v>
      </c>
      <c r="G520" s="27" t="s">
        <v>904</v>
      </c>
      <c r="H520" s="27" t="s">
        <v>904</v>
      </c>
      <c r="I520" s="27" t="s">
        <v>904</v>
      </c>
      <c r="J520" s="27" t="s">
        <v>904</v>
      </c>
      <c r="K520" s="27">
        <v>2</v>
      </c>
    </row>
    <row r="521" spans="1:11" x14ac:dyDescent="0.25">
      <c r="A521" s="5" t="s">
        <v>580</v>
      </c>
      <c r="B521" s="5" t="s">
        <v>264</v>
      </c>
      <c r="C521" s="27"/>
      <c r="D521" s="27" t="s">
        <v>904</v>
      </c>
      <c r="E521" s="27" t="s">
        <v>904</v>
      </c>
      <c r="F521" s="27" t="s">
        <v>904</v>
      </c>
      <c r="G521" s="27" t="s">
        <v>904</v>
      </c>
      <c r="H521" s="27" t="s">
        <v>904</v>
      </c>
      <c r="I521" s="27" t="s">
        <v>904</v>
      </c>
      <c r="J521" s="27" t="s">
        <v>904</v>
      </c>
      <c r="K521" s="27">
        <v>1</v>
      </c>
    </row>
    <row r="522" spans="1:11" x14ac:dyDescent="0.25">
      <c r="A522" s="5" t="s">
        <v>581</v>
      </c>
      <c r="B522" s="5" t="s">
        <v>129</v>
      </c>
      <c r="C522" s="27"/>
      <c r="D522" s="27"/>
      <c r="E522" s="27"/>
      <c r="F522" s="27"/>
      <c r="G522" s="27" t="s">
        <v>904</v>
      </c>
      <c r="H522" s="27"/>
      <c r="I522" s="27" t="s">
        <v>904</v>
      </c>
      <c r="J522" s="27" t="s">
        <v>904</v>
      </c>
      <c r="K522" s="27">
        <v>14</v>
      </c>
    </row>
    <row r="523" spans="1:11" x14ac:dyDescent="0.25">
      <c r="A523" s="5" t="s">
        <v>582</v>
      </c>
      <c r="B523" s="5" t="s">
        <v>129</v>
      </c>
      <c r="C523" s="27" t="s">
        <v>904</v>
      </c>
      <c r="D523" s="27" t="s">
        <v>904</v>
      </c>
      <c r="E523" s="27" t="s">
        <v>904</v>
      </c>
      <c r="F523" s="27" t="s">
        <v>904</v>
      </c>
      <c r="G523" s="27" t="s">
        <v>904</v>
      </c>
      <c r="H523" s="27" t="s">
        <v>904</v>
      </c>
      <c r="I523" s="27" t="s">
        <v>904</v>
      </c>
      <c r="J523" s="27" t="s">
        <v>904</v>
      </c>
      <c r="K523" s="27">
        <v>21</v>
      </c>
    </row>
    <row r="524" spans="1:11" x14ac:dyDescent="0.25">
      <c r="A524" s="5" t="s">
        <v>582</v>
      </c>
      <c r="B524" s="5" t="s">
        <v>147</v>
      </c>
      <c r="C524" s="27" t="s">
        <v>904</v>
      </c>
      <c r="D524" s="27" t="s">
        <v>904</v>
      </c>
      <c r="E524" s="27" t="s">
        <v>904</v>
      </c>
      <c r="F524" s="27" t="s">
        <v>904</v>
      </c>
      <c r="G524" s="27" t="s">
        <v>904</v>
      </c>
      <c r="H524" s="27" t="s">
        <v>904</v>
      </c>
      <c r="I524" s="27" t="s">
        <v>904</v>
      </c>
      <c r="J524" s="27" t="s">
        <v>904</v>
      </c>
      <c r="K524" s="27">
        <v>28</v>
      </c>
    </row>
    <row r="525" spans="1:11" x14ac:dyDescent="0.25">
      <c r="A525" s="5" t="s">
        <v>582</v>
      </c>
      <c r="B525" s="5" t="s">
        <v>263</v>
      </c>
      <c r="C525" s="27" t="s">
        <v>904</v>
      </c>
      <c r="D525" s="27" t="s">
        <v>904</v>
      </c>
      <c r="E525" s="27" t="s">
        <v>904</v>
      </c>
      <c r="F525" s="27" t="s">
        <v>904</v>
      </c>
      <c r="G525" s="27" t="s">
        <v>904</v>
      </c>
      <c r="H525" s="27" t="s">
        <v>904</v>
      </c>
      <c r="I525" s="27" t="s">
        <v>904</v>
      </c>
      <c r="J525" s="27" t="s">
        <v>904</v>
      </c>
      <c r="K525" s="27">
        <v>28</v>
      </c>
    </row>
    <row r="526" spans="1:11" x14ac:dyDescent="0.25">
      <c r="A526" s="5" t="s">
        <v>582</v>
      </c>
      <c r="B526" s="5" t="s">
        <v>264</v>
      </c>
      <c r="C526" s="27" t="s">
        <v>904</v>
      </c>
      <c r="D526" s="27" t="s">
        <v>904</v>
      </c>
      <c r="E526" s="27" t="s">
        <v>904</v>
      </c>
      <c r="F526" s="27" t="s">
        <v>904</v>
      </c>
      <c r="G526" s="27" t="s">
        <v>904</v>
      </c>
      <c r="H526" s="27" t="s">
        <v>904</v>
      </c>
      <c r="I526" s="27" t="s">
        <v>904</v>
      </c>
      <c r="J526" s="27" t="s">
        <v>904</v>
      </c>
      <c r="K526" s="27">
        <v>14</v>
      </c>
    </row>
    <row r="527" spans="1:11" x14ac:dyDescent="0.25">
      <c r="A527" s="5" t="s">
        <v>582</v>
      </c>
      <c r="B527" s="5" t="s">
        <v>232</v>
      </c>
      <c r="C527" s="27" t="s">
        <v>904</v>
      </c>
      <c r="D527" s="27" t="s">
        <v>904</v>
      </c>
      <c r="E527" s="27" t="s">
        <v>904</v>
      </c>
      <c r="F527" s="27" t="s">
        <v>904</v>
      </c>
      <c r="G527" s="27" t="s">
        <v>904</v>
      </c>
      <c r="H527" s="27" t="s">
        <v>904</v>
      </c>
      <c r="I527" s="27" t="s">
        <v>904</v>
      </c>
      <c r="J527" s="27" t="s">
        <v>904</v>
      </c>
      <c r="K527" s="27">
        <v>21</v>
      </c>
    </row>
    <row r="528" spans="1:11" x14ac:dyDescent="0.25">
      <c r="A528" s="5" t="s">
        <v>582</v>
      </c>
      <c r="B528" s="5" t="s">
        <v>262</v>
      </c>
      <c r="C528" s="27" t="s">
        <v>904</v>
      </c>
      <c r="D528" s="27" t="s">
        <v>904</v>
      </c>
      <c r="E528" s="27" t="s">
        <v>904</v>
      </c>
      <c r="F528" s="27" t="s">
        <v>904</v>
      </c>
      <c r="G528" s="27" t="s">
        <v>904</v>
      </c>
      <c r="H528" s="27" t="s">
        <v>904</v>
      </c>
      <c r="I528" s="27" t="s">
        <v>904</v>
      </c>
      <c r="J528" s="27" t="s">
        <v>904</v>
      </c>
      <c r="K528" s="27">
        <v>21</v>
      </c>
    </row>
    <row r="529" spans="1:11" x14ac:dyDescent="0.25">
      <c r="A529" s="5" t="s">
        <v>584</v>
      </c>
      <c r="B529" s="5" t="s">
        <v>129</v>
      </c>
      <c r="C529" s="27"/>
      <c r="D529" s="27"/>
      <c r="E529" s="27"/>
      <c r="F529" s="27"/>
      <c r="G529" s="27" t="s">
        <v>904</v>
      </c>
      <c r="H529" s="27" t="s">
        <v>904</v>
      </c>
      <c r="I529" s="27" t="s">
        <v>904</v>
      </c>
      <c r="J529" s="27" t="s">
        <v>904</v>
      </c>
      <c r="K529" s="27">
        <v>28</v>
      </c>
    </row>
    <row r="530" spans="1:11" x14ac:dyDescent="0.25">
      <c r="A530" s="5" t="s">
        <v>584</v>
      </c>
      <c r="B530" s="5" t="s">
        <v>190</v>
      </c>
      <c r="C530" s="27"/>
      <c r="D530" s="27"/>
      <c r="E530" s="27"/>
      <c r="F530" s="27"/>
      <c r="G530" s="27" t="s">
        <v>904</v>
      </c>
      <c r="H530" s="27" t="s">
        <v>904</v>
      </c>
      <c r="I530" s="27" t="s">
        <v>904</v>
      </c>
      <c r="J530" s="27" t="s">
        <v>904</v>
      </c>
      <c r="K530" s="27">
        <v>14</v>
      </c>
    </row>
    <row r="531" spans="1:11" x14ac:dyDescent="0.25">
      <c r="A531" s="5" t="s">
        <v>584</v>
      </c>
      <c r="B531" s="5" t="s">
        <v>200</v>
      </c>
      <c r="C531" s="27"/>
      <c r="D531" s="27"/>
      <c r="E531" s="27"/>
      <c r="F531" s="27"/>
      <c r="G531" s="27" t="s">
        <v>904</v>
      </c>
      <c r="H531" s="27" t="s">
        <v>904</v>
      </c>
      <c r="I531" s="27" t="s">
        <v>904</v>
      </c>
      <c r="J531" s="27" t="s">
        <v>904</v>
      </c>
      <c r="K531" s="27">
        <v>21</v>
      </c>
    </row>
    <row r="532" spans="1:11" x14ac:dyDescent="0.25">
      <c r="A532" s="5" t="s">
        <v>584</v>
      </c>
      <c r="B532" s="5" t="s">
        <v>262</v>
      </c>
      <c r="C532" s="27"/>
      <c r="D532" s="27"/>
      <c r="E532" s="27"/>
      <c r="F532" s="27"/>
      <c r="G532" s="27" t="s">
        <v>904</v>
      </c>
      <c r="H532" s="27" t="s">
        <v>904</v>
      </c>
      <c r="I532" s="27" t="s">
        <v>904</v>
      </c>
      <c r="J532" s="27" t="s">
        <v>904</v>
      </c>
      <c r="K532" s="27">
        <v>9</v>
      </c>
    </row>
    <row r="533" spans="1:11" x14ac:dyDescent="0.25">
      <c r="A533" s="5" t="s">
        <v>585</v>
      </c>
      <c r="B533" s="5" t="s">
        <v>129</v>
      </c>
      <c r="C533" s="27" t="s">
        <v>904</v>
      </c>
      <c r="D533" s="27" t="s">
        <v>904</v>
      </c>
      <c r="E533" s="27" t="s">
        <v>904</v>
      </c>
      <c r="F533" s="27" t="s">
        <v>904</v>
      </c>
      <c r="G533" s="27" t="s">
        <v>904</v>
      </c>
      <c r="H533" s="27" t="s">
        <v>904</v>
      </c>
      <c r="I533" s="27" t="s">
        <v>904</v>
      </c>
      <c r="J533" s="27" t="s">
        <v>904</v>
      </c>
      <c r="K533" s="27">
        <v>15</v>
      </c>
    </row>
    <row r="534" spans="1:11" x14ac:dyDescent="0.25">
      <c r="A534" s="5" t="s">
        <v>585</v>
      </c>
      <c r="B534" s="5" t="s">
        <v>263</v>
      </c>
      <c r="C534" s="27" t="s">
        <v>904</v>
      </c>
      <c r="D534" s="27" t="s">
        <v>904</v>
      </c>
      <c r="E534" s="27" t="s">
        <v>904</v>
      </c>
      <c r="F534" s="27" t="s">
        <v>904</v>
      </c>
      <c r="G534" s="27" t="s">
        <v>904</v>
      </c>
      <c r="H534" s="27" t="s">
        <v>904</v>
      </c>
      <c r="I534" s="27" t="s">
        <v>904</v>
      </c>
      <c r="J534" s="27" t="s">
        <v>904</v>
      </c>
      <c r="K534" s="27">
        <v>25</v>
      </c>
    </row>
    <row r="535" spans="1:11" x14ac:dyDescent="0.25">
      <c r="A535" s="5" t="s">
        <v>586</v>
      </c>
      <c r="B535" s="5" t="s">
        <v>129</v>
      </c>
      <c r="C535" s="27" t="s">
        <v>904</v>
      </c>
      <c r="D535" s="27" t="s">
        <v>904</v>
      </c>
      <c r="E535" s="27"/>
      <c r="F535" s="27"/>
      <c r="G535" s="27"/>
      <c r="H535" s="27" t="s">
        <v>904</v>
      </c>
      <c r="I535" s="27" t="s">
        <v>904</v>
      </c>
      <c r="J535" s="27" t="s">
        <v>904</v>
      </c>
      <c r="K535" s="27">
        <v>14</v>
      </c>
    </row>
    <row r="536" spans="1:11" x14ac:dyDescent="0.25">
      <c r="A536" s="5" t="s">
        <v>586</v>
      </c>
      <c r="B536" s="5" t="s">
        <v>147</v>
      </c>
      <c r="C536" s="27"/>
      <c r="D536" s="27"/>
      <c r="E536" s="27"/>
      <c r="F536" s="27"/>
      <c r="G536" s="27"/>
      <c r="H536" s="27" t="s">
        <v>904</v>
      </c>
      <c r="I536" s="27" t="s">
        <v>904</v>
      </c>
      <c r="J536" s="27" t="s">
        <v>904</v>
      </c>
      <c r="K536" s="27">
        <v>16</v>
      </c>
    </row>
    <row r="537" spans="1:11" x14ac:dyDescent="0.25">
      <c r="A537" s="5" t="s">
        <v>586</v>
      </c>
      <c r="B537" s="5" t="s">
        <v>262</v>
      </c>
      <c r="C537" s="27"/>
      <c r="D537" s="27"/>
      <c r="E537" s="27"/>
      <c r="F537" s="27"/>
      <c r="G537" s="27"/>
      <c r="H537" s="27" t="s">
        <v>904</v>
      </c>
      <c r="I537" s="27" t="s">
        <v>904</v>
      </c>
      <c r="J537" s="27" t="s">
        <v>904</v>
      </c>
      <c r="K537" s="27">
        <v>9</v>
      </c>
    </row>
    <row r="538" spans="1:11" x14ac:dyDescent="0.25">
      <c r="A538" s="5" t="s">
        <v>586</v>
      </c>
      <c r="B538" s="5" t="s">
        <v>200</v>
      </c>
      <c r="C538" s="27"/>
      <c r="D538" s="27"/>
      <c r="E538" s="27"/>
      <c r="F538" s="27"/>
      <c r="G538" s="27"/>
      <c r="H538" s="27" t="s">
        <v>904</v>
      </c>
      <c r="I538" s="27" t="s">
        <v>904</v>
      </c>
      <c r="J538" s="27" t="s">
        <v>904</v>
      </c>
      <c r="K538" s="27">
        <v>8</v>
      </c>
    </row>
    <row r="539" spans="1:11" x14ac:dyDescent="0.25">
      <c r="A539" s="5" t="s">
        <v>587</v>
      </c>
      <c r="B539" s="5" t="s">
        <v>129</v>
      </c>
      <c r="C539" s="27" t="s">
        <v>904</v>
      </c>
      <c r="D539" s="27" t="s">
        <v>904</v>
      </c>
      <c r="E539" s="27" t="s">
        <v>904</v>
      </c>
      <c r="F539" s="27" t="s">
        <v>904</v>
      </c>
      <c r="G539" s="27" t="s">
        <v>904</v>
      </c>
      <c r="H539" s="27" t="s">
        <v>904</v>
      </c>
      <c r="I539" s="27" t="s">
        <v>904</v>
      </c>
      <c r="J539" s="27" t="s">
        <v>904</v>
      </c>
      <c r="K539" s="27">
        <v>25</v>
      </c>
    </row>
    <row r="540" spans="1:11" x14ac:dyDescent="0.25">
      <c r="A540" s="5" t="s">
        <v>587</v>
      </c>
      <c r="B540" s="5" t="s">
        <v>262</v>
      </c>
      <c r="C540" s="27"/>
      <c r="D540" s="27" t="s">
        <v>904</v>
      </c>
      <c r="E540" s="27"/>
      <c r="F540" s="27" t="s">
        <v>904</v>
      </c>
      <c r="G540" s="27" t="s">
        <v>904</v>
      </c>
      <c r="H540" s="27" t="s">
        <v>904</v>
      </c>
      <c r="I540" s="27" t="s">
        <v>904</v>
      </c>
      <c r="J540" s="27" t="s">
        <v>904</v>
      </c>
      <c r="K540" s="27">
        <v>25</v>
      </c>
    </row>
    <row r="541" spans="1:11" x14ac:dyDescent="0.25">
      <c r="A541" s="5" t="s">
        <v>587</v>
      </c>
      <c r="B541" s="5" t="s">
        <v>200</v>
      </c>
      <c r="C541" s="27" t="s">
        <v>904</v>
      </c>
      <c r="D541" s="27" t="s">
        <v>904</v>
      </c>
      <c r="E541" s="27" t="s">
        <v>904</v>
      </c>
      <c r="F541" s="27" t="s">
        <v>904</v>
      </c>
      <c r="G541" s="27" t="s">
        <v>904</v>
      </c>
      <c r="H541" s="27" t="s">
        <v>904</v>
      </c>
      <c r="I541" s="27" t="s">
        <v>904</v>
      </c>
      <c r="J541" s="27" t="s">
        <v>904</v>
      </c>
      <c r="K541" s="27">
        <v>15</v>
      </c>
    </row>
    <row r="542" spans="1:11" x14ac:dyDescent="0.25">
      <c r="A542" s="5" t="s">
        <v>587</v>
      </c>
      <c r="B542" s="5" t="s">
        <v>147</v>
      </c>
      <c r="C542" s="27" t="s">
        <v>904</v>
      </c>
      <c r="D542" s="27" t="s">
        <v>904</v>
      </c>
      <c r="E542" s="27" t="s">
        <v>904</v>
      </c>
      <c r="F542" s="27" t="s">
        <v>904</v>
      </c>
      <c r="G542" s="27" t="s">
        <v>904</v>
      </c>
      <c r="H542" s="27" t="s">
        <v>904</v>
      </c>
      <c r="I542" s="27" t="s">
        <v>904</v>
      </c>
      <c r="J542" s="27" t="s">
        <v>904</v>
      </c>
      <c r="K542" s="27">
        <v>15</v>
      </c>
    </row>
    <row r="543" spans="1:11" x14ac:dyDescent="0.25">
      <c r="A543" s="5" t="s">
        <v>587</v>
      </c>
      <c r="B543" s="5" t="s">
        <v>265</v>
      </c>
      <c r="C543" s="27" t="s">
        <v>904</v>
      </c>
      <c r="D543" s="27" t="s">
        <v>904</v>
      </c>
      <c r="E543" s="27" t="s">
        <v>904</v>
      </c>
      <c r="F543" s="27" t="s">
        <v>904</v>
      </c>
      <c r="G543" s="27" t="s">
        <v>904</v>
      </c>
      <c r="H543" s="27" t="s">
        <v>904</v>
      </c>
      <c r="I543" s="27" t="s">
        <v>904</v>
      </c>
      <c r="J543" s="27" t="s">
        <v>904</v>
      </c>
      <c r="K543" s="27">
        <v>15</v>
      </c>
    </row>
    <row r="544" spans="1:11" x14ac:dyDescent="0.25">
      <c r="A544" s="5" t="s">
        <v>588</v>
      </c>
      <c r="B544" s="5" t="s">
        <v>129</v>
      </c>
      <c r="C544" s="27"/>
      <c r="D544" s="27"/>
      <c r="E544" s="27"/>
      <c r="F544" s="27"/>
      <c r="G544" s="27"/>
      <c r="H544" s="27" t="s">
        <v>904</v>
      </c>
      <c r="I544" s="27" t="s">
        <v>904</v>
      </c>
      <c r="J544" s="27" t="s">
        <v>904</v>
      </c>
      <c r="K544" s="27">
        <v>4</v>
      </c>
    </row>
    <row r="545" spans="1:11" x14ac:dyDescent="0.25">
      <c r="A545" s="5" t="s">
        <v>588</v>
      </c>
      <c r="B545" s="5" t="s">
        <v>147</v>
      </c>
      <c r="C545" s="27"/>
      <c r="D545" s="27"/>
      <c r="E545" s="27"/>
      <c r="F545" s="27"/>
      <c r="G545" s="27"/>
      <c r="H545" s="27" t="s">
        <v>904</v>
      </c>
      <c r="I545" s="27"/>
      <c r="J545" s="27"/>
      <c r="K545" s="27"/>
    </row>
    <row r="546" spans="1:11" x14ac:dyDescent="0.25">
      <c r="A546" s="5" t="s">
        <v>589</v>
      </c>
      <c r="B546" s="5" t="s">
        <v>129</v>
      </c>
      <c r="C546" s="27"/>
      <c r="D546" s="27"/>
      <c r="E546" s="27"/>
      <c r="F546" s="27"/>
      <c r="G546" s="27"/>
      <c r="H546" s="27"/>
      <c r="I546" s="27" t="s">
        <v>904</v>
      </c>
      <c r="J546" s="27" t="s">
        <v>904</v>
      </c>
      <c r="K546" s="27">
        <v>12</v>
      </c>
    </row>
    <row r="547" spans="1:11" x14ac:dyDescent="0.25">
      <c r="A547" s="5" t="s">
        <v>591</v>
      </c>
      <c r="B547" s="5" t="s">
        <v>147</v>
      </c>
      <c r="C547" s="27"/>
      <c r="D547" s="27" t="s">
        <v>904</v>
      </c>
      <c r="E547" s="27"/>
      <c r="F547" s="27"/>
      <c r="G547" s="27" t="s">
        <v>904</v>
      </c>
      <c r="H547" s="27" t="s">
        <v>904</v>
      </c>
      <c r="I547" s="27" t="s">
        <v>904</v>
      </c>
      <c r="J547" s="27" t="s">
        <v>904</v>
      </c>
      <c r="K547" s="27">
        <v>25</v>
      </c>
    </row>
    <row r="548" spans="1:11" x14ac:dyDescent="0.25">
      <c r="A548" s="5" t="s">
        <v>591</v>
      </c>
      <c r="B548" s="5" t="s">
        <v>262</v>
      </c>
      <c r="C548" s="27"/>
      <c r="D548" s="27"/>
      <c r="E548" s="27"/>
      <c r="F548" s="27"/>
      <c r="G548" s="27" t="s">
        <v>904</v>
      </c>
      <c r="H548" s="27" t="s">
        <v>904</v>
      </c>
      <c r="I548" s="27" t="s">
        <v>904</v>
      </c>
      <c r="J548" s="27" t="s">
        <v>904</v>
      </c>
      <c r="K548" s="27">
        <v>2</v>
      </c>
    </row>
    <row r="549" spans="1:11" x14ac:dyDescent="0.25">
      <c r="A549" s="5" t="s">
        <v>591</v>
      </c>
      <c r="B549" s="5" t="s">
        <v>129</v>
      </c>
      <c r="C549" s="27" t="s">
        <v>904</v>
      </c>
      <c r="D549" s="27" t="s">
        <v>904</v>
      </c>
      <c r="E549" s="27"/>
      <c r="F549" s="27" t="s">
        <v>904</v>
      </c>
      <c r="G549" s="27" t="s">
        <v>904</v>
      </c>
      <c r="H549" s="27" t="s">
        <v>904</v>
      </c>
      <c r="I549" s="27" t="s">
        <v>904</v>
      </c>
      <c r="J549" s="27" t="s">
        <v>904</v>
      </c>
      <c r="K549" s="27">
        <v>2</v>
      </c>
    </row>
    <row r="550" spans="1:11" x14ac:dyDescent="0.25">
      <c r="A550" s="5" t="s">
        <v>592</v>
      </c>
      <c r="B550" s="5" t="s">
        <v>129</v>
      </c>
      <c r="C550" s="27" t="s">
        <v>904</v>
      </c>
      <c r="D550" s="27"/>
      <c r="E550" s="27" t="s">
        <v>904</v>
      </c>
      <c r="F550" s="27" t="s">
        <v>904</v>
      </c>
      <c r="G550" s="27"/>
      <c r="H550" s="27" t="s">
        <v>904</v>
      </c>
      <c r="I550" s="27" t="s">
        <v>904</v>
      </c>
      <c r="J550" s="27" t="s">
        <v>904</v>
      </c>
      <c r="K550" s="27">
        <v>1</v>
      </c>
    </row>
    <row r="551" spans="1:11" x14ac:dyDescent="0.25">
      <c r="A551" s="5" t="s">
        <v>593</v>
      </c>
      <c r="B551" s="5" t="s">
        <v>129</v>
      </c>
      <c r="C551" s="27" t="s">
        <v>904</v>
      </c>
      <c r="D551" s="27" t="s">
        <v>904</v>
      </c>
      <c r="E551" s="27" t="s">
        <v>904</v>
      </c>
      <c r="F551" s="27" t="s">
        <v>904</v>
      </c>
      <c r="G551" s="27" t="s">
        <v>904</v>
      </c>
      <c r="H551" s="27" t="s">
        <v>904</v>
      </c>
      <c r="I551" s="27" t="s">
        <v>904</v>
      </c>
      <c r="J551" s="27" t="s">
        <v>904</v>
      </c>
      <c r="K551" s="27">
        <v>3</v>
      </c>
    </row>
    <row r="552" spans="1:11" x14ac:dyDescent="0.25">
      <c r="A552" s="5" t="s">
        <v>593</v>
      </c>
      <c r="B552" s="5" t="s">
        <v>137</v>
      </c>
      <c r="C552" s="27" t="s">
        <v>904</v>
      </c>
      <c r="D552" s="27" t="s">
        <v>904</v>
      </c>
      <c r="E552" s="27" t="s">
        <v>904</v>
      </c>
      <c r="F552" s="27" t="s">
        <v>904</v>
      </c>
      <c r="G552" s="27" t="s">
        <v>904</v>
      </c>
      <c r="H552" s="27" t="s">
        <v>904</v>
      </c>
      <c r="I552" s="27" t="s">
        <v>904</v>
      </c>
      <c r="J552" s="27" t="s">
        <v>904</v>
      </c>
      <c r="K552" s="27">
        <v>1</v>
      </c>
    </row>
    <row r="553" spans="1:11" x14ac:dyDescent="0.25">
      <c r="A553" s="5" t="s">
        <v>595</v>
      </c>
      <c r="B553" s="5" t="s">
        <v>129</v>
      </c>
      <c r="C553" s="27"/>
      <c r="D553" s="27"/>
      <c r="E553" s="27"/>
      <c r="F553" s="27"/>
      <c r="G553" s="27"/>
      <c r="H553" s="27" t="s">
        <v>904</v>
      </c>
      <c r="I553" s="27" t="s">
        <v>904</v>
      </c>
      <c r="J553" s="27" t="s">
        <v>904</v>
      </c>
    </row>
    <row r="554" spans="1:11" x14ac:dyDescent="0.25">
      <c r="A554" s="5" t="s">
        <v>597</v>
      </c>
      <c r="B554" s="5" t="s">
        <v>129</v>
      </c>
      <c r="C554" s="27"/>
      <c r="D554" s="27"/>
      <c r="E554" s="27"/>
      <c r="F554" s="27"/>
      <c r="G554" s="27"/>
      <c r="H554" s="27" t="s">
        <v>904</v>
      </c>
      <c r="I554" s="27" t="s">
        <v>904</v>
      </c>
      <c r="J554" s="27" t="s">
        <v>904</v>
      </c>
      <c r="K554" s="27">
        <v>3</v>
      </c>
    </row>
    <row r="555" spans="1:11" x14ac:dyDescent="0.25">
      <c r="A555" s="5" t="s">
        <v>600</v>
      </c>
      <c r="B555" s="5" t="s">
        <v>129</v>
      </c>
      <c r="C555" s="27" t="s">
        <v>904</v>
      </c>
      <c r="D555" s="27"/>
      <c r="E555" s="27" t="s">
        <v>904</v>
      </c>
      <c r="F555" s="27" t="s">
        <v>904</v>
      </c>
      <c r="G555" s="27" t="s">
        <v>904</v>
      </c>
      <c r="H555" s="27" t="s">
        <v>904</v>
      </c>
      <c r="I555" s="27" t="s">
        <v>904</v>
      </c>
      <c r="J555" s="27" t="s">
        <v>904</v>
      </c>
      <c r="K555" s="27">
        <v>2</v>
      </c>
    </row>
    <row r="556" spans="1:11" x14ac:dyDescent="0.25">
      <c r="A556" s="5" t="s">
        <v>600</v>
      </c>
      <c r="B556" s="5" t="s">
        <v>147</v>
      </c>
      <c r="C556" s="27" t="s">
        <v>904</v>
      </c>
      <c r="D556" s="27"/>
      <c r="E556" s="27" t="s">
        <v>904</v>
      </c>
      <c r="F556" s="27" t="s">
        <v>904</v>
      </c>
      <c r="G556" s="27" t="s">
        <v>904</v>
      </c>
      <c r="H556" s="27" t="s">
        <v>904</v>
      </c>
      <c r="I556" s="27" t="s">
        <v>904</v>
      </c>
      <c r="J556" s="27" t="s">
        <v>904</v>
      </c>
      <c r="K556" s="27">
        <v>2</v>
      </c>
    </row>
    <row r="557" spans="1:11" x14ac:dyDescent="0.25">
      <c r="A557" s="5" t="s">
        <v>601</v>
      </c>
      <c r="B557" s="5" t="s">
        <v>236</v>
      </c>
      <c r="C557" s="27"/>
      <c r="D557" s="27"/>
      <c r="E557" s="27"/>
      <c r="F557" s="27"/>
      <c r="G557" s="27"/>
      <c r="H557" s="27" t="s">
        <v>904</v>
      </c>
      <c r="I557" s="27"/>
      <c r="J557" s="27" t="s">
        <v>904</v>
      </c>
      <c r="K557" s="27"/>
    </row>
    <row r="558" spans="1:11" x14ac:dyDescent="0.25">
      <c r="A558" s="5" t="s">
        <v>602</v>
      </c>
      <c r="B558" s="5" t="s">
        <v>129</v>
      </c>
      <c r="C558" s="27" t="s">
        <v>904</v>
      </c>
      <c r="D558" s="27"/>
      <c r="E558" s="27"/>
      <c r="F558" s="27"/>
      <c r="G558" s="27"/>
      <c r="H558" s="27" t="s">
        <v>904</v>
      </c>
      <c r="I558" s="27" t="s">
        <v>904</v>
      </c>
      <c r="J558" s="27" t="s">
        <v>904</v>
      </c>
      <c r="K558" s="27">
        <v>1</v>
      </c>
    </row>
    <row r="559" spans="1:11" x14ac:dyDescent="0.25">
      <c r="A559" s="5" t="s">
        <v>603</v>
      </c>
      <c r="B559" s="5" t="s">
        <v>129</v>
      </c>
      <c r="C559" s="27" t="s">
        <v>904</v>
      </c>
      <c r="D559" s="27" t="s">
        <v>904</v>
      </c>
      <c r="E559" s="27" t="s">
        <v>904</v>
      </c>
      <c r="F559" s="27" t="s">
        <v>904</v>
      </c>
      <c r="G559" s="27" t="s">
        <v>904</v>
      </c>
      <c r="H559" s="27" t="s">
        <v>904</v>
      </c>
      <c r="I559" s="27" t="s">
        <v>904</v>
      </c>
      <c r="J559" s="27" t="s">
        <v>904</v>
      </c>
      <c r="K559" s="27">
        <v>22</v>
      </c>
    </row>
    <row r="560" spans="1:11" x14ac:dyDescent="0.25">
      <c r="A560" s="5" t="s">
        <v>603</v>
      </c>
      <c r="B560" s="5" t="s">
        <v>147</v>
      </c>
      <c r="C560" s="27" t="s">
        <v>904</v>
      </c>
      <c r="D560" s="27" t="s">
        <v>904</v>
      </c>
      <c r="E560" s="27" t="s">
        <v>904</v>
      </c>
      <c r="F560" s="27" t="s">
        <v>904</v>
      </c>
      <c r="G560" s="27" t="s">
        <v>904</v>
      </c>
      <c r="H560" s="27" t="s">
        <v>904</v>
      </c>
      <c r="I560" s="27" t="s">
        <v>904</v>
      </c>
      <c r="J560" s="27" t="s">
        <v>904</v>
      </c>
      <c r="K560" s="27">
        <v>22</v>
      </c>
    </row>
    <row r="561" spans="1:11" x14ac:dyDescent="0.25">
      <c r="A561" s="5" t="s">
        <v>603</v>
      </c>
      <c r="B561" s="5" t="s">
        <v>200</v>
      </c>
      <c r="C561" s="27" t="s">
        <v>904</v>
      </c>
      <c r="D561" s="27" t="s">
        <v>904</v>
      </c>
      <c r="E561" s="27" t="s">
        <v>904</v>
      </c>
      <c r="F561" s="27" t="s">
        <v>904</v>
      </c>
      <c r="G561" s="27" t="s">
        <v>904</v>
      </c>
      <c r="H561" s="27" t="s">
        <v>904</v>
      </c>
      <c r="I561" s="27" t="s">
        <v>904</v>
      </c>
      <c r="J561" s="27" t="s">
        <v>904</v>
      </c>
      <c r="K561" s="27">
        <v>27</v>
      </c>
    </row>
    <row r="562" spans="1:11" x14ac:dyDescent="0.25">
      <c r="A562" s="5" t="s">
        <v>604</v>
      </c>
      <c r="B562" s="5" t="s">
        <v>129</v>
      </c>
      <c r="C562" s="27" t="s">
        <v>904</v>
      </c>
      <c r="D562" s="27" t="s">
        <v>904</v>
      </c>
      <c r="E562" s="27" t="s">
        <v>904</v>
      </c>
      <c r="F562" s="27" t="s">
        <v>904</v>
      </c>
      <c r="G562" s="27" t="s">
        <v>904</v>
      </c>
      <c r="H562" s="27" t="s">
        <v>904</v>
      </c>
      <c r="I562" s="27" t="s">
        <v>904</v>
      </c>
      <c r="J562" s="27" t="s">
        <v>904</v>
      </c>
      <c r="K562" s="27">
        <v>3</v>
      </c>
    </row>
    <row r="563" spans="1:11" x14ac:dyDescent="0.25">
      <c r="A563" s="5" t="s">
        <v>605</v>
      </c>
      <c r="B563" s="5" t="s">
        <v>129</v>
      </c>
      <c r="C563" s="27" t="s">
        <v>904</v>
      </c>
      <c r="D563" s="27"/>
      <c r="E563" s="27" t="s">
        <v>904</v>
      </c>
      <c r="F563" s="27" t="s">
        <v>904</v>
      </c>
      <c r="G563" s="27"/>
      <c r="H563" s="27" t="s">
        <v>904</v>
      </c>
      <c r="I563" s="27" t="s">
        <v>904</v>
      </c>
      <c r="J563" s="27" t="s">
        <v>904</v>
      </c>
      <c r="K563" s="27">
        <v>28</v>
      </c>
    </row>
    <row r="564" spans="1:11" x14ac:dyDescent="0.25">
      <c r="A564" s="5" t="s">
        <v>605</v>
      </c>
      <c r="B564" s="5" t="s">
        <v>237</v>
      </c>
      <c r="C564" s="27" t="s">
        <v>904</v>
      </c>
      <c r="D564" s="27"/>
      <c r="E564" s="27" t="s">
        <v>904</v>
      </c>
      <c r="F564" s="27" t="s">
        <v>904</v>
      </c>
      <c r="G564" s="27"/>
      <c r="H564" s="27" t="s">
        <v>904</v>
      </c>
      <c r="I564" s="27" t="s">
        <v>904</v>
      </c>
      <c r="J564" s="27" t="s">
        <v>904</v>
      </c>
      <c r="K564" s="27">
        <v>21</v>
      </c>
    </row>
    <row r="565" spans="1:11" x14ac:dyDescent="0.25">
      <c r="A565" s="5" t="s">
        <v>605</v>
      </c>
      <c r="B565" s="5" t="s">
        <v>1</v>
      </c>
      <c r="C565" s="27"/>
      <c r="D565" s="27"/>
      <c r="E565" s="27"/>
      <c r="F565" s="27"/>
      <c r="G565" s="27"/>
      <c r="H565" s="27" t="s">
        <v>904</v>
      </c>
      <c r="I565" s="27" t="s">
        <v>904</v>
      </c>
      <c r="J565" s="27" t="s">
        <v>904</v>
      </c>
      <c r="K565" s="27">
        <v>1</v>
      </c>
    </row>
    <row r="566" spans="1:11" x14ac:dyDescent="0.25">
      <c r="A566" s="5" t="s">
        <v>605</v>
      </c>
      <c r="B566" s="5" t="s">
        <v>206</v>
      </c>
      <c r="C566" s="27"/>
      <c r="D566" s="27"/>
      <c r="E566" s="27"/>
      <c r="F566" s="27"/>
      <c r="G566" s="27"/>
      <c r="H566" s="27" t="s">
        <v>904</v>
      </c>
      <c r="I566" s="27" t="s">
        <v>904</v>
      </c>
      <c r="J566" s="27" t="s">
        <v>904</v>
      </c>
      <c r="K566" s="27">
        <v>4</v>
      </c>
    </row>
    <row r="567" spans="1:11" x14ac:dyDescent="0.25">
      <c r="A567" s="5" t="s">
        <v>608</v>
      </c>
      <c r="B567" s="5" t="s">
        <v>129</v>
      </c>
      <c r="C567" s="27" t="s">
        <v>904</v>
      </c>
      <c r="D567" s="27" t="s">
        <v>904</v>
      </c>
      <c r="E567" s="27" t="s">
        <v>904</v>
      </c>
      <c r="F567" s="27" t="s">
        <v>904</v>
      </c>
      <c r="G567" s="27" t="s">
        <v>904</v>
      </c>
      <c r="H567" s="27" t="s">
        <v>904</v>
      </c>
      <c r="I567" s="27" t="s">
        <v>904</v>
      </c>
      <c r="J567" s="27" t="s">
        <v>904</v>
      </c>
      <c r="K567" s="27">
        <v>15</v>
      </c>
    </row>
    <row r="568" spans="1:11" x14ac:dyDescent="0.25">
      <c r="A568" s="5" t="s">
        <v>608</v>
      </c>
      <c r="B568" s="5" t="s">
        <v>205</v>
      </c>
      <c r="C568" s="27" t="s">
        <v>904</v>
      </c>
      <c r="D568" s="27" t="s">
        <v>904</v>
      </c>
      <c r="E568" s="27" t="s">
        <v>904</v>
      </c>
      <c r="F568" s="27" t="s">
        <v>904</v>
      </c>
      <c r="G568" s="27" t="s">
        <v>904</v>
      </c>
      <c r="H568" s="27" t="s">
        <v>904</v>
      </c>
      <c r="I568" s="27" t="s">
        <v>904</v>
      </c>
      <c r="J568" s="27" t="s">
        <v>904</v>
      </c>
      <c r="K568" s="27">
        <v>1</v>
      </c>
    </row>
    <row r="569" spans="1:11" x14ac:dyDescent="0.25">
      <c r="A569" s="5" t="s">
        <v>608</v>
      </c>
      <c r="B569" s="5" t="s">
        <v>158</v>
      </c>
      <c r="C569" s="27" t="s">
        <v>904</v>
      </c>
      <c r="D569" s="27" t="s">
        <v>904</v>
      </c>
      <c r="E569" s="27" t="s">
        <v>904</v>
      </c>
      <c r="F569" s="27" t="s">
        <v>904</v>
      </c>
      <c r="G569" s="27" t="s">
        <v>904</v>
      </c>
      <c r="H569" s="27" t="s">
        <v>904</v>
      </c>
      <c r="I569" s="27" t="s">
        <v>904</v>
      </c>
      <c r="J569" s="27" t="s">
        <v>904</v>
      </c>
      <c r="K569" s="27">
        <v>15</v>
      </c>
    </row>
    <row r="570" spans="1:11" x14ac:dyDescent="0.25">
      <c r="A570" s="5" t="s">
        <v>608</v>
      </c>
      <c r="B570" s="5" t="s">
        <v>263</v>
      </c>
      <c r="C570" s="27" t="s">
        <v>904</v>
      </c>
      <c r="D570" s="27" t="s">
        <v>904</v>
      </c>
      <c r="E570" s="27" t="s">
        <v>904</v>
      </c>
      <c r="F570" s="27" t="s">
        <v>904</v>
      </c>
      <c r="G570" s="27" t="s">
        <v>904</v>
      </c>
      <c r="H570" s="27" t="s">
        <v>904</v>
      </c>
      <c r="I570" s="27" t="s">
        <v>904</v>
      </c>
      <c r="J570" s="27" t="s">
        <v>904</v>
      </c>
      <c r="K570" s="27">
        <v>15</v>
      </c>
    </row>
    <row r="571" spans="1:11" x14ac:dyDescent="0.25">
      <c r="A571" s="5" t="s">
        <v>608</v>
      </c>
      <c r="B571" s="5" t="s">
        <v>200</v>
      </c>
      <c r="C571" s="27" t="s">
        <v>904</v>
      </c>
      <c r="D571" s="27" t="s">
        <v>904</v>
      </c>
      <c r="E571" s="27" t="s">
        <v>904</v>
      </c>
      <c r="F571" s="27" t="s">
        <v>904</v>
      </c>
      <c r="G571" s="27" t="s">
        <v>904</v>
      </c>
      <c r="H571" s="27" t="s">
        <v>904</v>
      </c>
      <c r="I571" s="27" t="s">
        <v>904</v>
      </c>
      <c r="J571" s="27" t="s">
        <v>904</v>
      </c>
      <c r="K571" s="27">
        <v>1</v>
      </c>
    </row>
    <row r="572" spans="1:11" x14ac:dyDescent="0.25">
      <c r="A572" s="5" t="s">
        <v>608</v>
      </c>
      <c r="B572" s="5" t="s">
        <v>262</v>
      </c>
      <c r="C572" s="27" t="s">
        <v>904</v>
      </c>
      <c r="D572" s="27" t="s">
        <v>904</v>
      </c>
      <c r="E572" s="27" t="s">
        <v>904</v>
      </c>
      <c r="F572" s="27" t="s">
        <v>904</v>
      </c>
      <c r="G572" s="27" t="s">
        <v>904</v>
      </c>
      <c r="H572" s="27" t="s">
        <v>904</v>
      </c>
      <c r="I572" s="27" t="s">
        <v>904</v>
      </c>
      <c r="J572" s="27" t="s">
        <v>904</v>
      </c>
      <c r="K572" s="27">
        <v>15</v>
      </c>
    </row>
    <row r="573" spans="1:11" x14ac:dyDescent="0.25">
      <c r="A573" s="5" t="s">
        <v>608</v>
      </c>
      <c r="B573" s="5" t="s">
        <v>2</v>
      </c>
      <c r="C573" s="27" t="s">
        <v>904</v>
      </c>
      <c r="D573" s="27" t="s">
        <v>904</v>
      </c>
      <c r="E573" s="27" t="s">
        <v>904</v>
      </c>
      <c r="F573" s="27" t="s">
        <v>904</v>
      </c>
      <c r="G573" s="27" t="s">
        <v>904</v>
      </c>
      <c r="H573" s="27" t="s">
        <v>904</v>
      </c>
      <c r="I573" s="27" t="s">
        <v>904</v>
      </c>
      <c r="J573" s="27" t="s">
        <v>904</v>
      </c>
      <c r="K573" s="27">
        <v>23</v>
      </c>
    </row>
    <row r="574" spans="1:11" x14ac:dyDescent="0.25">
      <c r="A574" s="5" t="s">
        <v>608</v>
      </c>
      <c r="B574" s="5" t="s">
        <v>239</v>
      </c>
      <c r="C574" s="27" t="s">
        <v>904</v>
      </c>
      <c r="D574" s="27" t="s">
        <v>904</v>
      </c>
      <c r="E574" s="27" t="s">
        <v>904</v>
      </c>
      <c r="F574" s="27" t="s">
        <v>904</v>
      </c>
      <c r="G574" s="27" t="s">
        <v>904</v>
      </c>
      <c r="H574" s="27" t="s">
        <v>904</v>
      </c>
      <c r="I574" s="27" t="s">
        <v>904</v>
      </c>
      <c r="J574" s="27" t="s">
        <v>904</v>
      </c>
      <c r="K574" s="27">
        <v>15</v>
      </c>
    </row>
    <row r="575" spans="1:11" x14ac:dyDescent="0.25">
      <c r="A575" s="5" t="s">
        <v>608</v>
      </c>
      <c r="B575" s="5" t="s">
        <v>3</v>
      </c>
      <c r="C575" s="27"/>
      <c r="D575" s="27"/>
      <c r="E575" s="27"/>
      <c r="F575" s="27"/>
      <c r="G575" s="27"/>
      <c r="H575" s="27" t="s">
        <v>904</v>
      </c>
      <c r="I575" s="27" t="s">
        <v>904</v>
      </c>
      <c r="J575" s="27" t="s">
        <v>904</v>
      </c>
      <c r="K575" s="27">
        <v>2</v>
      </c>
    </row>
    <row r="576" spans="1:11" x14ac:dyDescent="0.25">
      <c r="A576" s="5" t="s">
        <v>608</v>
      </c>
      <c r="B576" s="5" t="s">
        <v>4</v>
      </c>
      <c r="C576" s="27"/>
      <c r="D576" s="27"/>
      <c r="E576" s="27"/>
      <c r="F576" s="27"/>
      <c r="G576" s="27"/>
      <c r="H576" s="27" t="s">
        <v>904</v>
      </c>
      <c r="I576" s="27" t="s">
        <v>904</v>
      </c>
      <c r="J576" s="27" t="s">
        <v>904</v>
      </c>
      <c r="K576" s="27">
        <v>5</v>
      </c>
    </row>
    <row r="577" spans="1:11" x14ac:dyDescent="0.25">
      <c r="A577" s="5" t="s">
        <v>608</v>
      </c>
      <c r="B577" s="5" t="s">
        <v>4</v>
      </c>
      <c r="C577" s="27"/>
      <c r="D577" s="27"/>
      <c r="E577" s="27"/>
      <c r="F577" s="27"/>
      <c r="G577" s="27"/>
      <c r="H577" s="27" t="s">
        <v>904</v>
      </c>
      <c r="I577" s="27" t="s">
        <v>904</v>
      </c>
      <c r="J577" s="27" t="s">
        <v>904</v>
      </c>
      <c r="K577" s="27">
        <v>5</v>
      </c>
    </row>
    <row r="578" spans="1:11" x14ac:dyDescent="0.25">
      <c r="A578" s="5" t="s">
        <v>608</v>
      </c>
      <c r="B578" s="5" t="s">
        <v>5</v>
      </c>
      <c r="C578" s="27"/>
      <c r="D578" s="27"/>
      <c r="E578" s="27"/>
      <c r="F578" s="27"/>
      <c r="G578" s="27"/>
      <c r="H578" s="27" t="s">
        <v>904</v>
      </c>
      <c r="I578" s="27" t="s">
        <v>904</v>
      </c>
      <c r="J578" s="27" t="s">
        <v>904</v>
      </c>
      <c r="K578" s="27">
        <v>14</v>
      </c>
    </row>
    <row r="579" spans="1:11" x14ac:dyDescent="0.25">
      <c r="A579" s="5" t="s">
        <v>608</v>
      </c>
      <c r="B579" s="5" t="s">
        <v>6</v>
      </c>
      <c r="C579" s="27"/>
      <c r="D579" s="27"/>
      <c r="E579" s="27"/>
      <c r="F579" s="27"/>
      <c r="G579" s="27"/>
      <c r="H579" s="27" t="s">
        <v>904</v>
      </c>
      <c r="I579" s="27" t="s">
        <v>904</v>
      </c>
      <c r="J579" s="27" t="s">
        <v>904</v>
      </c>
      <c r="K579" s="27">
        <v>7</v>
      </c>
    </row>
    <row r="580" spans="1:11" x14ac:dyDescent="0.25">
      <c r="A580" s="5" t="s">
        <v>609</v>
      </c>
      <c r="B580" s="5" t="s">
        <v>129</v>
      </c>
      <c r="C580" s="27"/>
      <c r="D580" s="27"/>
      <c r="E580" s="27"/>
      <c r="F580" s="27"/>
      <c r="G580" s="27"/>
      <c r="H580" s="27"/>
      <c r="I580" s="27"/>
      <c r="J580" s="27" t="s">
        <v>904</v>
      </c>
      <c r="K580" s="27">
        <v>14</v>
      </c>
    </row>
    <row r="581" spans="1:11" x14ac:dyDescent="0.25">
      <c r="A581" s="5" t="s">
        <v>610</v>
      </c>
      <c r="B581" s="5" t="s">
        <v>129</v>
      </c>
      <c r="C581" s="27" t="s">
        <v>904</v>
      </c>
      <c r="D581" s="27"/>
      <c r="E581" s="27" t="s">
        <v>904</v>
      </c>
      <c r="F581" s="27"/>
      <c r="G581" s="27" t="s">
        <v>904</v>
      </c>
      <c r="H581" s="27" t="s">
        <v>904</v>
      </c>
      <c r="I581" s="27" t="s">
        <v>904</v>
      </c>
      <c r="J581" s="27" t="s">
        <v>904</v>
      </c>
      <c r="K581" s="27">
        <v>12</v>
      </c>
    </row>
    <row r="582" spans="1:11" x14ac:dyDescent="0.25">
      <c r="A582" s="5" t="s">
        <v>610</v>
      </c>
      <c r="B582" s="5" t="s">
        <v>147</v>
      </c>
      <c r="C582" s="27"/>
      <c r="D582" s="27"/>
      <c r="E582" s="27"/>
      <c r="F582" s="27"/>
      <c r="G582" s="27" t="s">
        <v>904</v>
      </c>
      <c r="H582" s="27" t="s">
        <v>904</v>
      </c>
      <c r="I582" s="27" t="s">
        <v>904</v>
      </c>
      <c r="J582" s="27" t="s">
        <v>904</v>
      </c>
      <c r="K582" s="27">
        <v>6</v>
      </c>
    </row>
    <row r="583" spans="1:11" x14ac:dyDescent="0.25">
      <c r="A583" s="5" t="s">
        <v>610</v>
      </c>
      <c r="B583" s="5" t="s">
        <v>262</v>
      </c>
      <c r="C583" s="27"/>
      <c r="D583" s="27"/>
      <c r="E583" s="27"/>
      <c r="F583" s="27"/>
      <c r="G583" s="27" t="s">
        <v>904</v>
      </c>
      <c r="H583" s="27" t="s">
        <v>904</v>
      </c>
      <c r="I583" s="27" t="s">
        <v>904</v>
      </c>
      <c r="J583" s="27" t="s">
        <v>904</v>
      </c>
      <c r="K583" s="27">
        <v>5</v>
      </c>
    </row>
    <row r="584" spans="1:11" x14ac:dyDescent="0.25">
      <c r="A584" s="5" t="s">
        <v>610</v>
      </c>
      <c r="B584" s="5" t="s">
        <v>262</v>
      </c>
      <c r="C584" s="27"/>
      <c r="D584" s="27"/>
      <c r="E584" s="27"/>
      <c r="F584" s="27"/>
      <c r="G584" s="27" t="s">
        <v>904</v>
      </c>
      <c r="H584" s="27" t="s">
        <v>904</v>
      </c>
      <c r="I584" s="27" t="s">
        <v>904</v>
      </c>
      <c r="J584" s="27" t="s">
        <v>904</v>
      </c>
      <c r="K584" s="27">
        <v>4</v>
      </c>
    </row>
    <row r="585" spans="1:11" x14ac:dyDescent="0.25">
      <c r="A585" s="5" t="s">
        <v>610</v>
      </c>
      <c r="B585" s="5" t="s">
        <v>262</v>
      </c>
      <c r="C585" s="27"/>
      <c r="D585" s="27"/>
      <c r="E585" s="27"/>
      <c r="F585" s="27"/>
      <c r="G585" s="27" t="s">
        <v>904</v>
      </c>
      <c r="H585" s="27" t="s">
        <v>904</v>
      </c>
      <c r="I585" s="27" t="s">
        <v>904</v>
      </c>
      <c r="J585" s="27" t="s">
        <v>904</v>
      </c>
      <c r="K585" s="27">
        <v>2</v>
      </c>
    </row>
    <row r="586" spans="1:11" x14ac:dyDescent="0.25">
      <c r="A586" s="5" t="s">
        <v>611</v>
      </c>
      <c r="B586" s="5" t="s">
        <v>129</v>
      </c>
      <c r="C586" s="27" t="s">
        <v>904</v>
      </c>
      <c r="D586" s="27" t="s">
        <v>904</v>
      </c>
      <c r="E586" s="27"/>
      <c r="F586" s="27" t="s">
        <v>904</v>
      </c>
      <c r="G586" s="27"/>
      <c r="H586" s="27" t="s">
        <v>904</v>
      </c>
      <c r="I586" s="27" t="s">
        <v>904</v>
      </c>
      <c r="J586" s="27" t="s">
        <v>904</v>
      </c>
      <c r="K586" s="27">
        <v>12</v>
      </c>
    </row>
    <row r="587" spans="1:11" x14ac:dyDescent="0.25">
      <c r="A587" s="5" t="s">
        <v>611</v>
      </c>
      <c r="B587" s="5" t="s">
        <v>147</v>
      </c>
      <c r="C587" s="27"/>
      <c r="D587" s="27"/>
      <c r="E587" s="27"/>
      <c r="F587" s="27"/>
      <c r="G587" s="27"/>
      <c r="H587" s="27" t="s">
        <v>904</v>
      </c>
      <c r="I587" s="27" t="s">
        <v>904</v>
      </c>
      <c r="J587" s="27" t="s">
        <v>904</v>
      </c>
      <c r="K587" s="27">
        <v>12</v>
      </c>
    </row>
    <row r="588" spans="1:11" x14ac:dyDescent="0.25">
      <c r="A588" s="5" t="s">
        <v>611</v>
      </c>
      <c r="B588" s="5" t="s">
        <v>200</v>
      </c>
      <c r="C588" s="27"/>
      <c r="D588" s="27"/>
      <c r="E588" s="27"/>
      <c r="F588" s="27"/>
      <c r="G588" s="27"/>
      <c r="H588" s="27" t="s">
        <v>904</v>
      </c>
      <c r="I588" s="27" t="s">
        <v>904</v>
      </c>
      <c r="J588" s="27" t="s">
        <v>904</v>
      </c>
      <c r="K588" s="27">
        <v>12</v>
      </c>
    </row>
    <row r="589" spans="1:11" x14ac:dyDescent="0.25">
      <c r="A589" s="5" t="s">
        <v>612</v>
      </c>
      <c r="B589" s="5" t="s">
        <v>129</v>
      </c>
      <c r="C589" s="27"/>
      <c r="D589" s="27"/>
      <c r="E589" s="27"/>
      <c r="F589" s="27"/>
      <c r="G589" s="27"/>
      <c r="H589" s="27" t="s">
        <v>904</v>
      </c>
      <c r="I589" s="27" t="s">
        <v>904</v>
      </c>
      <c r="J589" s="27" t="s">
        <v>904</v>
      </c>
      <c r="K589" s="27">
        <v>6</v>
      </c>
    </row>
    <row r="590" spans="1:11" x14ac:dyDescent="0.25">
      <c r="A590" s="5" t="s">
        <v>613</v>
      </c>
      <c r="B590" s="5" t="s">
        <v>132</v>
      </c>
      <c r="C590" s="27"/>
      <c r="D590" s="27"/>
      <c r="E590" s="27"/>
      <c r="F590" s="27"/>
      <c r="G590" s="27"/>
      <c r="H590" s="27" t="s">
        <v>904</v>
      </c>
      <c r="I590" s="27"/>
      <c r="J590" s="27" t="s">
        <v>904</v>
      </c>
      <c r="K590" s="27">
        <v>6</v>
      </c>
    </row>
    <row r="591" spans="1:11" x14ac:dyDescent="0.25">
      <c r="A591" s="5" t="s">
        <v>614</v>
      </c>
      <c r="B591" s="5" t="s">
        <v>129</v>
      </c>
      <c r="C591" s="27" t="s">
        <v>904</v>
      </c>
      <c r="D591" s="27" t="s">
        <v>904</v>
      </c>
      <c r="E591" s="27" t="s">
        <v>904</v>
      </c>
      <c r="F591" s="27" t="s">
        <v>904</v>
      </c>
      <c r="G591" s="27" t="s">
        <v>904</v>
      </c>
      <c r="H591" s="27" t="s">
        <v>904</v>
      </c>
      <c r="I591" s="27" t="s">
        <v>904</v>
      </c>
      <c r="J591" s="27" t="s">
        <v>904</v>
      </c>
      <c r="K591" s="27">
        <v>15</v>
      </c>
    </row>
    <row r="592" spans="1:11" x14ac:dyDescent="0.25">
      <c r="A592" s="5" t="s">
        <v>614</v>
      </c>
      <c r="B592" s="5" t="s">
        <v>147</v>
      </c>
      <c r="C592" s="27" t="s">
        <v>904</v>
      </c>
      <c r="D592" s="27" t="s">
        <v>904</v>
      </c>
      <c r="E592" s="27" t="s">
        <v>904</v>
      </c>
      <c r="F592" s="27" t="s">
        <v>904</v>
      </c>
      <c r="G592" s="27" t="s">
        <v>904</v>
      </c>
      <c r="H592" s="27" t="s">
        <v>904</v>
      </c>
      <c r="I592" s="27" t="s">
        <v>904</v>
      </c>
      <c r="J592" s="27" t="s">
        <v>904</v>
      </c>
      <c r="K592" s="27">
        <v>15</v>
      </c>
    </row>
    <row r="593" spans="1:11" x14ac:dyDescent="0.25">
      <c r="A593" s="5" t="s">
        <v>614</v>
      </c>
      <c r="B593" s="5" t="s">
        <v>136</v>
      </c>
      <c r="C593" s="27"/>
      <c r="D593" s="27" t="s">
        <v>904</v>
      </c>
      <c r="E593" s="27"/>
      <c r="F593" s="27"/>
      <c r="G593" s="27"/>
      <c r="H593" s="27" t="s">
        <v>904</v>
      </c>
      <c r="I593" s="27" t="s">
        <v>904</v>
      </c>
      <c r="J593" s="27" t="s">
        <v>904</v>
      </c>
      <c r="K593" s="27">
        <v>5</v>
      </c>
    </row>
    <row r="594" spans="1:11" x14ac:dyDescent="0.25">
      <c r="A594" s="5" t="s">
        <v>614</v>
      </c>
      <c r="B594" s="5" t="s">
        <v>262</v>
      </c>
      <c r="C594" s="27"/>
      <c r="D594" s="27"/>
      <c r="E594" s="27"/>
      <c r="F594" s="27"/>
      <c r="G594" s="27"/>
      <c r="H594" s="27" t="s">
        <v>904</v>
      </c>
      <c r="I594" s="27" t="s">
        <v>904</v>
      </c>
      <c r="J594" s="27" t="s">
        <v>904</v>
      </c>
      <c r="K594" s="27">
        <v>9</v>
      </c>
    </row>
    <row r="595" spans="1:11" x14ac:dyDescent="0.25">
      <c r="A595" s="5" t="s">
        <v>614</v>
      </c>
      <c r="B595" s="5" t="s">
        <v>262</v>
      </c>
      <c r="C595" s="27"/>
      <c r="D595" s="27"/>
      <c r="E595" s="27"/>
      <c r="F595" s="27"/>
      <c r="G595" s="27"/>
      <c r="H595" s="27" t="s">
        <v>904</v>
      </c>
      <c r="I595" s="27" t="s">
        <v>904</v>
      </c>
      <c r="J595" s="27" t="s">
        <v>904</v>
      </c>
      <c r="K595" s="27">
        <v>15</v>
      </c>
    </row>
    <row r="596" spans="1:11" x14ac:dyDescent="0.25">
      <c r="A596" s="5" t="s">
        <v>614</v>
      </c>
      <c r="B596" s="5" t="s">
        <v>190</v>
      </c>
      <c r="C596" s="27"/>
      <c r="D596" s="27"/>
      <c r="E596" s="27"/>
      <c r="F596" s="27"/>
      <c r="G596" s="27"/>
      <c r="H596" s="27" t="s">
        <v>904</v>
      </c>
      <c r="I596" s="27" t="s">
        <v>904</v>
      </c>
      <c r="J596" s="27" t="s">
        <v>904</v>
      </c>
      <c r="K596" s="27">
        <v>3</v>
      </c>
    </row>
    <row r="597" spans="1:11" x14ac:dyDescent="0.25">
      <c r="A597" s="5" t="s">
        <v>614</v>
      </c>
      <c r="B597" s="5" t="s">
        <v>262</v>
      </c>
      <c r="C597" s="27"/>
      <c r="D597" s="27"/>
      <c r="E597" s="27"/>
      <c r="F597" s="27"/>
      <c r="G597" s="27"/>
      <c r="H597" s="27" t="s">
        <v>904</v>
      </c>
      <c r="I597" s="27" t="s">
        <v>904</v>
      </c>
      <c r="J597" s="27" t="s">
        <v>904</v>
      </c>
      <c r="K597" s="27">
        <v>4</v>
      </c>
    </row>
    <row r="598" spans="1:11" x14ac:dyDescent="0.25">
      <c r="A598" s="5" t="s">
        <v>615</v>
      </c>
      <c r="B598" s="5" t="s">
        <v>129</v>
      </c>
      <c r="C598" s="27"/>
      <c r="D598" s="27"/>
      <c r="E598" s="27"/>
      <c r="F598" s="27"/>
      <c r="G598" s="27"/>
      <c r="H598" s="27" t="s">
        <v>904</v>
      </c>
      <c r="I598" s="27" t="s">
        <v>904</v>
      </c>
      <c r="J598" s="27" t="s">
        <v>904</v>
      </c>
      <c r="K598" s="27">
        <v>6</v>
      </c>
    </row>
    <row r="599" spans="1:11" x14ac:dyDescent="0.25">
      <c r="A599" s="5" t="s">
        <v>615</v>
      </c>
      <c r="B599" s="5" t="s">
        <v>262</v>
      </c>
      <c r="C599" s="27"/>
      <c r="D599" s="27"/>
      <c r="E599" s="27"/>
      <c r="F599" s="27"/>
      <c r="G599" s="27"/>
      <c r="H599" s="27" t="s">
        <v>904</v>
      </c>
      <c r="I599" s="27" t="s">
        <v>904</v>
      </c>
      <c r="J599" s="27" t="s">
        <v>904</v>
      </c>
      <c r="K599" s="27">
        <v>6</v>
      </c>
    </row>
    <row r="600" spans="1:11" x14ac:dyDescent="0.25">
      <c r="A600" s="5" t="s">
        <v>616</v>
      </c>
      <c r="B600" s="5" t="s">
        <v>129</v>
      </c>
      <c r="C600" s="27" t="s">
        <v>904</v>
      </c>
      <c r="D600" s="27" t="s">
        <v>904</v>
      </c>
      <c r="E600" s="27" t="s">
        <v>904</v>
      </c>
      <c r="F600" s="27"/>
      <c r="G600" s="27" t="s">
        <v>904</v>
      </c>
      <c r="H600" s="27" t="s">
        <v>904</v>
      </c>
      <c r="I600" s="27" t="s">
        <v>904</v>
      </c>
      <c r="J600" s="27" t="s">
        <v>904</v>
      </c>
      <c r="K600" s="27">
        <v>25</v>
      </c>
    </row>
    <row r="601" spans="1:11" x14ac:dyDescent="0.25">
      <c r="A601" s="5" t="s">
        <v>616</v>
      </c>
      <c r="B601" s="5" t="s">
        <v>147</v>
      </c>
      <c r="C601" s="27"/>
      <c r="D601" s="27"/>
      <c r="E601" s="27"/>
      <c r="F601" s="27"/>
      <c r="G601" s="27"/>
      <c r="H601" s="27" t="s">
        <v>904</v>
      </c>
      <c r="I601" s="27" t="s">
        <v>904</v>
      </c>
      <c r="J601" s="27" t="s">
        <v>904</v>
      </c>
      <c r="K601" s="27">
        <v>1</v>
      </c>
    </row>
    <row r="602" spans="1:11" x14ac:dyDescent="0.25">
      <c r="A602" s="5" t="s">
        <v>616</v>
      </c>
      <c r="B602" s="5" t="s">
        <v>200</v>
      </c>
      <c r="C602" s="27"/>
      <c r="D602" s="27"/>
      <c r="E602" s="27"/>
      <c r="F602" s="27"/>
      <c r="G602" s="27"/>
      <c r="H602" s="27" t="s">
        <v>904</v>
      </c>
      <c r="I602" s="27" t="s">
        <v>904</v>
      </c>
      <c r="J602" s="27" t="s">
        <v>904</v>
      </c>
      <c r="K602" s="27">
        <v>2</v>
      </c>
    </row>
    <row r="603" spans="1:11" x14ac:dyDescent="0.25">
      <c r="A603" s="5" t="s">
        <v>616</v>
      </c>
      <c r="B603" s="5" t="s">
        <v>263</v>
      </c>
      <c r="C603" s="27"/>
      <c r="D603" s="27"/>
      <c r="E603" s="27"/>
      <c r="F603" s="27"/>
      <c r="G603" s="27"/>
      <c r="H603" s="27" t="s">
        <v>904</v>
      </c>
      <c r="I603" s="27" t="s">
        <v>904</v>
      </c>
      <c r="J603" s="27" t="s">
        <v>904</v>
      </c>
      <c r="K603" s="27">
        <v>15</v>
      </c>
    </row>
    <row r="604" spans="1:11" x14ac:dyDescent="0.25">
      <c r="A604" s="5" t="s">
        <v>616</v>
      </c>
      <c r="B604" s="5" t="s">
        <v>262</v>
      </c>
      <c r="C604" s="27"/>
      <c r="D604" s="27"/>
      <c r="E604" s="27"/>
      <c r="F604" s="27"/>
      <c r="G604" s="27"/>
      <c r="H604" s="27" t="s">
        <v>904</v>
      </c>
      <c r="I604" s="27" t="s">
        <v>904</v>
      </c>
      <c r="J604" s="27" t="s">
        <v>904</v>
      </c>
      <c r="K604" s="27">
        <v>1</v>
      </c>
    </row>
    <row r="605" spans="1:11" x14ac:dyDescent="0.25">
      <c r="A605" s="5" t="s">
        <v>616</v>
      </c>
      <c r="B605" s="5" t="s">
        <v>262</v>
      </c>
      <c r="C605" s="27"/>
      <c r="D605" s="27"/>
      <c r="E605" s="27"/>
      <c r="F605" s="27"/>
      <c r="G605" s="27"/>
      <c r="H605" s="27" t="s">
        <v>904</v>
      </c>
      <c r="I605" s="27" t="s">
        <v>904</v>
      </c>
      <c r="J605" s="27" t="s">
        <v>904</v>
      </c>
      <c r="K605" s="27"/>
    </row>
    <row r="606" spans="1:11" x14ac:dyDescent="0.25">
      <c r="A606" s="5" t="s">
        <v>617</v>
      </c>
      <c r="B606" s="5" t="s">
        <v>129</v>
      </c>
      <c r="C606" s="27"/>
      <c r="D606" s="27"/>
      <c r="E606" s="27"/>
      <c r="F606" s="27"/>
      <c r="G606" s="27"/>
      <c r="H606" s="27"/>
      <c r="I606" s="27"/>
      <c r="J606" s="27" t="s">
        <v>904</v>
      </c>
      <c r="K606" s="27">
        <v>9</v>
      </c>
    </row>
    <row r="607" spans="1:11" x14ac:dyDescent="0.25">
      <c r="A607" s="5" t="s">
        <v>618</v>
      </c>
      <c r="B607" s="5" t="s">
        <v>129</v>
      </c>
      <c r="C607" s="27" t="s">
        <v>904</v>
      </c>
      <c r="D607" s="27"/>
      <c r="E607" s="27" t="s">
        <v>904</v>
      </c>
      <c r="F607" s="27" t="s">
        <v>904</v>
      </c>
      <c r="G607" s="27" t="s">
        <v>904</v>
      </c>
      <c r="H607" s="27" t="s">
        <v>904</v>
      </c>
      <c r="I607" s="27" t="s">
        <v>904</v>
      </c>
      <c r="J607" s="27" t="s">
        <v>904</v>
      </c>
      <c r="K607" s="27">
        <v>25</v>
      </c>
    </row>
    <row r="608" spans="1:11" x14ac:dyDescent="0.25">
      <c r="A608" s="5" t="s">
        <v>618</v>
      </c>
      <c r="B608" s="5" t="s">
        <v>147</v>
      </c>
      <c r="C608" s="27" t="s">
        <v>904</v>
      </c>
      <c r="D608" s="27"/>
      <c r="E608" s="27" t="s">
        <v>904</v>
      </c>
      <c r="F608" s="27" t="s">
        <v>904</v>
      </c>
      <c r="G608" s="27" t="s">
        <v>904</v>
      </c>
      <c r="H608" s="27" t="s">
        <v>904</v>
      </c>
      <c r="I608" s="27" t="s">
        <v>904</v>
      </c>
      <c r="J608" s="27" t="s">
        <v>904</v>
      </c>
      <c r="K608" s="27">
        <v>15</v>
      </c>
    </row>
    <row r="609" spans="1:11" x14ac:dyDescent="0.25">
      <c r="A609" s="5" t="s">
        <v>618</v>
      </c>
      <c r="B609" s="5" t="s">
        <v>132</v>
      </c>
      <c r="C609" s="27" t="s">
        <v>904</v>
      </c>
      <c r="D609" s="27"/>
      <c r="E609" s="27" t="s">
        <v>904</v>
      </c>
      <c r="F609" s="27" t="s">
        <v>904</v>
      </c>
      <c r="G609" s="27" t="s">
        <v>904</v>
      </c>
      <c r="H609" s="27" t="s">
        <v>904</v>
      </c>
      <c r="I609" s="27" t="s">
        <v>904</v>
      </c>
      <c r="J609" s="27" t="s">
        <v>904</v>
      </c>
      <c r="K609" s="27">
        <v>15</v>
      </c>
    </row>
    <row r="610" spans="1:11" x14ac:dyDescent="0.25">
      <c r="A610" s="5" t="s">
        <v>618</v>
      </c>
      <c r="B610" s="5" t="s">
        <v>200</v>
      </c>
      <c r="C610" s="27" t="s">
        <v>904</v>
      </c>
      <c r="D610" s="27"/>
      <c r="E610" s="27" t="s">
        <v>904</v>
      </c>
      <c r="F610" s="27" t="s">
        <v>904</v>
      </c>
      <c r="G610" s="27" t="s">
        <v>904</v>
      </c>
      <c r="H610" s="27" t="s">
        <v>904</v>
      </c>
      <c r="I610" s="27" t="s">
        <v>904</v>
      </c>
      <c r="J610" s="27" t="s">
        <v>904</v>
      </c>
      <c r="K610" s="27">
        <v>2</v>
      </c>
    </row>
    <row r="611" spans="1:11" x14ac:dyDescent="0.25">
      <c r="A611" s="5" t="s">
        <v>618</v>
      </c>
      <c r="B611" s="5" t="s">
        <v>200</v>
      </c>
      <c r="C611" s="27" t="s">
        <v>904</v>
      </c>
      <c r="D611" s="27"/>
      <c r="E611" s="27" t="s">
        <v>904</v>
      </c>
      <c r="F611" s="27" t="s">
        <v>904</v>
      </c>
      <c r="G611" s="27" t="s">
        <v>904</v>
      </c>
      <c r="H611" s="27" t="s">
        <v>904</v>
      </c>
      <c r="I611" s="27" t="s">
        <v>904</v>
      </c>
      <c r="J611" s="27" t="s">
        <v>904</v>
      </c>
      <c r="K611" s="27">
        <v>15</v>
      </c>
    </row>
    <row r="612" spans="1:11" x14ac:dyDescent="0.25">
      <c r="A612" s="5" t="s">
        <v>619</v>
      </c>
      <c r="B612" s="5" t="s">
        <v>129</v>
      </c>
      <c r="C612" s="27"/>
      <c r="D612" s="27"/>
      <c r="E612" s="27"/>
      <c r="F612" s="27"/>
      <c r="G612" s="27"/>
      <c r="H612" s="27" t="s">
        <v>904</v>
      </c>
      <c r="I612" s="27" t="s">
        <v>904</v>
      </c>
      <c r="J612" s="27" t="s">
        <v>904</v>
      </c>
      <c r="K612" s="27">
        <v>6</v>
      </c>
    </row>
    <row r="613" spans="1:11" x14ac:dyDescent="0.25">
      <c r="A613" s="5" t="s">
        <v>620</v>
      </c>
      <c r="B613" s="5" t="s">
        <v>129</v>
      </c>
      <c r="C613" s="27" t="s">
        <v>904</v>
      </c>
      <c r="D613" s="27"/>
      <c r="E613" s="27"/>
      <c r="F613" s="27"/>
      <c r="G613" s="27"/>
      <c r="H613" s="27" t="s">
        <v>904</v>
      </c>
      <c r="I613" s="27" t="s">
        <v>904</v>
      </c>
      <c r="J613" s="27" t="s">
        <v>904</v>
      </c>
      <c r="K613" s="27">
        <v>25</v>
      </c>
    </row>
    <row r="614" spans="1:11" x14ac:dyDescent="0.25">
      <c r="A614" s="5" t="s">
        <v>620</v>
      </c>
      <c r="B614" s="5" t="s">
        <v>242</v>
      </c>
      <c r="C614" s="27" t="s">
        <v>904</v>
      </c>
      <c r="D614" s="27" t="s">
        <v>904</v>
      </c>
      <c r="E614" s="27"/>
      <c r="F614" s="27" t="s">
        <v>904</v>
      </c>
      <c r="G614" s="27" t="s">
        <v>904</v>
      </c>
      <c r="H614" s="27" t="s">
        <v>904</v>
      </c>
      <c r="I614" s="27" t="s">
        <v>904</v>
      </c>
      <c r="J614" s="27" t="s">
        <v>904</v>
      </c>
      <c r="K614" s="27">
        <v>1</v>
      </c>
    </row>
    <row r="615" spans="1:11" x14ac:dyDescent="0.25">
      <c r="A615" s="5" t="s">
        <v>621</v>
      </c>
      <c r="B615" s="5" t="s">
        <v>129</v>
      </c>
      <c r="C615" s="27" t="s">
        <v>904</v>
      </c>
      <c r="D615" s="27"/>
      <c r="E615" s="27"/>
      <c r="F615" s="27"/>
      <c r="G615" s="27"/>
      <c r="H615" s="27" t="s">
        <v>904</v>
      </c>
      <c r="I615" s="27"/>
      <c r="J615" s="27" t="s">
        <v>904</v>
      </c>
      <c r="K615" s="27">
        <v>14</v>
      </c>
    </row>
    <row r="616" spans="1:11" x14ac:dyDescent="0.25">
      <c r="A616" s="5" t="s">
        <v>622</v>
      </c>
      <c r="B616" s="5" t="s">
        <v>200</v>
      </c>
      <c r="C616" s="27" t="s">
        <v>904</v>
      </c>
      <c r="D616" s="27" t="s">
        <v>904</v>
      </c>
      <c r="E616" s="27" t="s">
        <v>904</v>
      </c>
      <c r="F616" s="27" t="s">
        <v>904</v>
      </c>
      <c r="G616" s="27" t="s">
        <v>904</v>
      </c>
      <c r="H616" s="27" t="s">
        <v>904</v>
      </c>
      <c r="I616" s="27" t="s">
        <v>904</v>
      </c>
      <c r="J616" s="27" t="s">
        <v>904</v>
      </c>
      <c r="K616" s="27">
        <v>1</v>
      </c>
    </row>
    <row r="617" spans="1:11" x14ac:dyDescent="0.25">
      <c r="A617" s="5" t="s">
        <v>622</v>
      </c>
      <c r="B617" s="5" t="s">
        <v>263</v>
      </c>
      <c r="C617" s="27" t="s">
        <v>904</v>
      </c>
      <c r="D617" s="27" t="s">
        <v>904</v>
      </c>
      <c r="E617" s="27" t="s">
        <v>904</v>
      </c>
      <c r="F617" s="27" t="s">
        <v>904</v>
      </c>
      <c r="G617" s="27" t="s">
        <v>904</v>
      </c>
      <c r="H617" s="27" t="s">
        <v>904</v>
      </c>
      <c r="I617" s="27" t="s">
        <v>904</v>
      </c>
      <c r="J617" s="27" t="s">
        <v>904</v>
      </c>
      <c r="K617" s="27">
        <v>15</v>
      </c>
    </row>
    <row r="618" spans="1:11" x14ac:dyDescent="0.25">
      <c r="A618" s="5" t="s">
        <v>622</v>
      </c>
      <c r="B618" s="5" t="s">
        <v>264</v>
      </c>
      <c r="C618" s="27"/>
      <c r="D618" s="27"/>
      <c r="E618" s="27"/>
      <c r="F618" s="27" t="s">
        <v>904</v>
      </c>
      <c r="G618" s="27" t="s">
        <v>904</v>
      </c>
      <c r="H618" s="27" t="s">
        <v>904</v>
      </c>
      <c r="I618" s="27" t="s">
        <v>904</v>
      </c>
      <c r="J618" s="27" t="s">
        <v>904</v>
      </c>
      <c r="K618" s="27">
        <v>1</v>
      </c>
    </row>
    <row r="619" spans="1:11" x14ac:dyDescent="0.25">
      <c r="A619" s="5" t="s">
        <v>622</v>
      </c>
      <c r="B619" s="5" t="s">
        <v>262</v>
      </c>
      <c r="C619" s="27"/>
      <c r="D619" s="27"/>
      <c r="E619" s="27"/>
      <c r="F619" s="27" t="s">
        <v>904</v>
      </c>
      <c r="G619" s="27" t="s">
        <v>904</v>
      </c>
      <c r="H619" s="27" t="s">
        <v>904</v>
      </c>
      <c r="I619" s="27" t="s">
        <v>904</v>
      </c>
      <c r="J619" s="27" t="s">
        <v>904</v>
      </c>
      <c r="K619" s="27">
        <v>6</v>
      </c>
    </row>
    <row r="620" spans="1:11" x14ac:dyDescent="0.25">
      <c r="A620" s="5" t="s">
        <v>622</v>
      </c>
      <c r="B620" s="5" t="s">
        <v>129</v>
      </c>
      <c r="C620" s="27" t="s">
        <v>904</v>
      </c>
      <c r="D620" s="27" t="s">
        <v>904</v>
      </c>
      <c r="E620" s="27" t="s">
        <v>904</v>
      </c>
      <c r="F620" s="27" t="s">
        <v>904</v>
      </c>
      <c r="G620" s="27" t="s">
        <v>904</v>
      </c>
      <c r="H620" s="27" t="s">
        <v>904</v>
      </c>
      <c r="I620" s="27" t="s">
        <v>904</v>
      </c>
      <c r="J620" s="27" t="s">
        <v>904</v>
      </c>
      <c r="K620" s="27">
        <v>2</v>
      </c>
    </row>
    <row r="621" spans="1:11" x14ac:dyDescent="0.25">
      <c r="A621" s="5" t="s">
        <v>623</v>
      </c>
      <c r="B621" s="5" t="s">
        <v>129</v>
      </c>
      <c r="C621" s="27" t="s">
        <v>904</v>
      </c>
      <c r="D621" s="27" t="s">
        <v>904</v>
      </c>
      <c r="E621" s="27" t="s">
        <v>904</v>
      </c>
      <c r="F621" s="27" t="s">
        <v>904</v>
      </c>
      <c r="G621" s="27" t="s">
        <v>904</v>
      </c>
      <c r="H621" s="27" t="s">
        <v>904</v>
      </c>
      <c r="I621" s="27" t="s">
        <v>904</v>
      </c>
      <c r="J621" s="27" t="s">
        <v>904</v>
      </c>
      <c r="K621" s="27">
        <v>31</v>
      </c>
    </row>
    <row r="622" spans="1:11" x14ac:dyDescent="0.25">
      <c r="A622" s="5" t="s">
        <v>623</v>
      </c>
      <c r="B622" s="5" t="s">
        <v>147</v>
      </c>
      <c r="C622" s="27" t="s">
        <v>904</v>
      </c>
      <c r="D622" s="27" t="s">
        <v>904</v>
      </c>
      <c r="E622" s="27" t="s">
        <v>904</v>
      </c>
      <c r="F622" s="27" t="s">
        <v>904</v>
      </c>
      <c r="G622" s="27" t="s">
        <v>904</v>
      </c>
      <c r="H622" s="27" t="s">
        <v>904</v>
      </c>
      <c r="I622" s="27" t="s">
        <v>904</v>
      </c>
      <c r="J622" s="27" t="s">
        <v>904</v>
      </c>
      <c r="K622" s="27">
        <v>34</v>
      </c>
    </row>
    <row r="623" spans="1:11" x14ac:dyDescent="0.25">
      <c r="A623" s="5" t="s">
        <v>623</v>
      </c>
      <c r="B623" s="5" t="s">
        <v>264</v>
      </c>
      <c r="C623" s="27" t="s">
        <v>904</v>
      </c>
      <c r="D623" s="27" t="s">
        <v>904</v>
      </c>
      <c r="E623" s="27" t="s">
        <v>904</v>
      </c>
      <c r="F623" s="27" t="s">
        <v>904</v>
      </c>
      <c r="G623" s="27" t="s">
        <v>904</v>
      </c>
      <c r="H623" s="27" t="s">
        <v>904</v>
      </c>
      <c r="I623" s="27" t="s">
        <v>904</v>
      </c>
      <c r="J623" s="27" t="s">
        <v>904</v>
      </c>
      <c r="K623" s="27">
        <v>29</v>
      </c>
    </row>
    <row r="624" spans="1:11" x14ac:dyDescent="0.25">
      <c r="A624" s="5" t="s">
        <v>623</v>
      </c>
      <c r="B624" s="5" t="s">
        <v>262</v>
      </c>
      <c r="C624" s="27" t="s">
        <v>904</v>
      </c>
      <c r="D624" s="27" t="s">
        <v>904</v>
      </c>
      <c r="E624" s="27" t="s">
        <v>904</v>
      </c>
      <c r="F624" s="27" t="s">
        <v>904</v>
      </c>
      <c r="G624" s="27" t="s">
        <v>904</v>
      </c>
      <c r="H624" s="27" t="s">
        <v>904</v>
      </c>
      <c r="I624" s="27" t="s">
        <v>904</v>
      </c>
      <c r="J624" s="27" t="s">
        <v>904</v>
      </c>
      <c r="K624" s="27">
        <v>34</v>
      </c>
    </row>
    <row r="625" spans="1:11" x14ac:dyDescent="0.25">
      <c r="A625" s="5" t="s">
        <v>623</v>
      </c>
      <c r="B625" s="5" t="s">
        <v>7</v>
      </c>
      <c r="C625" s="27"/>
      <c r="D625" s="27"/>
      <c r="E625" s="27"/>
      <c r="F625" s="27"/>
      <c r="G625" s="27"/>
      <c r="H625" s="27"/>
      <c r="I625" s="27" t="s">
        <v>904</v>
      </c>
      <c r="J625" s="27" t="s">
        <v>904</v>
      </c>
      <c r="K625" s="27">
        <v>15</v>
      </c>
    </row>
    <row r="626" spans="1:11" x14ac:dyDescent="0.25">
      <c r="A626" s="5" t="s">
        <v>623</v>
      </c>
      <c r="B626" s="5" t="s">
        <v>8</v>
      </c>
      <c r="C626" s="27"/>
      <c r="D626" s="27"/>
      <c r="E626" s="27"/>
      <c r="F626" s="27"/>
      <c r="G626" s="27"/>
      <c r="H626" s="27"/>
      <c r="I626" s="27" t="s">
        <v>904</v>
      </c>
      <c r="J626" s="27" t="s">
        <v>904</v>
      </c>
      <c r="K626" s="27">
        <v>15</v>
      </c>
    </row>
    <row r="627" spans="1:11" x14ac:dyDescent="0.25">
      <c r="A627" s="5" t="s">
        <v>623</v>
      </c>
      <c r="B627" s="5" t="s">
        <v>9</v>
      </c>
      <c r="C627" s="27"/>
      <c r="D627" s="27"/>
      <c r="E627" s="27"/>
      <c r="F627" s="27"/>
      <c r="G627" s="27"/>
      <c r="H627" s="27"/>
      <c r="I627" s="27" t="s">
        <v>904</v>
      </c>
      <c r="J627" s="27" t="s">
        <v>904</v>
      </c>
      <c r="K627" s="27">
        <v>15</v>
      </c>
    </row>
    <row r="628" spans="1:11" x14ac:dyDescent="0.25">
      <c r="A628" s="5" t="s">
        <v>624</v>
      </c>
      <c r="B628" s="5" t="s">
        <v>129</v>
      </c>
      <c r="C628" s="27"/>
      <c r="D628" s="27"/>
      <c r="E628" s="27"/>
      <c r="F628" s="27"/>
      <c r="G628" s="27"/>
      <c r="H628" s="27" t="s">
        <v>904</v>
      </c>
      <c r="I628" s="27" t="s">
        <v>904</v>
      </c>
      <c r="J628" s="27" t="s">
        <v>904</v>
      </c>
      <c r="K628" s="27">
        <v>7</v>
      </c>
    </row>
    <row r="629" spans="1:11" x14ac:dyDescent="0.25">
      <c r="A629" s="5" t="s">
        <v>624</v>
      </c>
      <c r="B629" s="5" t="s">
        <v>147</v>
      </c>
      <c r="C629" s="27"/>
      <c r="D629" s="27"/>
      <c r="E629" s="27"/>
      <c r="F629" s="27"/>
      <c r="G629" s="27"/>
      <c r="H629" s="27" t="s">
        <v>904</v>
      </c>
      <c r="I629" s="27" t="s">
        <v>904</v>
      </c>
      <c r="J629" s="27" t="s">
        <v>904</v>
      </c>
      <c r="K629" s="27">
        <v>7</v>
      </c>
    </row>
  </sheetData>
  <phoneticPr fontId="2"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6"/>
  <sheetViews>
    <sheetView workbookViewId="0">
      <selection activeCell="E5" sqref="E5"/>
    </sheetView>
  </sheetViews>
  <sheetFormatPr defaultColWidth="8.85546875" defaultRowHeight="15" x14ac:dyDescent="0.25"/>
  <cols>
    <col min="1" max="1" width="39.7109375" style="15" customWidth="1"/>
    <col min="2" max="2" width="79.7109375" style="15" customWidth="1"/>
    <col min="3" max="16384" width="8.85546875" style="15"/>
  </cols>
  <sheetData>
    <row r="1" spans="1:2" ht="15.75" thickBot="1" x14ac:dyDescent="0.3">
      <c r="A1" s="1" t="s">
        <v>925</v>
      </c>
    </row>
    <row r="3" spans="1:2" s="32" customFormat="1" ht="30" x14ac:dyDescent="0.2">
      <c r="A3" s="32" t="s">
        <v>396</v>
      </c>
      <c r="B3" s="32" t="s">
        <v>910</v>
      </c>
    </row>
    <row r="4" spans="1:2" s="32" customFormat="1" ht="105" x14ac:dyDescent="0.2">
      <c r="A4" s="32" t="s">
        <v>404</v>
      </c>
      <c r="B4" s="32" t="s">
        <v>911</v>
      </c>
    </row>
    <row r="5" spans="1:2" s="32" customFormat="1" x14ac:dyDescent="0.2">
      <c r="A5" s="32" t="s">
        <v>442</v>
      </c>
      <c r="B5" s="32" t="s">
        <v>912</v>
      </c>
    </row>
    <row r="6" spans="1:2" s="32" customFormat="1" x14ac:dyDescent="0.2">
      <c r="A6" s="32" t="s">
        <v>463</v>
      </c>
      <c r="B6" s="32" t="s">
        <v>913</v>
      </c>
    </row>
    <row r="7" spans="1:2" s="32" customFormat="1" x14ac:dyDescent="0.2">
      <c r="A7" s="32" t="s">
        <v>470</v>
      </c>
      <c r="B7" s="32" t="s">
        <v>914</v>
      </c>
    </row>
    <row r="8" spans="1:2" s="32" customFormat="1" x14ac:dyDescent="0.2">
      <c r="A8" s="32" t="s">
        <v>482</v>
      </c>
      <c r="B8" s="32" t="s">
        <v>915</v>
      </c>
    </row>
    <row r="9" spans="1:2" s="32" customFormat="1" ht="30" x14ac:dyDescent="0.2">
      <c r="A9" s="32" t="s">
        <v>486</v>
      </c>
      <c r="B9" s="32" t="s">
        <v>916</v>
      </c>
    </row>
    <row r="10" spans="1:2" s="32" customFormat="1" ht="30" x14ac:dyDescent="0.2">
      <c r="A10" s="32" t="s">
        <v>503</v>
      </c>
      <c r="B10" s="32" t="s">
        <v>917</v>
      </c>
    </row>
    <row r="11" spans="1:2" s="32" customFormat="1" ht="30" x14ac:dyDescent="0.2">
      <c r="A11" s="32" t="s">
        <v>523</v>
      </c>
      <c r="B11" s="32" t="s">
        <v>918</v>
      </c>
    </row>
    <row r="12" spans="1:2" s="32" customFormat="1" x14ac:dyDescent="0.2">
      <c r="A12" s="32" t="s">
        <v>526</v>
      </c>
      <c r="B12" s="32" t="s">
        <v>919</v>
      </c>
    </row>
    <row r="13" spans="1:2" s="32" customFormat="1" x14ac:dyDescent="0.2">
      <c r="A13" s="32" t="s">
        <v>563</v>
      </c>
      <c r="B13" s="32" t="s">
        <v>920</v>
      </c>
    </row>
    <row r="14" spans="1:2" s="32" customFormat="1" ht="30" x14ac:dyDescent="0.2">
      <c r="A14" s="32" t="s">
        <v>572</v>
      </c>
      <c r="B14" s="32" t="s">
        <v>921</v>
      </c>
    </row>
    <row r="15" spans="1:2" s="32" customFormat="1" ht="30" x14ac:dyDescent="0.2">
      <c r="A15" s="32" t="s">
        <v>573</v>
      </c>
      <c r="B15" s="32" t="s">
        <v>922</v>
      </c>
    </row>
    <row r="16" spans="1:2" s="32" customFormat="1" ht="60" x14ac:dyDescent="0.2">
      <c r="A16" s="32" t="s">
        <v>580</v>
      </c>
      <c r="B16" s="32" t="s">
        <v>923</v>
      </c>
    </row>
    <row r="17" spans="1:2" s="32" customFormat="1" ht="30" x14ac:dyDescent="0.2">
      <c r="A17" s="32" t="s">
        <v>622</v>
      </c>
      <c r="B17" s="32" t="s">
        <v>924</v>
      </c>
    </row>
    <row r="18" spans="1:2" s="32" customFormat="1" x14ac:dyDescent="0.2"/>
    <row r="19" spans="1:2" s="32" customFormat="1" x14ac:dyDescent="0.2"/>
    <row r="20" spans="1:2" s="32" customFormat="1" x14ac:dyDescent="0.2"/>
    <row r="21" spans="1:2" s="32" customFormat="1" x14ac:dyDescent="0.2"/>
    <row r="22" spans="1:2" s="32" customFormat="1" x14ac:dyDescent="0.2"/>
    <row r="23" spans="1:2" s="32" customFormat="1" x14ac:dyDescent="0.2"/>
    <row r="24" spans="1:2" s="32" customFormat="1" x14ac:dyDescent="0.2"/>
    <row r="25" spans="1:2" s="32" customFormat="1" x14ac:dyDescent="0.2"/>
    <row r="26" spans="1:2" s="32" customFormat="1" x14ac:dyDescent="0.2"/>
    <row r="27" spans="1:2" s="32" customFormat="1" x14ac:dyDescent="0.2"/>
    <row r="28" spans="1:2" s="32" customFormat="1" x14ac:dyDescent="0.2"/>
    <row r="29" spans="1:2" s="32" customFormat="1" x14ac:dyDescent="0.2"/>
    <row r="30" spans="1:2" s="32" customFormat="1" x14ac:dyDescent="0.2"/>
    <row r="31" spans="1:2" s="32" customFormat="1" x14ac:dyDescent="0.2"/>
    <row r="32" spans="1: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row r="50" s="32" customFormat="1" x14ac:dyDescent="0.2"/>
    <row r="51" s="32" customFormat="1" x14ac:dyDescent="0.2"/>
    <row r="52" s="32" customFormat="1" x14ac:dyDescent="0.2"/>
    <row r="53" s="32" customFormat="1" x14ac:dyDescent="0.2"/>
    <row r="54" s="32" customFormat="1" x14ac:dyDescent="0.2"/>
    <row r="55" s="32" customFormat="1" x14ac:dyDescent="0.2"/>
    <row r="56" s="32" customFormat="1" x14ac:dyDescent="0.2"/>
    <row r="57" s="32" customFormat="1" x14ac:dyDescent="0.2"/>
    <row r="58" s="32" customFormat="1" x14ac:dyDescent="0.2"/>
    <row r="59" s="32" customFormat="1" x14ac:dyDescent="0.2"/>
    <row r="60" s="32" customFormat="1" x14ac:dyDescent="0.2"/>
    <row r="61" s="32" customFormat="1" x14ac:dyDescent="0.2"/>
    <row r="62" s="32" customFormat="1" x14ac:dyDescent="0.2"/>
    <row r="63" s="32" customFormat="1" x14ac:dyDescent="0.2"/>
    <row r="64" s="32" customFormat="1" x14ac:dyDescent="0.2"/>
    <row r="65" s="32" customFormat="1" x14ac:dyDescent="0.2"/>
    <row r="66" s="32" customFormat="1" x14ac:dyDescent="0.2"/>
    <row r="67" s="32" customFormat="1" x14ac:dyDescent="0.2"/>
    <row r="68" s="32" customFormat="1" x14ac:dyDescent="0.2"/>
    <row r="69" s="32" customFormat="1" x14ac:dyDescent="0.2"/>
    <row r="70" s="32" customFormat="1" x14ac:dyDescent="0.2"/>
    <row r="71" s="32" customFormat="1" x14ac:dyDescent="0.2"/>
    <row r="72" s="32" customFormat="1" x14ac:dyDescent="0.2"/>
    <row r="73" s="32" customFormat="1" x14ac:dyDescent="0.2"/>
    <row r="74" s="32" customFormat="1" x14ac:dyDescent="0.2"/>
    <row r="75" s="32" customFormat="1" x14ac:dyDescent="0.2"/>
    <row r="76" s="32" customFormat="1" x14ac:dyDescent="0.2"/>
    <row r="77" s="32" customFormat="1" x14ac:dyDescent="0.2"/>
    <row r="78" s="32" customFormat="1" x14ac:dyDescent="0.2"/>
    <row r="79" s="32" customFormat="1" x14ac:dyDescent="0.2"/>
    <row r="80" s="32" customFormat="1" x14ac:dyDescent="0.2"/>
    <row r="81" s="32" customFormat="1" x14ac:dyDescent="0.2"/>
    <row r="82" s="32" customFormat="1" x14ac:dyDescent="0.2"/>
    <row r="83" s="32" customFormat="1" x14ac:dyDescent="0.2"/>
    <row r="84" s="32" customFormat="1" x14ac:dyDescent="0.2"/>
    <row r="85" s="32" customFormat="1" x14ac:dyDescent="0.2"/>
    <row r="86" s="32" customFormat="1" x14ac:dyDescent="0.2"/>
    <row r="87" s="32" customFormat="1" x14ac:dyDescent="0.2"/>
    <row r="88" s="32" customFormat="1" x14ac:dyDescent="0.2"/>
    <row r="89" s="32" customFormat="1" x14ac:dyDescent="0.2"/>
    <row r="90" s="32" customFormat="1" x14ac:dyDescent="0.2"/>
    <row r="91" s="32" customFormat="1" x14ac:dyDescent="0.2"/>
    <row r="92" s="32" customFormat="1" x14ac:dyDescent="0.2"/>
    <row r="93" s="32" customFormat="1" x14ac:dyDescent="0.2"/>
    <row r="94" s="32" customFormat="1" x14ac:dyDescent="0.2"/>
    <row r="95" s="32" customFormat="1" x14ac:dyDescent="0.2"/>
    <row r="96" s="32" customFormat="1" x14ac:dyDescent="0.2"/>
    <row r="97" s="32" customFormat="1" x14ac:dyDescent="0.2"/>
    <row r="98" s="32" customFormat="1" x14ac:dyDescent="0.2"/>
    <row r="99" s="32" customFormat="1" x14ac:dyDescent="0.2"/>
    <row r="100" s="32" customFormat="1" x14ac:dyDescent="0.2"/>
    <row r="101" s="32" customFormat="1" x14ac:dyDescent="0.2"/>
    <row r="102" s="32" customFormat="1" x14ac:dyDescent="0.2"/>
    <row r="103" s="32" customFormat="1" x14ac:dyDescent="0.2"/>
    <row r="104" s="32" customFormat="1" x14ac:dyDescent="0.2"/>
    <row r="105" s="32" customFormat="1" x14ac:dyDescent="0.2"/>
    <row r="106" s="32" customFormat="1" x14ac:dyDescent="0.2"/>
    <row r="107" s="32" customFormat="1" x14ac:dyDescent="0.2"/>
    <row r="108" s="32" customFormat="1" x14ac:dyDescent="0.2"/>
    <row r="109" s="32" customFormat="1" x14ac:dyDescent="0.2"/>
    <row r="110" s="32" customFormat="1" x14ac:dyDescent="0.2"/>
    <row r="111" s="32" customFormat="1" x14ac:dyDescent="0.2"/>
    <row r="112" s="32" customFormat="1" x14ac:dyDescent="0.2"/>
    <row r="113" s="32" customFormat="1" x14ac:dyDescent="0.2"/>
    <row r="114" s="32" customFormat="1" x14ac:dyDescent="0.2"/>
    <row r="115" s="32" customFormat="1" x14ac:dyDescent="0.2"/>
    <row r="116" s="32" customFormat="1" x14ac:dyDescent="0.2"/>
    <row r="117" s="32" customFormat="1" x14ac:dyDescent="0.2"/>
    <row r="118" s="32" customFormat="1" x14ac:dyDescent="0.2"/>
    <row r="119" s="32" customFormat="1" x14ac:dyDescent="0.2"/>
    <row r="120" s="32" customFormat="1" x14ac:dyDescent="0.2"/>
    <row r="121" s="32" customFormat="1" x14ac:dyDescent="0.2"/>
    <row r="122" s="32" customFormat="1" x14ac:dyDescent="0.2"/>
    <row r="123" s="32" customFormat="1" x14ac:dyDescent="0.2"/>
    <row r="124" s="32" customFormat="1" x14ac:dyDescent="0.2"/>
    <row r="125" s="32" customFormat="1" x14ac:dyDescent="0.2"/>
    <row r="126" s="32" customFormat="1" x14ac:dyDescent="0.2"/>
    <row r="127" s="32" customFormat="1" x14ac:dyDescent="0.2"/>
    <row r="128" s="32" customFormat="1" x14ac:dyDescent="0.2"/>
    <row r="129" s="32" customFormat="1" x14ac:dyDescent="0.2"/>
    <row r="130" s="32" customFormat="1" x14ac:dyDescent="0.2"/>
    <row r="131" s="32" customFormat="1" x14ac:dyDescent="0.2"/>
    <row r="132" s="32" customFormat="1" x14ac:dyDescent="0.2"/>
    <row r="133" s="32" customFormat="1" x14ac:dyDescent="0.2"/>
    <row r="134" s="32" customFormat="1" x14ac:dyDescent="0.2"/>
    <row r="135" s="32" customFormat="1" x14ac:dyDescent="0.2"/>
    <row r="136" s="32" customFormat="1" x14ac:dyDescent="0.2"/>
    <row r="137" s="32" customFormat="1" x14ac:dyDescent="0.2"/>
    <row r="138" s="32" customFormat="1" x14ac:dyDescent="0.2"/>
    <row r="139" s="32" customFormat="1" x14ac:dyDescent="0.2"/>
    <row r="140" s="32" customFormat="1" x14ac:dyDescent="0.2"/>
    <row r="141" s="32" customFormat="1" x14ac:dyDescent="0.2"/>
    <row r="142" s="32" customFormat="1" x14ac:dyDescent="0.2"/>
    <row r="143" s="32" customFormat="1" x14ac:dyDescent="0.2"/>
    <row r="144" s="32" customFormat="1" x14ac:dyDescent="0.2"/>
    <row r="145" s="32" customFormat="1" x14ac:dyDescent="0.2"/>
    <row r="146" s="32" customFormat="1" x14ac:dyDescent="0.2"/>
    <row r="147" s="32" customFormat="1" x14ac:dyDescent="0.2"/>
    <row r="148" s="32" customFormat="1" x14ac:dyDescent="0.2"/>
    <row r="149" s="32" customFormat="1" x14ac:dyDescent="0.2"/>
    <row r="150" s="32" customFormat="1" x14ac:dyDescent="0.2"/>
    <row r="151" s="32" customFormat="1" x14ac:dyDescent="0.2"/>
    <row r="152" s="32" customFormat="1" x14ac:dyDescent="0.2"/>
    <row r="153" s="32" customFormat="1" x14ac:dyDescent="0.2"/>
    <row r="154" s="32" customFormat="1" x14ac:dyDescent="0.2"/>
    <row r="155" s="32" customFormat="1" x14ac:dyDescent="0.2"/>
    <row r="156" s="32" customFormat="1" x14ac:dyDescent="0.2"/>
    <row r="157" s="32" customFormat="1" x14ac:dyDescent="0.2"/>
    <row r="158" s="32" customFormat="1" x14ac:dyDescent="0.2"/>
    <row r="159" s="32" customFormat="1" x14ac:dyDescent="0.2"/>
    <row r="160" s="32" customFormat="1" x14ac:dyDescent="0.2"/>
    <row r="161" s="32" customFormat="1" x14ac:dyDescent="0.2"/>
    <row r="162" s="32" customFormat="1" x14ac:dyDescent="0.2"/>
    <row r="163" s="32" customFormat="1" x14ac:dyDescent="0.2"/>
    <row r="164" s="32" customFormat="1" x14ac:dyDescent="0.2"/>
    <row r="165" s="32" customFormat="1" x14ac:dyDescent="0.2"/>
    <row r="166" s="32" customFormat="1" x14ac:dyDescent="0.2"/>
    <row r="167" s="32" customFormat="1" x14ac:dyDescent="0.2"/>
    <row r="168" s="32" customFormat="1" x14ac:dyDescent="0.2"/>
    <row r="169" s="32" customFormat="1" x14ac:dyDescent="0.2"/>
    <row r="170" s="32" customFormat="1" x14ac:dyDescent="0.2"/>
    <row r="171" s="32" customFormat="1" x14ac:dyDescent="0.2"/>
    <row r="172" s="32" customFormat="1" x14ac:dyDescent="0.2"/>
    <row r="173" s="32" customFormat="1" x14ac:dyDescent="0.2"/>
    <row r="174" s="32" customFormat="1" x14ac:dyDescent="0.2"/>
    <row r="175" s="32" customFormat="1" x14ac:dyDescent="0.2"/>
    <row r="176" s="32" customFormat="1" x14ac:dyDescent="0.2"/>
    <row r="177" s="32" customFormat="1" x14ac:dyDescent="0.2"/>
    <row r="178" s="32" customFormat="1" x14ac:dyDescent="0.2"/>
    <row r="179" s="32" customFormat="1" x14ac:dyDescent="0.2"/>
    <row r="180" s="32" customFormat="1" x14ac:dyDescent="0.2"/>
    <row r="181" s="32" customFormat="1" x14ac:dyDescent="0.2"/>
    <row r="182" s="32" customFormat="1" x14ac:dyDescent="0.2"/>
    <row r="183" s="32" customFormat="1" x14ac:dyDescent="0.2"/>
    <row r="184" s="32" customFormat="1" x14ac:dyDescent="0.2"/>
    <row r="185" s="32" customFormat="1" x14ac:dyDescent="0.2"/>
    <row r="186" s="32" customFormat="1"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pane xSplit="3" ySplit="1" topLeftCell="D5" activePane="bottomRight" state="frozen"/>
      <selection pane="topRight" activeCell="D1" sqref="D1"/>
      <selection pane="bottomLeft" activeCell="A3" sqref="A3"/>
      <selection pane="bottomRight" activeCell="C20" sqref="C20"/>
    </sheetView>
  </sheetViews>
  <sheetFormatPr defaultRowHeight="15" x14ac:dyDescent="0.25"/>
  <cols>
    <col min="1" max="1" width="39.7109375" style="5" customWidth="1"/>
    <col min="2" max="2" width="16.7109375" style="5" customWidth="1"/>
    <col min="3" max="3" width="68" style="15" customWidth="1"/>
    <col min="4" max="4" width="14.85546875" style="28" customWidth="1"/>
    <col min="5" max="5" width="16.7109375" style="28" customWidth="1"/>
    <col min="6" max="16384" width="9.140625" style="5"/>
  </cols>
  <sheetData>
    <row r="1" spans="1:5" s="3" customFormat="1" x14ac:dyDescent="0.25">
      <c r="A1" s="3" t="s">
        <v>845</v>
      </c>
      <c r="B1" s="3" t="s">
        <v>846</v>
      </c>
      <c r="C1" s="14" t="s">
        <v>926</v>
      </c>
      <c r="D1" s="26" t="s">
        <v>927</v>
      </c>
      <c r="E1" s="26"/>
    </row>
    <row r="3" spans="1:5" x14ac:dyDescent="0.25">
      <c r="A3" s="5" t="s">
        <v>403</v>
      </c>
      <c r="B3" s="5" t="s">
        <v>633</v>
      </c>
      <c r="C3" s="15" t="s">
        <v>10</v>
      </c>
      <c r="D3" s="29">
        <v>25000</v>
      </c>
      <c r="E3" s="28" t="s">
        <v>71</v>
      </c>
    </row>
    <row r="4" spans="1:5" ht="45" x14ac:dyDescent="0.25">
      <c r="A4" s="5" t="s">
        <v>404</v>
      </c>
      <c r="B4" s="5" t="s">
        <v>634</v>
      </c>
      <c r="C4" s="15" t="s">
        <v>11</v>
      </c>
      <c r="D4" s="29">
        <v>150000</v>
      </c>
      <c r="E4" s="28" t="s">
        <v>71</v>
      </c>
    </row>
    <row r="5" spans="1:5" x14ac:dyDescent="0.25">
      <c r="A5" s="5" t="s">
        <v>405</v>
      </c>
      <c r="B5" s="5" t="s">
        <v>635</v>
      </c>
      <c r="C5" s="15" t="s">
        <v>12</v>
      </c>
      <c r="D5" s="29">
        <v>3000</v>
      </c>
      <c r="E5" s="28" t="s">
        <v>71</v>
      </c>
    </row>
    <row r="6" spans="1:5" x14ac:dyDescent="0.25">
      <c r="A6" s="5" t="s">
        <v>416</v>
      </c>
      <c r="B6" s="5" t="s">
        <v>646</v>
      </c>
      <c r="C6" s="15" t="s">
        <v>13</v>
      </c>
      <c r="D6" s="29">
        <v>18997</v>
      </c>
      <c r="E6" s="28" t="s">
        <v>72</v>
      </c>
    </row>
    <row r="7" spans="1:5" x14ac:dyDescent="0.25">
      <c r="A7" s="5" t="s">
        <v>418</v>
      </c>
      <c r="B7" s="5" t="s">
        <v>648</v>
      </c>
      <c r="C7" s="15" t="s">
        <v>14</v>
      </c>
      <c r="D7" s="29">
        <v>322500</v>
      </c>
      <c r="E7" s="28" t="s">
        <v>71</v>
      </c>
    </row>
    <row r="8" spans="1:5" x14ac:dyDescent="0.25">
      <c r="A8" s="5" t="s">
        <v>424</v>
      </c>
      <c r="B8" s="5" t="s">
        <v>654</v>
      </c>
      <c r="C8" s="15" t="s">
        <v>15</v>
      </c>
      <c r="D8" s="29">
        <v>5000</v>
      </c>
      <c r="E8" s="28" t="s">
        <v>71</v>
      </c>
    </row>
    <row r="9" spans="1:5" x14ac:dyDescent="0.25">
      <c r="A9" s="5" t="s">
        <v>427</v>
      </c>
      <c r="B9" s="5" t="s">
        <v>657</v>
      </c>
      <c r="C9" s="15" t="s">
        <v>16</v>
      </c>
      <c r="D9" s="29">
        <v>2500</v>
      </c>
      <c r="E9" s="28" t="s">
        <v>71</v>
      </c>
    </row>
    <row r="10" spans="1:5" x14ac:dyDescent="0.25">
      <c r="A10" s="5" t="s">
        <v>427</v>
      </c>
      <c r="B10" s="5" t="s">
        <v>657</v>
      </c>
      <c r="C10" s="15" t="s">
        <v>17</v>
      </c>
      <c r="D10" s="29">
        <v>39</v>
      </c>
      <c r="E10" s="28" t="s">
        <v>71</v>
      </c>
    </row>
    <row r="11" spans="1:5" x14ac:dyDescent="0.25">
      <c r="A11" s="5" t="s">
        <v>428</v>
      </c>
      <c r="B11" s="5" t="s">
        <v>658</v>
      </c>
      <c r="C11" s="15" t="s">
        <v>18</v>
      </c>
      <c r="D11" s="29">
        <v>5000</v>
      </c>
      <c r="E11" s="28" t="s">
        <v>71</v>
      </c>
    </row>
    <row r="12" spans="1:5" ht="30" x14ac:dyDescent="0.25">
      <c r="A12" s="5" t="s">
        <v>436</v>
      </c>
      <c r="B12" s="5" t="s">
        <v>665</v>
      </c>
      <c r="C12" s="15" t="s">
        <v>19</v>
      </c>
      <c r="D12" s="29">
        <v>215000</v>
      </c>
      <c r="E12" s="28" t="s">
        <v>71</v>
      </c>
    </row>
    <row r="13" spans="1:5" ht="60" x14ac:dyDescent="0.25">
      <c r="A13" s="5" t="s">
        <v>444</v>
      </c>
      <c r="B13" s="5" t="s">
        <v>673</v>
      </c>
      <c r="C13" s="15" t="s">
        <v>20</v>
      </c>
      <c r="D13" s="29">
        <v>953978</v>
      </c>
      <c r="E13" s="28" t="s">
        <v>71</v>
      </c>
    </row>
    <row r="14" spans="1:5" x14ac:dyDescent="0.25">
      <c r="A14" s="5" t="s">
        <v>444</v>
      </c>
      <c r="B14" s="5" t="s">
        <v>673</v>
      </c>
      <c r="C14" s="15" t="s">
        <v>21</v>
      </c>
      <c r="D14" s="29">
        <v>15000</v>
      </c>
      <c r="E14" s="28" t="s">
        <v>71</v>
      </c>
    </row>
    <row r="15" spans="1:5" x14ac:dyDescent="0.25">
      <c r="A15" s="5" t="s">
        <v>444</v>
      </c>
      <c r="B15" s="5" t="s">
        <v>673</v>
      </c>
      <c r="C15" s="15" t="s">
        <v>22</v>
      </c>
      <c r="D15" s="29">
        <v>8580</v>
      </c>
      <c r="E15" s="28" t="s">
        <v>71</v>
      </c>
    </row>
    <row r="16" spans="1:5" x14ac:dyDescent="0.25">
      <c r="A16" s="5" t="s">
        <v>444</v>
      </c>
      <c r="B16" s="5" t="s">
        <v>928</v>
      </c>
      <c r="C16" s="15" t="s">
        <v>23</v>
      </c>
      <c r="D16" s="29">
        <v>25000</v>
      </c>
      <c r="E16" s="28" t="s">
        <v>71</v>
      </c>
    </row>
    <row r="17" spans="1:5" x14ac:dyDescent="0.25">
      <c r="A17" s="5" t="s">
        <v>447</v>
      </c>
      <c r="B17" s="5" t="s">
        <v>929</v>
      </c>
      <c r="C17" s="15" t="s">
        <v>24</v>
      </c>
      <c r="D17" s="29">
        <v>11000</v>
      </c>
      <c r="E17" s="28" t="s">
        <v>71</v>
      </c>
    </row>
    <row r="18" spans="1:5" x14ac:dyDescent="0.25">
      <c r="A18" s="5" t="s">
        <v>449</v>
      </c>
      <c r="B18" s="5" t="s">
        <v>678</v>
      </c>
      <c r="C18" s="15" t="s">
        <v>25</v>
      </c>
      <c r="D18" s="29">
        <v>3000</v>
      </c>
      <c r="E18" s="28" t="s">
        <v>71</v>
      </c>
    </row>
    <row r="19" spans="1:5" x14ac:dyDescent="0.25">
      <c r="A19" s="5" t="s">
        <v>451</v>
      </c>
      <c r="B19" s="5" t="s">
        <v>680</v>
      </c>
      <c r="C19" s="15" t="s">
        <v>26</v>
      </c>
      <c r="D19" s="29">
        <v>2500000</v>
      </c>
      <c r="E19" s="28" t="s">
        <v>72</v>
      </c>
    </row>
    <row r="20" spans="1:5" x14ac:dyDescent="0.25">
      <c r="A20" s="5" t="s">
        <v>453</v>
      </c>
      <c r="B20" s="5" t="s">
        <v>682</v>
      </c>
      <c r="C20" s="15" t="s">
        <v>27</v>
      </c>
      <c r="D20" s="29">
        <v>1000</v>
      </c>
      <c r="E20" s="28" t="s">
        <v>71</v>
      </c>
    </row>
    <row r="21" spans="1:5" x14ac:dyDescent="0.25">
      <c r="A21" s="5" t="s">
        <v>458</v>
      </c>
      <c r="B21" s="5" t="s">
        <v>687</v>
      </c>
      <c r="C21" s="15" t="s">
        <v>28</v>
      </c>
      <c r="D21" s="29">
        <v>1500</v>
      </c>
      <c r="E21" s="28" t="s">
        <v>71</v>
      </c>
    </row>
    <row r="22" spans="1:5" x14ac:dyDescent="0.25">
      <c r="A22" s="5" t="s">
        <v>459</v>
      </c>
      <c r="B22" s="5" t="s">
        <v>688</v>
      </c>
      <c r="C22" s="15" t="s">
        <v>29</v>
      </c>
      <c r="D22" s="29">
        <v>5000</v>
      </c>
      <c r="E22" s="28" t="s">
        <v>71</v>
      </c>
    </row>
    <row r="23" spans="1:5" x14ac:dyDescent="0.25">
      <c r="A23" s="5" t="s">
        <v>461</v>
      </c>
      <c r="B23" s="5" t="s">
        <v>690</v>
      </c>
      <c r="C23" s="15" t="s">
        <v>30</v>
      </c>
      <c r="D23" s="29">
        <v>6889</v>
      </c>
      <c r="E23" s="28" t="s">
        <v>71</v>
      </c>
    </row>
    <row r="24" spans="1:5" x14ac:dyDescent="0.25">
      <c r="A24" s="5" t="s">
        <v>461</v>
      </c>
      <c r="B24" s="5" t="s">
        <v>690</v>
      </c>
      <c r="C24" s="15" t="s">
        <v>31</v>
      </c>
      <c r="D24" s="29">
        <v>500000</v>
      </c>
      <c r="E24" s="28" t="s">
        <v>71</v>
      </c>
    </row>
    <row r="25" spans="1:5" x14ac:dyDescent="0.25">
      <c r="A25" s="5" t="s">
        <v>462</v>
      </c>
      <c r="B25" s="5" t="s">
        <v>691</v>
      </c>
      <c r="C25" s="15" t="s">
        <v>32</v>
      </c>
      <c r="D25" s="29">
        <v>5000</v>
      </c>
      <c r="E25" s="28" t="s">
        <v>71</v>
      </c>
    </row>
    <row r="26" spans="1:5" x14ac:dyDescent="0.25">
      <c r="A26" s="5" t="s">
        <v>467</v>
      </c>
      <c r="B26" s="5" t="s">
        <v>696</v>
      </c>
      <c r="C26" s="15" t="s">
        <v>18</v>
      </c>
      <c r="D26" s="29">
        <v>2000</v>
      </c>
      <c r="E26" s="28" t="s">
        <v>71</v>
      </c>
    </row>
    <row r="27" spans="1:5" x14ac:dyDescent="0.25">
      <c r="A27" s="5" t="s">
        <v>470</v>
      </c>
      <c r="B27" s="5" t="s">
        <v>699</v>
      </c>
      <c r="C27" s="15" t="s">
        <v>33</v>
      </c>
      <c r="D27" s="29">
        <v>20000</v>
      </c>
      <c r="E27" s="28" t="s">
        <v>71</v>
      </c>
    </row>
    <row r="28" spans="1:5" x14ac:dyDescent="0.25">
      <c r="A28" s="5" t="s">
        <v>474</v>
      </c>
      <c r="B28" s="5" t="s">
        <v>702</v>
      </c>
      <c r="C28" s="15" t="s">
        <v>34</v>
      </c>
      <c r="D28" s="29">
        <v>50000</v>
      </c>
      <c r="E28" s="28" t="s">
        <v>71</v>
      </c>
    </row>
    <row r="29" spans="1:5" x14ac:dyDescent="0.25">
      <c r="A29" s="5" t="s">
        <v>483</v>
      </c>
      <c r="B29" s="5" t="s">
        <v>711</v>
      </c>
      <c r="C29" s="15" t="s">
        <v>35</v>
      </c>
      <c r="D29" s="29">
        <v>10000</v>
      </c>
      <c r="E29" s="28" t="s">
        <v>71</v>
      </c>
    </row>
    <row r="30" spans="1:5" x14ac:dyDescent="0.25">
      <c r="A30" s="5" t="s">
        <v>484</v>
      </c>
      <c r="B30" s="5" t="s">
        <v>712</v>
      </c>
      <c r="C30" s="15" t="s">
        <v>36</v>
      </c>
      <c r="D30" s="29">
        <v>6000</v>
      </c>
      <c r="E30" s="28" t="s">
        <v>71</v>
      </c>
    </row>
    <row r="31" spans="1:5" x14ac:dyDescent="0.25">
      <c r="A31" s="5" t="s">
        <v>488</v>
      </c>
      <c r="B31" s="5" t="s">
        <v>716</v>
      </c>
      <c r="C31" s="15" t="s">
        <v>37</v>
      </c>
      <c r="D31" s="29">
        <v>600000</v>
      </c>
      <c r="E31" s="28" t="s">
        <v>72</v>
      </c>
    </row>
    <row r="32" spans="1:5" x14ac:dyDescent="0.25">
      <c r="A32" s="5" t="s">
        <v>492</v>
      </c>
      <c r="B32" s="5" t="s">
        <v>719</v>
      </c>
      <c r="C32" s="15" t="s">
        <v>38</v>
      </c>
      <c r="D32" s="29">
        <v>25000</v>
      </c>
      <c r="E32" s="28" t="s">
        <v>72</v>
      </c>
    </row>
    <row r="33" spans="1:5" x14ac:dyDescent="0.25">
      <c r="A33" s="5" t="s">
        <v>497</v>
      </c>
      <c r="B33" s="5" t="s">
        <v>724</v>
      </c>
      <c r="C33" s="15" t="s">
        <v>39</v>
      </c>
      <c r="D33" s="29">
        <v>49744</v>
      </c>
      <c r="E33" s="28" t="s">
        <v>71</v>
      </c>
    </row>
    <row r="34" spans="1:5" x14ac:dyDescent="0.25">
      <c r="A34" s="5" t="s">
        <v>498</v>
      </c>
      <c r="B34" s="5" t="s">
        <v>725</v>
      </c>
      <c r="C34" s="15" t="s">
        <v>40</v>
      </c>
      <c r="D34" s="29">
        <v>10000</v>
      </c>
      <c r="E34" s="28" t="s">
        <v>71</v>
      </c>
    </row>
    <row r="35" spans="1:5" x14ac:dyDescent="0.25">
      <c r="A35" s="5" t="s">
        <v>498</v>
      </c>
      <c r="B35" s="5" t="s">
        <v>725</v>
      </c>
      <c r="C35" s="15" t="s">
        <v>41</v>
      </c>
      <c r="D35" s="29">
        <v>5000</v>
      </c>
      <c r="E35" s="28" t="s">
        <v>71</v>
      </c>
    </row>
    <row r="36" spans="1:5" x14ac:dyDescent="0.25">
      <c r="A36" s="5" t="s">
        <v>498</v>
      </c>
      <c r="B36" s="5" t="s">
        <v>725</v>
      </c>
      <c r="C36" s="15" t="s">
        <v>42</v>
      </c>
      <c r="D36" s="29">
        <v>5000</v>
      </c>
      <c r="E36" s="28" t="s">
        <v>71</v>
      </c>
    </row>
    <row r="37" spans="1:5" x14ac:dyDescent="0.25">
      <c r="A37" s="5" t="s">
        <v>500</v>
      </c>
      <c r="B37" s="5" t="s">
        <v>726</v>
      </c>
      <c r="C37" s="15" t="s">
        <v>43</v>
      </c>
      <c r="D37" s="29">
        <v>25000</v>
      </c>
      <c r="E37" s="28" t="s">
        <v>71</v>
      </c>
    </row>
    <row r="38" spans="1:5" x14ac:dyDescent="0.25">
      <c r="A38" s="5" t="s">
        <v>506</v>
      </c>
      <c r="B38" s="5" t="s">
        <v>732</v>
      </c>
      <c r="C38" s="15" t="s">
        <v>33</v>
      </c>
      <c r="D38" s="29">
        <v>20000</v>
      </c>
      <c r="E38" s="28" t="s">
        <v>71</v>
      </c>
    </row>
    <row r="39" spans="1:5" x14ac:dyDescent="0.25">
      <c r="A39" s="5" t="s">
        <v>507</v>
      </c>
      <c r="B39" s="5" t="s">
        <v>733</v>
      </c>
      <c r="C39" s="15" t="s">
        <v>44</v>
      </c>
      <c r="D39" s="29">
        <v>500</v>
      </c>
      <c r="E39" s="28" t="s">
        <v>71</v>
      </c>
    </row>
    <row r="40" spans="1:5" ht="105" x14ac:dyDescent="0.25">
      <c r="A40" s="5" t="s">
        <v>515</v>
      </c>
      <c r="B40" s="5" t="s">
        <v>669</v>
      </c>
      <c r="C40" s="15" t="s">
        <v>45</v>
      </c>
      <c r="D40" s="30">
        <v>126812</v>
      </c>
      <c r="E40" s="17" t="s">
        <v>71</v>
      </c>
    </row>
    <row r="41" spans="1:5" x14ac:dyDescent="0.25">
      <c r="A41" s="5" t="s">
        <v>519</v>
      </c>
      <c r="B41" s="5" t="s">
        <v>745</v>
      </c>
      <c r="C41" s="15" t="s">
        <v>46</v>
      </c>
      <c r="D41" s="29">
        <v>2300000</v>
      </c>
      <c r="E41" s="28" t="s">
        <v>72</v>
      </c>
    </row>
    <row r="42" spans="1:5" x14ac:dyDescent="0.25">
      <c r="A42" s="5" t="s">
        <v>519</v>
      </c>
      <c r="B42" s="5" t="s">
        <v>745</v>
      </c>
      <c r="C42" s="15" t="s">
        <v>33</v>
      </c>
      <c r="D42" s="29">
        <v>100000</v>
      </c>
      <c r="E42" s="28" t="s">
        <v>72</v>
      </c>
    </row>
    <row r="43" spans="1:5" x14ac:dyDescent="0.25">
      <c r="A43" s="5" t="s">
        <v>523</v>
      </c>
      <c r="B43" s="5" t="s">
        <v>749</v>
      </c>
      <c r="C43" s="15" t="s">
        <v>47</v>
      </c>
      <c r="D43" s="29">
        <v>15000</v>
      </c>
      <c r="E43" s="28" t="s">
        <v>71</v>
      </c>
    </row>
    <row r="44" spans="1:5" ht="30" x14ac:dyDescent="0.25">
      <c r="A44" s="5" t="s">
        <v>523</v>
      </c>
      <c r="B44" s="5" t="s">
        <v>749</v>
      </c>
      <c r="C44" s="15" t="s">
        <v>48</v>
      </c>
      <c r="D44" s="29">
        <v>17500</v>
      </c>
      <c r="E44" s="28" t="s">
        <v>71</v>
      </c>
    </row>
    <row r="45" spans="1:5" x14ac:dyDescent="0.25">
      <c r="A45" s="5" t="s">
        <v>523</v>
      </c>
      <c r="B45" s="5" t="s">
        <v>749</v>
      </c>
      <c r="C45" s="15" t="s">
        <v>49</v>
      </c>
      <c r="D45" s="29">
        <v>34449</v>
      </c>
      <c r="E45" s="28" t="s">
        <v>72</v>
      </c>
    </row>
    <row r="46" spans="1:5" x14ac:dyDescent="0.25">
      <c r="A46" s="5" t="s">
        <v>524</v>
      </c>
      <c r="B46" s="5" t="s">
        <v>750</v>
      </c>
      <c r="C46" s="15" t="s">
        <v>50</v>
      </c>
      <c r="D46" s="29">
        <v>55000</v>
      </c>
      <c r="E46" s="28" t="s">
        <v>71</v>
      </c>
    </row>
    <row r="47" spans="1:5" ht="30" x14ac:dyDescent="0.25">
      <c r="A47" s="5" t="s">
        <v>532</v>
      </c>
      <c r="B47" s="5" t="s">
        <v>758</v>
      </c>
      <c r="C47" s="15" t="s">
        <v>51</v>
      </c>
      <c r="D47" s="29">
        <v>100000</v>
      </c>
      <c r="E47" s="28" t="s">
        <v>71</v>
      </c>
    </row>
    <row r="48" spans="1:5" x14ac:dyDescent="0.25">
      <c r="A48" s="5" t="s">
        <v>536</v>
      </c>
      <c r="B48" s="5" t="s">
        <v>762</v>
      </c>
      <c r="C48" s="15" t="s">
        <v>52</v>
      </c>
      <c r="D48" s="29">
        <v>20000</v>
      </c>
      <c r="E48" s="28" t="s">
        <v>71</v>
      </c>
    </row>
    <row r="49" spans="1:5" x14ac:dyDescent="0.25">
      <c r="A49" s="5" t="s">
        <v>536</v>
      </c>
      <c r="B49" s="5" t="s">
        <v>762</v>
      </c>
      <c r="C49" s="15" t="s">
        <v>53</v>
      </c>
      <c r="D49" s="29">
        <v>5000</v>
      </c>
      <c r="E49" s="28" t="s">
        <v>71</v>
      </c>
    </row>
    <row r="50" spans="1:5" x14ac:dyDescent="0.25">
      <c r="A50" s="5" t="s">
        <v>540</v>
      </c>
      <c r="B50" s="5" t="s">
        <v>766</v>
      </c>
      <c r="C50" s="15" t="s">
        <v>54</v>
      </c>
      <c r="D50" s="29">
        <v>1000</v>
      </c>
      <c r="E50" s="28" t="s">
        <v>71</v>
      </c>
    </row>
    <row r="51" spans="1:5" x14ac:dyDescent="0.25">
      <c r="A51" s="5" t="s">
        <v>546</v>
      </c>
      <c r="B51" s="5" t="s">
        <v>772</v>
      </c>
      <c r="C51" s="15" t="s">
        <v>55</v>
      </c>
      <c r="D51" s="29">
        <v>1000</v>
      </c>
      <c r="E51" s="28" t="s">
        <v>71</v>
      </c>
    </row>
    <row r="52" spans="1:5" x14ac:dyDescent="0.25">
      <c r="A52" s="5" t="s">
        <v>571</v>
      </c>
      <c r="B52" s="5" t="s">
        <v>793</v>
      </c>
      <c r="C52" s="15" t="s">
        <v>56</v>
      </c>
      <c r="D52" s="29">
        <v>42000</v>
      </c>
      <c r="E52" s="28" t="s">
        <v>71</v>
      </c>
    </row>
    <row r="53" spans="1:5" x14ac:dyDescent="0.25">
      <c r="A53" s="5" t="s">
        <v>582</v>
      </c>
      <c r="B53" s="5" t="s">
        <v>804</v>
      </c>
      <c r="C53" s="15" t="s">
        <v>57</v>
      </c>
      <c r="D53" s="29">
        <v>5000</v>
      </c>
      <c r="E53" s="28" t="s">
        <v>71</v>
      </c>
    </row>
    <row r="54" spans="1:5" ht="45" x14ac:dyDescent="0.25">
      <c r="A54" s="5" t="s">
        <v>583</v>
      </c>
      <c r="B54" s="5" t="s">
        <v>805</v>
      </c>
      <c r="C54" s="15" t="s">
        <v>58</v>
      </c>
      <c r="D54" s="29">
        <v>1000</v>
      </c>
      <c r="E54" s="28" t="s">
        <v>71</v>
      </c>
    </row>
    <row r="55" spans="1:5" x14ac:dyDescent="0.25">
      <c r="A55" s="5" t="s">
        <v>587</v>
      </c>
      <c r="B55" s="5" t="s">
        <v>809</v>
      </c>
      <c r="C55" s="15" t="s">
        <v>59</v>
      </c>
      <c r="D55" s="29">
        <v>45000</v>
      </c>
      <c r="E55" s="28" t="s">
        <v>71</v>
      </c>
    </row>
    <row r="56" spans="1:5" ht="30" x14ac:dyDescent="0.25">
      <c r="A56" s="5" t="s">
        <v>589</v>
      </c>
      <c r="B56" s="5" t="s">
        <v>811</v>
      </c>
      <c r="C56" s="15" t="s">
        <v>60</v>
      </c>
      <c r="D56" s="29">
        <v>15000</v>
      </c>
      <c r="E56" s="28" t="s">
        <v>71</v>
      </c>
    </row>
    <row r="57" spans="1:5" ht="30" x14ac:dyDescent="0.25">
      <c r="A57" s="5" t="s">
        <v>594</v>
      </c>
      <c r="B57" s="5" t="s">
        <v>816</v>
      </c>
      <c r="C57" s="15" t="s">
        <v>61</v>
      </c>
      <c r="D57" s="29">
        <v>1000</v>
      </c>
      <c r="E57" s="28" t="s">
        <v>71</v>
      </c>
    </row>
    <row r="58" spans="1:5" x14ac:dyDescent="0.25">
      <c r="A58" s="5" t="s">
        <v>597</v>
      </c>
      <c r="B58" s="5" t="s">
        <v>768</v>
      </c>
      <c r="C58" s="15" t="s">
        <v>62</v>
      </c>
      <c r="D58" s="29">
        <v>2000</v>
      </c>
      <c r="E58" s="28" t="s">
        <v>71</v>
      </c>
    </row>
    <row r="59" spans="1:5" x14ac:dyDescent="0.25">
      <c r="A59" s="5" t="s">
        <v>604</v>
      </c>
      <c r="B59" s="5" t="s">
        <v>825</v>
      </c>
      <c r="C59" s="15" t="s">
        <v>63</v>
      </c>
      <c r="D59" s="29">
        <v>4558</v>
      </c>
      <c r="E59" s="28" t="s">
        <v>71</v>
      </c>
    </row>
    <row r="60" spans="1:5" x14ac:dyDescent="0.25">
      <c r="A60" s="5" t="s">
        <v>605</v>
      </c>
      <c r="B60" s="5" t="s">
        <v>826</v>
      </c>
      <c r="C60" s="15" t="s">
        <v>64</v>
      </c>
      <c r="D60" s="29">
        <v>2600000</v>
      </c>
      <c r="E60" s="28" t="s">
        <v>72</v>
      </c>
    </row>
    <row r="61" spans="1:5" x14ac:dyDescent="0.25">
      <c r="A61" s="5" t="s">
        <v>607</v>
      </c>
      <c r="B61" s="5" t="s">
        <v>828</v>
      </c>
      <c r="C61" s="15" t="s">
        <v>65</v>
      </c>
      <c r="D61" s="31">
        <v>0</v>
      </c>
      <c r="E61" s="28" t="s">
        <v>71</v>
      </c>
    </row>
    <row r="62" spans="1:5" x14ac:dyDescent="0.25">
      <c r="A62" s="5" t="s">
        <v>608</v>
      </c>
      <c r="B62" s="5" t="s">
        <v>829</v>
      </c>
      <c r="C62" s="15" t="s">
        <v>66</v>
      </c>
      <c r="D62" s="29">
        <v>5100000</v>
      </c>
      <c r="E62" s="28" t="s">
        <v>72</v>
      </c>
    </row>
    <row r="63" spans="1:5" x14ac:dyDescent="0.25">
      <c r="A63" s="5" t="s">
        <v>613</v>
      </c>
      <c r="B63" s="5" t="s">
        <v>834</v>
      </c>
      <c r="C63" s="15" t="s">
        <v>67</v>
      </c>
      <c r="D63" s="29">
        <v>15000</v>
      </c>
      <c r="E63" s="28" t="s">
        <v>71</v>
      </c>
    </row>
    <row r="64" spans="1:5" x14ac:dyDescent="0.25">
      <c r="A64" s="5" t="s">
        <v>614</v>
      </c>
      <c r="B64" s="5" t="s">
        <v>835</v>
      </c>
      <c r="C64" s="15" t="s">
        <v>68</v>
      </c>
      <c r="D64" s="29">
        <v>6000</v>
      </c>
      <c r="E64" s="28" t="s">
        <v>71</v>
      </c>
    </row>
    <row r="65" spans="1:5" x14ac:dyDescent="0.25">
      <c r="A65" s="5" t="s">
        <v>622</v>
      </c>
      <c r="B65" s="5" t="s">
        <v>842</v>
      </c>
      <c r="C65" s="15" t="s">
        <v>69</v>
      </c>
      <c r="D65" s="29">
        <v>31000</v>
      </c>
      <c r="E65" s="28" t="s">
        <v>71</v>
      </c>
    </row>
    <row r="66" spans="1:5" x14ac:dyDescent="0.25">
      <c r="A66" s="5" t="s">
        <v>622</v>
      </c>
      <c r="B66" s="5" t="s">
        <v>842</v>
      </c>
      <c r="C66" s="15" t="s">
        <v>70</v>
      </c>
      <c r="D66" s="29">
        <v>17000</v>
      </c>
      <c r="E66" s="28" t="s">
        <v>71</v>
      </c>
    </row>
  </sheetData>
  <phoneticPr fontId="2"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pane xSplit="1" ySplit="1" topLeftCell="B14" activePane="bottomRight" state="frozen"/>
      <selection pane="topRight" activeCell="B1" sqref="B1"/>
      <selection pane="bottomLeft" activeCell="A2" sqref="A2"/>
      <selection pane="bottomRight" activeCell="B28" sqref="B28"/>
    </sheetView>
  </sheetViews>
  <sheetFormatPr defaultColWidth="8.85546875" defaultRowHeight="15" x14ac:dyDescent="0.25"/>
  <cols>
    <col min="1" max="1" width="36.7109375" style="51" customWidth="1"/>
    <col min="2" max="2" width="29" style="51" customWidth="1"/>
    <col min="3" max="3" width="106.7109375" style="15" customWidth="1"/>
    <col min="4" max="16384" width="8.85546875" style="51"/>
  </cols>
  <sheetData>
    <row r="1" spans="1:3" s="26" customFormat="1" x14ac:dyDescent="0.25">
      <c r="A1" s="26" t="s">
        <v>909</v>
      </c>
      <c r="B1" s="26" t="s">
        <v>846</v>
      </c>
      <c r="C1" s="16" t="s">
        <v>1064</v>
      </c>
    </row>
    <row r="2" spans="1:3" x14ac:dyDescent="0.25">
      <c r="A2" s="51" t="s">
        <v>397</v>
      </c>
      <c r="B2" s="51" t="s">
        <v>627</v>
      </c>
      <c r="C2" s="15" t="s">
        <v>1055</v>
      </c>
    </row>
    <row r="3" spans="1:3" x14ac:dyDescent="0.25">
      <c r="A3" s="51" t="s">
        <v>400</v>
      </c>
      <c r="B3" s="51" t="s">
        <v>630</v>
      </c>
      <c r="C3" s="15" t="s">
        <v>1049</v>
      </c>
    </row>
    <row r="4" spans="1:3" x14ac:dyDescent="0.25">
      <c r="A4" s="51" t="s">
        <v>404</v>
      </c>
      <c r="B4" s="51" t="s">
        <v>634</v>
      </c>
      <c r="C4" s="15" t="s">
        <v>1046</v>
      </c>
    </row>
    <row r="5" spans="1:3" x14ac:dyDescent="0.25">
      <c r="A5" s="51" t="s">
        <v>405</v>
      </c>
      <c r="B5" s="51" t="s">
        <v>635</v>
      </c>
      <c r="C5" s="15" t="s">
        <v>1031</v>
      </c>
    </row>
    <row r="6" spans="1:3" x14ac:dyDescent="0.25">
      <c r="A6" s="51" t="s">
        <v>418</v>
      </c>
      <c r="B6" s="51" t="s">
        <v>648</v>
      </c>
      <c r="C6" s="15" t="s">
        <v>1036</v>
      </c>
    </row>
    <row r="7" spans="1:3" x14ac:dyDescent="0.25">
      <c r="A7" s="51" t="s">
        <v>428</v>
      </c>
      <c r="B7" s="51" t="s">
        <v>658</v>
      </c>
      <c r="C7" s="15" t="s">
        <v>1050</v>
      </c>
    </row>
    <row r="8" spans="1:3" x14ac:dyDescent="0.25">
      <c r="A8" s="51" t="s">
        <v>433</v>
      </c>
      <c r="B8" s="51" t="s">
        <v>656</v>
      </c>
      <c r="C8" s="15" t="s">
        <v>1058</v>
      </c>
    </row>
    <row r="9" spans="1:3" x14ac:dyDescent="0.25">
      <c r="A9" s="51" t="s">
        <v>439</v>
      </c>
      <c r="B9" s="51" t="s">
        <v>957</v>
      </c>
      <c r="C9" s="15" t="s">
        <v>1053</v>
      </c>
    </row>
    <row r="10" spans="1:3" x14ac:dyDescent="0.25">
      <c r="A10" s="51" t="s">
        <v>444</v>
      </c>
      <c r="B10" s="51" t="s">
        <v>673</v>
      </c>
      <c r="C10" s="15" t="s">
        <v>1057</v>
      </c>
    </row>
    <row r="11" spans="1:3" x14ac:dyDescent="0.25">
      <c r="A11" s="51" t="s">
        <v>459</v>
      </c>
      <c r="B11" s="51" t="s">
        <v>1060</v>
      </c>
      <c r="C11" s="15" t="s">
        <v>1056</v>
      </c>
    </row>
    <row r="12" spans="1:3" x14ac:dyDescent="0.25">
      <c r="A12" s="51" t="s">
        <v>461</v>
      </c>
      <c r="B12" s="51" t="s">
        <v>825</v>
      </c>
      <c r="C12" s="15" t="s">
        <v>1026</v>
      </c>
    </row>
    <row r="13" spans="1:3" x14ac:dyDescent="0.25">
      <c r="A13" s="51" t="s">
        <v>463</v>
      </c>
      <c r="B13" s="51" t="s">
        <v>692</v>
      </c>
      <c r="C13" s="15" t="s">
        <v>1041</v>
      </c>
    </row>
    <row r="14" spans="1:3" ht="30" x14ac:dyDescent="0.25">
      <c r="A14" s="51" t="s">
        <v>470</v>
      </c>
      <c r="B14" s="51" t="s">
        <v>699</v>
      </c>
      <c r="C14" s="15" t="s">
        <v>1052</v>
      </c>
    </row>
    <row r="15" spans="1:3" x14ac:dyDescent="0.25">
      <c r="A15" s="51" t="s">
        <v>476</v>
      </c>
      <c r="B15" s="51" t="s">
        <v>704</v>
      </c>
      <c r="C15" s="15" t="s">
        <v>1054</v>
      </c>
    </row>
    <row r="16" spans="1:3" ht="30" x14ac:dyDescent="0.25">
      <c r="A16" s="51" t="s">
        <v>482</v>
      </c>
      <c r="B16" s="51" t="s">
        <v>1062</v>
      </c>
      <c r="C16" s="15" t="s">
        <v>1039</v>
      </c>
    </row>
    <row r="17" spans="1:3" x14ac:dyDescent="0.25">
      <c r="A17" s="51" t="s">
        <v>507</v>
      </c>
      <c r="B17" s="51" t="s">
        <v>733</v>
      </c>
      <c r="C17" s="15" t="s">
        <v>1043</v>
      </c>
    </row>
    <row r="18" spans="1:3" x14ac:dyDescent="0.25">
      <c r="A18" s="51" t="s">
        <v>524</v>
      </c>
      <c r="B18" s="51" t="s">
        <v>750</v>
      </c>
      <c r="C18" s="15" t="s">
        <v>1059</v>
      </c>
    </row>
    <row r="19" spans="1:3" x14ac:dyDescent="0.25">
      <c r="A19" s="51" t="s">
        <v>532</v>
      </c>
      <c r="B19" s="51" t="s">
        <v>758</v>
      </c>
      <c r="C19" s="15" t="s">
        <v>1027</v>
      </c>
    </row>
    <row r="20" spans="1:3" x14ac:dyDescent="0.25">
      <c r="A20" s="51" t="s">
        <v>534</v>
      </c>
      <c r="B20" s="51" t="s">
        <v>760</v>
      </c>
      <c r="C20" s="15" t="s">
        <v>1028</v>
      </c>
    </row>
    <row r="21" spans="1:3" x14ac:dyDescent="0.25">
      <c r="A21" s="51" t="s">
        <v>535</v>
      </c>
      <c r="B21" s="51" t="s">
        <v>761</v>
      </c>
      <c r="C21" s="15" t="s">
        <v>1029</v>
      </c>
    </row>
    <row r="22" spans="1:3" ht="30" x14ac:dyDescent="0.25">
      <c r="A22" s="51" t="s">
        <v>536</v>
      </c>
      <c r="B22" s="51" t="s">
        <v>762</v>
      </c>
      <c r="C22" s="15" t="s">
        <v>1030</v>
      </c>
    </row>
    <row r="23" spans="1:3" x14ac:dyDescent="0.25">
      <c r="A23" s="51" t="s">
        <v>542</v>
      </c>
      <c r="B23" s="51" t="s">
        <v>768</v>
      </c>
      <c r="C23" s="15" t="s">
        <v>1038</v>
      </c>
    </row>
    <row r="24" spans="1:3" x14ac:dyDescent="0.25">
      <c r="A24" s="51" t="s">
        <v>544</v>
      </c>
      <c r="B24" s="51" t="s">
        <v>770</v>
      </c>
      <c r="C24" s="15" t="s">
        <v>1048</v>
      </c>
    </row>
    <row r="25" spans="1:3" x14ac:dyDescent="0.25">
      <c r="A25" s="51" t="s">
        <v>550</v>
      </c>
      <c r="B25" s="51" t="s">
        <v>662</v>
      </c>
      <c r="C25" s="15" t="s">
        <v>1051</v>
      </c>
    </row>
    <row r="26" spans="1:3" x14ac:dyDescent="0.25">
      <c r="A26" s="51" t="s">
        <v>563</v>
      </c>
      <c r="B26" s="51" t="s">
        <v>645</v>
      </c>
      <c r="C26" s="15" t="s">
        <v>1035</v>
      </c>
    </row>
    <row r="27" spans="1:3" x14ac:dyDescent="0.25">
      <c r="A27" s="51" t="s">
        <v>566</v>
      </c>
      <c r="B27" s="51" t="s">
        <v>788</v>
      </c>
      <c r="C27" s="15" t="s">
        <v>1033</v>
      </c>
    </row>
    <row r="28" spans="1:3" x14ac:dyDescent="0.25">
      <c r="A28" s="51" t="s">
        <v>568</v>
      </c>
      <c r="B28" s="51" t="s">
        <v>790</v>
      </c>
      <c r="C28" s="15" t="s">
        <v>1034</v>
      </c>
    </row>
    <row r="29" spans="1:3" x14ac:dyDescent="0.25">
      <c r="A29" s="51" t="s">
        <v>571</v>
      </c>
      <c r="B29" s="51" t="s">
        <v>793</v>
      </c>
      <c r="C29" s="15" t="s">
        <v>1042</v>
      </c>
    </row>
    <row r="30" spans="1:3" x14ac:dyDescent="0.25">
      <c r="A30" s="51" t="s">
        <v>584</v>
      </c>
      <c r="B30" s="51" t="s">
        <v>1063</v>
      </c>
      <c r="C30" s="15" t="s">
        <v>1037</v>
      </c>
    </row>
    <row r="31" spans="1:3" x14ac:dyDescent="0.25">
      <c r="A31" s="51" t="s">
        <v>603</v>
      </c>
      <c r="B31" s="51" t="s">
        <v>1061</v>
      </c>
      <c r="C31" s="15" t="s">
        <v>1032</v>
      </c>
    </row>
    <row r="32" spans="1:3" x14ac:dyDescent="0.25">
      <c r="A32" s="51" t="s">
        <v>605</v>
      </c>
      <c r="B32" s="51" t="s">
        <v>826</v>
      </c>
      <c r="C32" s="15" t="s">
        <v>1040</v>
      </c>
    </row>
    <row r="33" spans="1:3" x14ac:dyDescent="0.25">
      <c r="A33" s="51" t="s">
        <v>611</v>
      </c>
      <c r="B33" s="51" t="s">
        <v>832</v>
      </c>
      <c r="C33" s="15" t="s">
        <v>1044</v>
      </c>
    </row>
    <row r="34" spans="1:3" x14ac:dyDescent="0.25">
      <c r="A34" s="51" t="s">
        <v>615</v>
      </c>
      <c r="B34" s="51" t="s">
        <v>836</v>
      </c>
      <c r="C34" s="15" t="s">
        <v>1045</v>
      </c>
    </row>
    <row r="35" spans="1:3" x14ac:dyDescent="0.25">
      <c r="A35" s="51" t="s">
        <v>622</v>
      </c>
      <c r="B35" s="51" t="s">
        <v>842</v>
      </c>
      <c r="C35" s="15" t="s">
        <v>1047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76"/>
  <sheetViews>
    <sheetView workbookViewId="0">
      <selection activeCell="A39" sqref="A39:IV39"/>
    </sheetView>
  </sheetViews>
  <sheetFormatPr defaultColWidth="8.85546875" defaultRowHeight="12.75" x14ac:dyDescent="0.2"/>
  <cols>
    <col min="1" max="1" width="26.140625" style="63" customWidth="1"/>
    <col min="2" max="2" width="131.5703125" style="63" customWidth="1"/>
    <col min="3" max="16384" width="8.85546875" style="64"/>
  </cols>
  <sheetData>
    <row r="1" spans="1:2" ht="25.5" x14ac:dyDescent="0.2">
      <c r="A1" s="62" t="s">
        <v>1132</v>
      </c>
    </row>
    <row r="3" spans="1:2" ht="25.5" x14ac:dyDescent="0.2">
      <c r="A3" s="63" t="s">
        <v>398</v>
      </c>
      <c r="B3" s="63" t="s">
        <v>1066</v>
      </c>
    </row>
    <row r="4" spans="1:2" ht="45" customHeight="1" x14ac:dyDescent="0.2">
      <c r="A4" s="63" t="s">
        <v>404</v>
      </c>
      <c r="B4" s="63" t="s">
        <v>1067</v>
      </c>
    </row>
    <row r="5" spans="1:2" ht="25.5" x14ac:dyDescent="0.2">
      <c r="A5" s="63" t="s">
        <v>407</v>
      </c>
      <c r="B5" s="63" t="s">
        <v>1068</v>
      </c>
    </row>
    <row r="6" spans="1:2" ht="75" customHeight="1" x14ac:dyDescent="0.2">
      <c r="A6" s="63" t="s">
        <v>408</v>
      </c>
      <c r="B6" s="63" t="s">
        <v>1069</v>
      </c>
    </row>
    <row r="7" spans="1:2" ht="45" customHeight="1" x14ac:dyDescent="0.2">
      <c r="A7" s="63" t="s">
        <v>412</v>
      </c>
      <c r="B7" s="63" t="s">
        <v>1070</v>
      </c>
    </row>
    <row r="8" spans="1:2" ht="60" customHeight="1" x14ac:dyDescent="0.2">
      <c r="A8" s="63" t="s">
        <v>413</v>
      </c>
      <c r="B8" s="63" t="s">
        <v>1071</v>
      </c>
    </row>
    <row r="9" spans="1:2" ht="25.5" x14ac:dyDescent="0.2">
      <c r="A9" s="63" t="s">
        <v>424</v>
      </c>
      <c r="B9" s="63" t="s">
        <v>1072</v>
      </c>
    </row>
    <row r="10" spans="1:2" ht="63.75" x14ac:dyDescent="0.2">
      <c r="A10" s="63" t="s">
        <v>431</v>
      </c>
      <c r="B10" s="63" t="s">
        <v>1073</v>
      </c>
    </row>
    <row r="12" spans="1:2" ht="25.5" x14ac:dyDescent="0.2">
      <c r="B12" s="63" t="s">
        <v>1074</v>
      </c>
    </row>
    <row r="13" spans="1:2" ht="25.5" x14ac:dyDescent="0.2">
      <c r="A13" s="63" t="s">
        <v>433</v>
      </c>
      <c r="B13" s="63" t="s">
        <v>1075</v>
      </c>
    </row>
    <row r="14" spans="1:2" ht="30" customHeight="1" x14ac:dyDescent="0.2">
      <c r="A14" s="63" t="s">
        <v>436</v>
      </c>
      <c r="B14" s="63" t="s">
        <v>1076</v>
      </c>
    </row>
    <row r="15" spans="1:2" ht="75" customHeight="1" x14ac:dyDescent="0.2">
      <c r="A15" s="63" t="s">
        <v>444</v>
      </c>
      <c r="B15" s="63" t="s">
        <v>1077</v>
      </c>
    </row>
    <row r="16" spans="1:2" ht="25.5" x14ac:dyDescent="0.2">
      <c r="A16" s="63" t="s">
        <v>445</v>
      </c>
      <c r="B16" s="63" t="s">
        <v>1078</v>
      </c>
    </row>
    <row r="17" spans="1:2" ht="25.5" x14ac:dyDescent="0.2">
      <c r="A17" s="63" t="s">
        <v>449</v>
      </c>
      <c r="B17" s="63" t="s">
        <v>1079</v>
      </c>
    </row>
    <row r="18" spans="1:2" x14ac:dyDescent="0.2">
      <c r="A18" s="63" t="s">
        <v>463</v>
      </c>
      <c r="B18" s="63" t="s">
        <v>1080</v>
      </c>
    </row>
    <row r="20" spans="1:2" x14ac:dyDescent="0.2">
      <c r="B20" s="63" t="s">
        <v>1081</v>
      </c>
    </row>
    <row r="21" spans="1:2" x14ac:dyDescent="0.2">
      <c r="A21" s="63" t="s">
        <v>476</v>
      </c>
      <c r="B21" s="63" t="s">
        <v>1082</v>
      </c>
    </row>
    <row r="22" spans="1:2" x14ac:dyDescent="0.2">
      <c r="B22" s="63" t="s">
        <v>1083</v>
      </c>
    </row>
    <row r="23" spans="1:2" x14ac:dyDescent="0.2">
      <c r="B23" s="63" t="s">
        <v>1084</v>
      </c>
    </row>
    <row r="24" spans="1:2" x14ac:dyDescent="0.2">
      <c r="B24" s="63" t="s">
        <v>1085</v>
      </c>
    </row>
    <row r="25" spans="1:2" x14ac:dyDescent="0.2">
      <c r="B25" s="63" t="s">
        <v>1086</v>
      </c>
    </row>
    <row r="26" spans="1:2" ht="25.5" x14ac:dyDescent="0.2">
      <c r="A26" s="63" t="s">
        <v>482</v>
      </c>
      <c r="B26" s="63" t="s">
        <v>1087</v>
      </c>
    </row>
    <row r="28" spans="1:2" x14ac:dyDescent="0.2">
      <c r="B28" s="63" t="s">
        <v>1088</v>
      </c>
    </row>
    <row r="30" spans="1:2" x14ac:dyDescent="0.2">
      <c r="B30" s="63" t="s">
        <v>1089</v>
      </c>
    </row>
    <row r="32" spans="1:2" x14ac:dyDescent="0.2">
      <c r="B32" s="63" t="s">
        <v>1090</v>
      </c>
    </row>
    <row r="34" spans="1:2" ht="76.5" x14ac:dyDescent="0.2">
      <c r="B34" s="63" t="s">
        <v>1091</v>
      </c>
    </row>
    <row r="36" spans="1:2" ht="51" x14ac:dyDescent="0.2">
      <c r="B36" s="63" t="s">
        <v>1092</v>
      </c>
    </row>
    <row r="37" spans="1:2" x14ac:dyDescent="0.2">
      <c r="B37" s="63" t="s">
        <v>1093</v>
      </c>
    </row>
    <row r="38" spans="1:2" ht="25.5" x14ac:dyDescent="0.2">
      <c r="B38" s="63" t="s">
        <v>1094</v>
      </c>
    </row>
    <row r="39" spans="1:2" x14ac:dyDescent="0.2">
      <c r="A39" s="63" t="s">
        <v>496</v>
      </c>
      <c r="B39" s="63" t="s">
        <v>1095</v>
      </c>
    </row>
    <row r="40" spans="1:2" ht="60" customHeight="1" x14ac:dyDescent="0.2">
      <c r="A40" s="63" t="s">
        <v>497</v>
      </c>
      <c r="B40" s="63" t="s">
        <v>1096</v>
      </c>
    </row>
    <row r="41" spans="1:2" ht="25.5" x14ac:dyDescent="0.2">
      <c r="A41" s="63" t="s">
        <v>498</v>
      </c>
      <c r="B41" s="63" t="s">
        <v>1097</v>
      </c>
    </row>
    <row r="42" spans="1:2" ht="45" customHeight="1" x14ac:dyDescent="0.2">
      <c r="A42" s="63" t="s">
        <v>500</v>
      </c>
      <c r="B42" s="63" t="s">
        <v>1098</v>
      </c>
    </row>
    <row r="43" spans="1:2" ht="30" customHeight="1" x14ac:dyDescent="0.2">
      <c r="A43" s="63" t="s">
        <v>502</v>
      </c>
      <c r="B43" s="63" t="s">
        <v>1099</v>
      </c>
    </row>
    <row r="44" spans="1:2" ht="25.5" x14ac:dyDescent="0.2">
      <c r="A44" s="63" t="s">
        <v>503</v>
      </c>
      <c r="B44" s="63" t="s">
        <v>1100</v>
      </c>
    </row>
    <row r="45" spans="1:2" ht="51" x14ac:dyDescent="0.2">
      <c r="A45" s="63" t="s">
        <v>506</v>
      </c>
      <c r="B45" s="63" t="s">
        <v>1101</v>
      </c>
    </row>
    <row r="46" spans="1:2" x14ac:dyDescent="0.2">
      <c r="A46" s="63" t="s">
        <v>507</v>
      </c>
      <c r="B46" s="63" t="s">
        <v>1102</v>
      </c>
    </row>
    <row r="47" spans="1:2" x14ac:dyDescent="0.2">
      <c r="B47" s="63" t="s">
        <v>1103</v>
      </c>
    </row>
    <row r="48" spans="1:2" ht="51" x14ac:dyDescent="0.2">
      <c r="A48" s="63" t="s">
        <v>508</v>
      </c>
      <c r="B48" s="63" t="s">
        <v>1104</v>
      </c>
    </row>
    <row r="49" spans="1:2" ht="60" customHeight="1" x14ac:dyDescent="0.2">
      <c r="A49" s="63" t="s">
        <v>509</v>
      </c>
      <c r="B49" s="63" t="s">
        <v>1105</v>
      </c>
    </row>
    <row r="50" spans="1:2" ht="25.5" x14ac:dyDescent="0.2">
      <c r="A50" s="63" t="s">
        <v>511</v>
      </c>
      <c r="B50" s="63" t="s">
        <v>1106</v>
      </c>
    </row>
    <row r="51" spans="1:2" ht="25.5" x14ac:dyDescent="0.2">
      <c r="A51" s="63" t="s">
        <v>521</v>
      </c>
      <c r="B51" s="63" t="s">
        <v>1107</v>
      </c>
    </row>
    <row r="52" spans="1:2" ht="25.5" x14ac:dyDescent="0.2">
      <c r="A52" s="63" t="s">
        <v>524</v>
      </c>
      <c r="B52" s="63" t="s">
        <v>1108</v>
      </c>
    </row>
    <row r="53" spans="1:2" ht="25.5" x14ac:dyDescent="0.2">
      <c r="A53" s="63" t="s">
        <v>526</v>
      </c>
      <c r="B53" s="63" t="s">
        <v>1109</v>
      </c>
    </row>
    <row r="54" spans="1:2" ht="25.5" x14ac:dyDescent="0.2">
      <c r="A54" s="63" t="s">
        <v>528</v>
      </c>
      <c r="B54" s="63" t="s">
        <v>1110</v>
      </c>
    </row>
    <row r="55" spans="1:2" ht="25.5" x14ac:dyDescent="0.2">
      <c r="B55" s="63" t="s">
        <v>1111</v>
      </c>
    </row>
    <row r="56" spans="1:2" ht="25.5" x14ac:dyDescent="0.2">
      <c r="A56" s="63" t="s">
        <v>536</v>
      </c>
      <c r="B56" s="63" t="s">
        <v>1112</v>
      </c>
    </row>
    <row r="57" spans="1:2" x14ac:dyDescent="0.2">
      <c r="B57" s="63" t="s">
        <v>1113</v>
      </c>
    </row>
    <row r="58" spans="1:2" ht="25.5" x14ac:dyDescent="0.2">
      <c r="A58" s="63" t="s">
        <v>560</v>
      </c>
      <c r="B58" s="63" t="s">
        <v>1114</v>
      </c>
    </row>
    <row r="59" spans="1:2" ht="25.5" x14ac:dyDescent="0.2">
      <c r="A59" s="63" t="s">
        <v>562</v>
      </c>
      <c r="B59" s="63" t="s">
        <v>1115</v>
      </c>
    </row>
    <row r="61" spans="1:2" x14ac:dyDescent="0.2">
      <c r="B61" s="63" t="s">
        <v>1116</v>
      </c>
    </row>
    <row r="62" spans="1:2" ht="38.25" x14ac:dyDescent="0.2">
      <c r="A62" s="63" t="s">
        <v>568</v>
      </c>
      <c r="B62" s="63" t="s">
        <v>1117</v>
      </c>
    </row>
    <row r="63" spans="1:2" ht="25.5" x14ac:dyDescent="0.2">
      <c r="A63" s="63" t="s">
        <v>571</v>
      </c>
      <c r="B63" s="63" t="s">
        <v>1118</v>
      </c>
    </row>
    <row r="64" spans="1:2" ht="25.5" x14ac:dyDescent="0.2">
      <c r="A64" s="63" t="s">
        <v>576</v>
      </c>
      <c r="B64" s="63" t="s">
        <v>1119</v>
      </c>
    </row>
    <row r="65" spans="1:2" ht="25.5" x14ac:dyDescent="0.2">
      <c r="A65" s="63" t="s">
        <v>579</v>
      </c>
      <c r="B65" s="63" t="s">
        <v>1120</v>
      </c>
    </row>
    <row r="66" spans="1:2" ht="51" x14ac:dyDescent="0.2">
      <c r="A66" s="63" t="s">
        <v>580</v>
      </c>
      <c r="B66" s="63" t="s">
        <v>1121</v>
      </c>
    </row>
    <row r="67" spans="1:2" ht="30" customHeight="1" x14ac:dyDescent="0.2">
      <c r="A67" s="63" t="s">
        <v>584</v>
      </c>
      <c r="B67" s="63" t="s">
        <v>1122</v>
      </c>
    </row>
    <row r="68" spans="1:2" x14ac:dyDescent="0.2">
      <c r="A68" s="63" t="s">
        <v>588</v>
      </c>
      <c r="B68" s="63" t="s">
        <v>1123</v>
      </c>
    </row>
    <row r="69" spans="1:2" ht="75" customHeight="1" x14ac:dyDescent="0.2">
      <c r="A69" s="63" t="s">
        <v>593</v>
      </c>
      <c r="B69" s="63" t="s">
        <v>1124</v>
      </c>
    </row>
    <row r="70" spans="1:2" ht="60" customHeight="1" x14ac:dyDescent="0.2">
      <c r="A70" s="63" t="s">
        <v>594</v>
      </c>
      <c r="B70" s="63" t="s">
        <v>1125</v>
      </c>
    </row>
    <row r="71" spans="1:2" ht="25.5" x14ac:dyDescent="0.2">
      <c r="A71" s="63" t="s">
        <v>598</v>
      </c>
      <c r="B71" s="63" t="s">
        <v>1126</v>
      </c>
    </row>
    <row r="72" spans="1:2" ht="25.5" x14ac:dyDescent="0.2">
      <c r="A72" s="63" t="s">
        <v>600</v>
      </c>
      <c r="B72" s="63" t="s">
        <v>1127</v>
      </c>
    </row>
    <row r="73" spans="1:2" ht="25.5" x14ac:dyDescent="0.2">
      <c r="A73" s="63" t="s">
        <v>601</v>
      </c>
      <c r="B73" s="63" t="s">
        <v>1128</v>
      </c>
    </row>
    <row r="74" spans="1:2" ht="38.25" x14ac:dyDescent="0.2">
      <c r="A74" s="63" t="s">
        <v>602</v>
      </c>
      <c r="B74" s="63" t="s">
        <v>1129</v>
      </c>
    </row>
    <row r="75" spans="1:2" ht="25.5" x14ac:dyDescent="0.2">
      <c r="A75" s="63" t="s">
        <v>603</v>
      </c>
      <c r="B75" s="63" t="s">
        <v>1130</v>
      </c>
    </row>
    <row r="76" spans="1:2" ht="38.25" x14ac:dyDescent="0.2">
      <c r="A76" s="63" t="s">
        <v>622</v>
      </c>
      <c r="B76" s="63" t="s">
        <v>1131</v>
      </c>
    </row>
  </sheetData>
  <pageMargins left="0" right="0" top="0" bottom="0" header="0.3" footer="0.3"/>
  <pageSetup scale="87"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1"/>
  <sheetViews>
    <sheetView topLeftCell="A157" workbookViewId="0">
      <selection activeCell="M227" sqref="M227"/>
    </sheetView>
  </sheetViews>
  <sheetFormatPr defaultRowHeight="15" x14ac:dyDescent="0.25"/>
  <cols>
    <col min="1" max="1" width="19.7109375" style="5" customWidth="1"/>
    <col min="2" max="2" width="15" style="5" customWidth="1"/>
    <col min="3" max="3" width="45.85546875" style="5" customWidth="1"/>
    <col min="4" max="4" width="21.140625" style="5" customWidth="1"/>
    <col min="5" max="5" width="27.5703125" style="5" customWidth="1"/>
    <col min="6" max="6" width="16.7109375" style="5" customWidth="1"/>
    <col min="7" max="7" width="21.28515625" style="5" customWidth="1"/>
    <col min="8" max="8" width="34.140625" style="5" customWidth="1"/>
    <col min="9" max="9" width="24.28515625" style="5" customWidth="1"/>
    <col min="10" max="10" width="9.140625" style="69"/>
    <col min="11" max="12" width="21" style="5" customWidth="1"/>
    <col min="13" max="13" width="17.42578125" style="5" customWidth="1"/>
    <col min="14" max="14" width="17.7109375" style="5" customWidth="1"/>
    <col min="15" max="15" width="17.140625" style="28" customWidth="1"/>
    <col min="16" max="16384" width="9.140625" style="5"/>
  </cols>
  <sheetData>
    <row r="1" spans="1:15" x14ac:dyDescent="0.25">
      <c r="A1" s="3" t="s">
        <v>73</v>
      </c>
      <c r="B1" s="3"/>
      <c r="C1" s="3"/>
      <c r="D1" s="3" t="s">
        <v>625</v>
      </c>
      <c r="E1" s="3" t="s">
        <v>1135</v>
      </c>
      <c r="F1" s="3" t="s">
        <v>1136</v>
      </c>
      <c r="G1" s="3" t="s">
        <v>1137</v>
      </c>
      <c r="H1" s="3" t="s">
        <v>1138</v>
      </c>
      <c r="I1" s="3" t="s">
        <v>1139</v>
      </c>
      <c r="J1" s="67" t="s">
        <v>1140</v>
      </c>
      <c r="K1" s="3" t="s">
        <v>1141</v>
      </c>
      <c r="L1" s="3" t="s">
        <v>1142</v>
      </c>
      <c r="M1" s="3" t="s">
        <v>1143</v>
      </c>
      <c r="N1" s="3" t="s">
        <v>1133</v>
      </c>
      <c r="O1" s="26" t="s">
        <v>1134</v>
      </c>
    </row>
    <row r="2" spans="1:15" s="15" customFormat="1" ht="30" x14ac:dyDescent="0.25">
      <c r="A2" s="14" t="s">
        <v>2839</v>
      </c>
      <c r="B2" s="14" t="s">
        <v>2838</v>
      </c>
      <c r="C2" s="14" t="s">
        <v>845</v>
      </c>
      <c r="D2" s="14" t="s">
        <v>846</v>
      </c>
      <c r="E2" s="14" t="s">
        <v>129</v>
      </c>
      <c r="F2" s="14" t="s">
        <v>2844</v>
      </c>
      <c r="G2" s="14" t="s">
        <v>2845</v>
      </c>
      <c r="H2" s="14" t="s">
        <v>2846</v>
      </c>
      <c r="I2" s="14"/>
      <c r="J2" s="68"/>
      <c r="K2" s="14" t="s">
        <v>2847</v>
      </c>
      <c r="L2" s="14"/>
      <c r="M2" s="14"/>
      <c r="N2" s="14" t="s">
        <v>2840</v>
      </c>
      <c r="O2" s="16" t="s">
        <v>2843</v>
      </c>
    </row>
    <row r="3" spans="1:15" x14ac:dyDescent="0.25">
      <c r="A3" s="5" t="s">
        <v>1144</v>
      </c>
      <c r="B3" s="5" t="s">
        <v>1145</v>
      </c>
      <c r="C3" s="5" t="s">
        <v>396</v>
      </c>
      <c r="D3" s="5" t="s">
        <v>626</v>
      </c>
      <c r="E3" s="5" t="s">
        <v>1146</v>
      </c>
      <c r="F3" s="5" t="s">
        <v>1147</v>
      </c>
      <c r="G3" s="5" t="s">
        <v>1012</v>
      </c>
      <c r="H3" s="5" t="s">
        <v>1148</v>
      </c>
      <c r="I3" s="5" t="s">
        <v>1149</v>
      </c>
      <c r="J3" s="69" t="s">
        <v>1150</v>
      </c>
      <c r="K3" s="7"/>
      <c r="L3" s="7"/>
      <c r="M3" s="7"/>
      <c r="N3" s="5" t="s">
        <v>2841</v>
      </c>
    </row>
    <row r="4" spans="1:15" x14ac:dyDescent="0.25">
      <c r="A4" s="5" t="s">
        <v>1151</v>
      </c>
      <c r="B4" s="5" t="s">
        <v>1152</v>
      </c>
      <c r="C4" s="5" t="s">
        <v>397</v>
      </c>
      <c r="D4" s="5" t="s">
        <v>627</v>
      </c>
      <c r="E4" s="5" t="s">
        <v>1153</v>
      </c>
      <c r="F4" s="5" t="s">
        <v>1154</v>
      </c>
      <c r="G4" s="5" t="s">
        <v>707</v>
      </c>
      <c r="H4" s="5" t="s">
        <v>1155</v>
      </c>
      <c r="I4" s="5" t="s">
        <v>1156</v>
      </c>
      <c r="J4" s="69">
        <v>3580</v>
      </c>
      <c r="K4" s="5" t="s">
        <v>1158</v>
      </c>
      <c r="L4" s="5" t="s">
        <v>627</v>
      </c>
      <c r="M4" s="5" t="s">
        <v>1157</v>
      </c>
      <c r="N4" s="5" t="s">
        <v>2841</v>
      </c>
    </row>
    <row r="5" spans="1:15" x14ac:dyDescent="0.25">
      <c r="A5" s="5" t="s">
        <v>1159</v>
      </c>
      <c r="B5" s="5" t="s">
        <v>1160</v>
      </c>
      <c r="C5" s="5" t="s">
        <v>398</v>
      </c>
      <c r="D5" s="5" t="s">
        <v>628</v>
      </c>
      <c r="E5" s="5" t="s">
        <v>1161</v>
      </c>
      <c r="F5" s="5" t="s">
        <v>1162</v>
      </c>
      <c r="G5" s="5" t="s">
        <v>819</v>
      </c>
      <c r="H5" s="5" t="s">
        <v>1163</v>
      </c>
      <c r="I5" s="5" t="s">
        <v>1164</v>
      </c>
      <c r="J5" s="69" t="s">
        <v>1165</v>
      </c>
      <c r="K5" s="5" t="s">
        <v>1166</v>
      </c>
      <c r="L5" s="5" t="s">
        <v>628</v>
      </c>
      <c r="M5" s="5" t="s">
        <v>1165</v>
      </c>
      <c r="N5" s="5" t="s">
        <v>2841</v>
      </c>
    </row>
    <row r="6" spans="1:15" x14ac:dyDescent="0.25">
      <c r="A6" s="5" t="s">
        <v>1167</v>
      </c>
      <c r="B6" s="5" t="s">
        <v>1168</v>
      </c>
      <c r="C6" s="5" t="s">
        <v>399</v>
      </c>
      <c r="D6" s="5" t="s">
        <v>629</v>
      </c>
      <c r="E6" s="5" t="s">
        <v>1169</v>
      </c>
      <c r="F6" s="5" t="s">
        <v>1170</v>
      </c>
      <c r="G6" s="5" t="s">
        <v>819</v>
      </c>
      <c r="H6" s="5" t="s">
        <v>1171</v>
      </c>
      <c r="I6" s="5" t="s">
        <v>1172</v>
      </c>
      <c r="J6" s="69" t="s">
        <v>1173</v>
      </c>
      <c r="K6" s="5" t="s">
        <v>1174</v>
      </c>
      <c r="L6" s="5" t="s">
        <v>629</v>
      </c>
      <c r="M6" s="5" t="s">
        <v>1173</v>
      </c>
      <c r="N6" s="5" t="s">
        <v>2841</v>
      </c>
    </row>
    <row r="7" spans="1:15" x14ac:dyDescent="0.25">
      <c r="A7" s="5" t="s">
        <v>1175</v>
      </c>
      <c r="B7" s="5" t="s">
        <v>1176</v>
      </c>
      <c r="C7" s="5" t="s">
        <v>400</v>
      </c>
      <c r="D7" s="5" t="s">
        <v>630</v>
      </c>
      <c r="E7" s="5" t="s">
        <v>1177</v>
      </c>
      <c r="F7" s="5" t="s">
        <v>1178</v>
      </c>
      <c r="G7" s="5" t="s">
        <v>760</v>
      </c>
      <c r="H7" s="5" t="s">
        <v>1179</v>
      </c>
      <c r="I7" s="5" t="s">
        <v>630</v>
      </c>
      <c r="J7" s="69" t="s">
        <v>1180</v>
      </c>
      <c r="K7" s="7"/>
      <c r="L7" s="7"/>
      <c r="M7" s="7"/>
      <c r="N7" s="5" t="s">
        <v>2841</v>
      </c>
    </row>
    <row r="8" spans="1:15" x14ac:dyDescent="0.25">
      <c r="A8" s="5" t="s">
        <v>1181</v>
      </c>
      <c r="B8" s="5" t="s">
        <v>1182</v>
      </c>
      <c r="C8" s="5" t="s">
        <v>401</v>
      </c>
      <c r="D8" s="5" t="s">
        <v>631</v>
      </c>
      <c r="E8" s="5" t="s">
        <v>1184</v>
      </c>
      <c r="F8" s="5" t="s">
        <v>1185</v>
      </c>
      <c r="G8" s="5" t="s">
        <v>1012</v>
      </c>
      <c r="H8" s="5" t="s">
        <v>1186</v>
      </c>
      <c r="I8" s="5" t="s">
        <v>1187</v>
      </c>
      <c r="J8" s="69" t="s">
        <v>1188</v>
      </c>
      <c r="K8" s="7"/>
      <c r="L8" s="7"/>
      <c r="M8" s="7"/>
      <c r="N8" s="5" t="s">
        <v>2842</v>
      </c>
      <c r="O8" s="66">
        <v>42185</v>
      </c>
    </row>
    <row r="9" spans="1:15" x14ac:dyDescent="0.25">
      <c r="A9" s="5" t="s">
        <v>1189</v>
      </c>
      <c r="B9" s="5" t="s">
        <v>1190</v>
      </c>
      <c r="C9" s="5" t="s">
        <v>402</v>
      </c>
      <c r="D9" s="5" t="s">
        <v>632</v>
      </c>
      <c r="E9" s="5" t="s">
        <v>1191</v>
      </c>
      <c r="F9" s="5" t="s">
        <v>1192</v>
      </c>
      <c r="G9" s="5" t="s">
        <v>760</v>
      </c>
      <c r="H9" s="5" t="s">
        <v>1193</v>
      </c>
      <c r="I9" s="5" t="s">
        <v>1194</v>
      </c>
      <c r="J9" s="69" t="s">
        <v>1195</v>
      </c>
      <c r="K9" s="7"/>
      <c r="L9" s="7"/>
      <c r="M9" s="7"/>
      <c r="N9" s="5" t="s">
        <v>2841</v>
      </c>
    </row>
    <row r="10" spans="1:15" x14ac:dyDescent="0.25">
      <c r="A10" s="5" t="s">
        <v>1196</v>
      </c>
      <c r="B10" s="5" t="s">
        <v>1197</v>
      </c>
      <c r="C10" s="5" t="s">
        <v>403</v>
      </c>
      <c r="D10" s="5" t="s">
        <v>633</v>
      </c>
      <c r="E10" s="5" t="s">
        <v>1198</v>
      </c>
      <c r="F10" s="5" t="s">
        <v>1199</v>
      </c>
      <c r="G10" s="5" t="s">
        <v>707</v>
      </c>
      <c r="H10" s="5" t="s">
        <v>1200</v>
      </c>
      <c r="I10" s="5" t="s">
        <v>1201</v>
      </c>
      <c r="J10" s="69" t="s">
        <v>1202</v>
      </c>
      <c r="K10" s="5" t="s">
        <v>1203</v>
      </c>
      <c r="L10" s="5" t="s">
        <v>633</v>
      </c>
      <c r="M10" s="5" t="s">
        <v>1202</v>
      </c>
      <c r="N10" s="5" t="s">
        <v>2841</v>
      </c>
    </row>
    <row r="11" spans="1:15" x14ac:dyDescent="0.25">
      <c r="A11" s="5" t="s">
        <v>1204</v>
      </c>
      <c r="B11" s="5" t="s">
        <v>1205</v>
      </c>
      <c r="C11" s="5" t="s">
        <v>404</v>
      </c>
      <c r="D11" s="5" t="s">
        <v>634</v>
      </c>
      <c r="E11" s="5" t="s">
        <v>1206</v>
      </c>
      <c r="F11" s="5" t="s">
        <v>1207</v>
      </c>
      <c r="G11" s="5" t="s">
        <v>760</v>
      </c>
      <c r="H11" s="5" t="s">
        <v>1208</v>
      </c>
      <c r="I11" s="5" t="s">
        <v>1209</v>
      </c>
      <c r="J11" s="69" t="s">
        <v>1210</v>
      </c>
      <c r="K11" s="7"/>
      <c r="L11" s="7"/>
      <c r="M11" s="7"/>
      <c r="N11" s="5" t="s">
        <v>2842</v>
      </c>
      <c r="O11" s="66">
        <v>42185</v>
      </c>
    </row>
    <row r="12" spans="1:15" x14ac:dyDescent="0.25">
      <c r="A12" s="5" t="s">
        <v>1211</v>
      </c>
      <c r="B12" s="5" t="s">
        <v>1212</v>
      </c>
      <c r="C12" s="5" t="s">
        <v>405</v>
      </c>
      <c r="D12" s="5" t="s">
        <v>635</v>
      </c>
      <c r="E12" s="5" t="s">
        <v>1213</v>
      </c>
      <c r="F12" s="5" t="s">
        <v>1214</v>
      </c>
      <c r="G12" s="5" t="s">
        <v>719</v>
      </c>
      <c r="H12" s="5" t="s">
        <v>1215</v>
      </c>
      <c r="I12" s="5" t="s">
        <v>1216</v>
      </c>
      <c r="J12" s="69" t="s">
        <v>1217</v>
      </c>
      <c r="K12" s="7"/>
      <c r="L12" s="7"/>
      <c r="M12" s="7"/>
      <c r="N12" s="5" t="s">
        <v>2841</v>
      </c>
    </row>
    <row r="13" spans="1:15" x14ac:dyDescent="0.25">
      <c r="A13" s="5" t="s">
        <v>1218</v>
      </c>
      <c r="B13" s="5" t="s">
        <v>1219</v>
      </c>
      <c r="C13" s="5" t="s">
        <v>406</v>
      </c>
      <c r="D13" s="5" t="s">
        <v>636</v>
      </c>
      <c r="E13" s="5" t="s">
        <v>1220</v>
      </c>
      <c r="F13" s="5" t="s">
        <v>1221</v>
      </c>
      <c r="G13" s="5" t="s">
        <v>827</v>
      </c>
      <c r="H13" s="5" t="s">
        <v>1222</v>
      </c>
      <c r="I13" s="5" t="s">
        <v>1223</v>
      </c>
      <c r="J13" s="69" t="s">
        <v>1224</v>
      </c>
      <c r="K13" s="5" t="s">
        <v>1225</v>
      </c>
      <c r="L13" s="5" t="s">
        <v>636</v>
      </c>
      <c r="M13" s="5" t="s">
        <v>1224</v>
      </c>
      <c r="N13" s="5" t="s">
        <v>2841</v>
      </c>
    </row>
    <row r="14" spans="1:15" x14ac:dyDescent="0.25">
      <c r="A14" s="5" t="s">
        <v>1226</v>
      </c>
      <c r="B14" s="5" t="s">
        <v>1227</v>
      </c>
      <c r="C14" s="5" t="s">
        <v>407</v>
      </c>
      <c r="D14" s="5" t="s">
        <v>637</v>
      </c>
      <c r="E14" s="5" t="s">
        <v>1228</v>
      </c>
      <c r="F14" s="5" t="s">
        <v>1229</v>
      </c>
      <c r="G14" s="5" t="s">
        <v>1230</v>
      </c>
      <c r="H14" s="5" t="s">
        <v>1231</v>
      </c>
      <c r="I14" s="5" t="s">
        <v>1232</v>
      </c>
      <c r="J14" s="69" t="s">
        <v>1233</v>
      </c>
      <c r="K14" s="5" t="s">
        <v>1234</v>
      </c>
      <c r="L14" s="5" t="s">
        <v>1232</v>
      </c>
      <c r="M14" s="5" t="s">
        <v>1233</v>
      </c>
      <c r="N14" s="5" t="s">
        <v>2841</v>
      </c>
    </row>
    <row r="15" spans="1:15" x14ac:dyDescent="0.25">
      <c r="A15" s="5" t="s">
        <v>1235</v>
      </c>
      <c r="B15" s="5" t="s">
        <v>1236</v>
      </c>
      <c r="C15" s="5" t="s">
        <v>408</v>
      </c>
      <c r="D15" s="5" t="s">
        <v>638</v>
      </c>
      <c r="E15" s="5" t="s">
        <v>1237</v>
      </c>
      <c r="F15" s="5" t="s">
        <v>1238</v>
      </c>
      <c r="G15" s="5" t="s">
        <v>1012</v>
      </c>
      <c r="H15" s="5" t="s">
        <v>1239</v>
      </c>
      <c r="I15" s="5" t="s">
        <v>1240</v>
      </c>
      <c r="J15" s="69" t="s">
        <v>1241</v>
      </c>
      <c r="K15" s="7"/>
      <c r="L15" s="7"/>
      <c r="M15" s="7"/>
      <c r="N15" s="5" t="s">
        <v>2841</v>
      </c>
    </row>
    <row r="16" spans="1:15" x14ac:dyDescent="0.25">
      <c r="A16" s="5" t="s">
        <v>1242</v>
      </c>
      <c r="B16" s="5" t="s">
        <v>1243</v>
      </c>
      <c r="C16" s="5" t="s">
        <v>409</v>
      </c>
      <c r="D16" s="5" t="s">
        <v>639</v>
      </c>
      <c r="E16" s="5" t="s">
        <v>1244</v>
      </c>
      <c r="F16" s="5" t="s">
        <v>1245</v>
      </c>
      <c r="G16" s="5" t="s">
        <v>1246</v>
      </c>
      <c r="H16" s="5" t="s">
        <v>1247</v>
      </c>
      <c r="I16" s="5" t="s">
        <v>1248</v>
      </c>
      <c r="J16" s="69" t="s">
        <v>1249</v>
      </c>
      <c r="K16" s="5" t="s">
        <v>1250</v>
      </c>
      <c r="L16" s="5" t="s">
        <v>639</v>
      </c>
      <c r="M16" s="5" t="s">
        <v>1249</v>
      </c>
      <c r="N16" s="5" t="s">
        <v>2841</v>
      </c>
    </row>
    <row r="17" spans="1:15" x14ac:dyDescent="0.25">
      <c r="A17" s="5" t="s">
        <v>1251</v>
      </c>
      <c r="B17" s="5" t="s">
        <v>1252</v>
      </c>
      <c r="C17" s="5" t="s">
        <v>410</v>
      </c>
      <c r="D17" s="5" t="s">
        <v>640</v>
      </c>
      <c r="E17" s="5" t="s">
        <v>1253</v>
      </c>
      <c r="F17" s="5" t="s">
        <v>1254</v>
      </c>
      <c r="G17" s="5" t="s">
        <v>1255</v>
      </c>
      <c r="H17" s="5" t="s">
        <v>1256</v>
      </c>
      <c r="I17" s="5" t="s">
        <v>1257</v>
      </c>
      <c r="J17" s="69" t="s">
        <v>1258</v>
      </c>
      <c r="K17" s="7"/>
      <c r="L17" s="7"/>
      <c r="M17" s="7"/>
      <c r="N17" s="5" t="s">
        <v>2842</v>
      </c>
      <c r="O17" s="28" t="s">
        <v>1183</v>
      </c>
    </row>
    <row r="18" spans="1:15" x14ac:dyDescent="0.25">
      <c r="A18" s="5" t="s">
        <v>1259</v>
      </c>
      <c r="B18" s="5" t="s">
        <v>1260</v>
      </c>
      <c r="C18" s="5" t="s">
        <v>411</v>
      </c>
      <c r="D18" s="5" t="s">
        <v>641</v>
      </c>
      <c r="E18" s="5" t="s">
        <v>1261</v>
      </c>
      <c r="F18" s="5" t="s">
        <v>1262</v>
      </c>
      <c r="G18" s="5" t="s">
        <v>707</v>
      </c>
      <c r="H18" s="5" t="s">
        <v>1263</v>
      </c>
      <c r="I18" s="5" t="s">
        <v>1264</v>
      </c>
      <c r="J18" s="69" t="s">
        <v>1265</v>
      </c>
      <c r="K18" s="5" t="s">
        <v>1266</v>
      </c>
      <c r="L18" s="5" t="s">
        <v>641</v>
      </c>
      <c r="M18" s="5" t="s">
        <v>1265</v>
      </c>
      <c r="N18" s="5" t="s">
        <v>2841</v>
      </c>
    </row>
    <row r="19" spans="1:15" x14ac:dyDescent="0.25">
      <c r="A19" s="5" t="s">
        <v>1267</v>
      </c>
      <c r="B19" s="5" t="s">
        <v>1268</v>
      </c>
      <c r="C19" s="5" t="s">
        <v>412</v>
      </c>
      <c r="D19" s="5" t="s">
        <v>642</v>
      </c>
      <c r="E19" s="5" t="s">
        <v>1269</v>
      </c>
      <c r="F19" s="5" t="s">
        <v>1270</v>
      </c>
      <c r="G19" s="5" t="s">
        <v>1271</v>
      </c>
      <c r="H19" s="5" t="s">
        <v>1272</v>
      </c>
      <c r="I19" s="5" t="s">
        <v>1273</v>
      </c>
      <c r="J19" s="69" t="s">
        <v>1274</v>
      </c>
      <c r="K19" s="5" t="s">
        <v>1275</v>
      </c>
      <c r="L19" s="5" t="s">
        <v>642</v>
      </c>
      <c r="M19" s="5" t="s">
        <v>1274</v>
      </c>
      <c r="N19" s="5" t="s">
        <v>2841</v>
      </c>
    </row>
    <row r="20" spans="1:15" x14ac:dyDescent="0.25">
      <c r="A20" s="5" t="s">
        <v>1276</v>
      </c>
      <c r="B20" s="5" t="s">
        <v>1277</v>
      </c>
      <c r="C20" s="5" t="s">
        <v>413</v>
      </c>
      <c r="D20" s="5" t="s">
        <v>643</v>
      </c>
      <c r="E20" s="5" t="s">
        <v>1278</v>
      </c>
      <c r="F20" s="5" t="s">
        <v>1279</v>
      </c>
      <c r="G20" s="5" t="s">
        <v>760</v>
      </c>
      <c r="H20" s="5" t="s">
        <v>1280</v>
      </c>
      <c r="I20" s="5" t="s">
        <v>1281</v>
      </c>
      <c r="J20" s="69" t="s">
        <v>1282</v>
      </c>
      <c r="K20" s="7"/>
      <c r="L20" s="5" t="s">
        <v>643</v>
      </c>
      <c r="M20" s="5" t="s">
        <v>1282</v>
      </c>
      <c r="N20" s="5" t="s">
        <v>2841</v>
      </c>
    </row>
    <row r="21" spans="1:15" x14ac:dyDescent="0.25">
      <c r="A21" s="5" t="s">
        <v>1283</v>
      </c>
      <c r="B21" s="5" t="s">
        <v>1284</v>
      </c>
      <c r="C21" s="5" t="s">
        <v>414</v>
      </c>
      <c r="D21" s="5" t="s">
        <v>644</v>
      </c>
      <c r="E21" s="7"/>
      <c r="F21" s="5" t="s">
        <v>1285</v>
      </c>
      <c r="G21" s="5" t="s">
        <v>1255</v>
      </c>
      <c r="H21" s="5" t="s">
        <v>1286</v>
      </c>
      <c r="I21" s="5" t="s">
        <v>1287</v>
      </c>
      <c r="J21" s="69" t="s">
        <v>1288</v>
      </c>
      <c r="K21" s="5" t="s">
        <v>1289</v>
      </c>
      <c r="L21" s="5" t="s">
        <v>644</v>
      </c>
      <c r="M21" s="5" t="s">
        <v>1288</v>
      </c>
      <c r="N21" s="7"/>
      <c r="O21" s="27"/>
    </row>
    <row r="22" spans="1:15" x14ac:dyDescent="0.25">
      <c r="A22" s="5" t="s">
        <v>1290</v>
      </c>
      <c r="B22" s="5" t="s">
        <v>1291</v>
      </c>
      <c r="C22" s="5" t="s">
        <v>415</v>
      </c>
      <c r="D22" s="5" t="s">
        <v>645</v>
      </c>
      <c r="E22" s="7"/>
      <c r="F22" s="5" t="s">
        <v>1292</v>
      </c>
      <c r="G22" s="5" t="s">
        <v>707</v>
      </c>
      <c r="H22" s="5" t="s">
        <v>1293</v>
      </c>
      <c r="I22" s="5" t="s">
        <v>1294</v>
      </c>
      <c r="J22" s="69" t="s">
        <v>1295</v>
      </c>
      <c r="K22" s="5" t="s">
        <v>1296</v>
      </c>
      <c r="L22" s="5" t="s">
        <v>645</v>
      </c>
      <c r="M22" s="5" t="s">
        <v>1295</v>
      </c>
      <c r="N22" s="7"/>
      <c r="O22" s="27"/>
    </row>
    <row r="23" spans="1:15" x14ac:dyDescent="0.25">
      <c r="A23" s="5" t="s">
        <v>1297</v>
      </c>
      <c r="B23" s="5" t="s">
        <v>1298</v>
      </c>
      <c r="C23" s="5" t="s">
        <v>416</v>
      </c>
      <c r="D23" s="5" t="s">
        <v>646</v>
      </c>
      <c r="E23" s="5" t="s">
        <v>1299</v>
      </c>
      <c r="F23" s="5" t="s">
        <v>1300</v>
      </c>
      <c r="G23" s="5" t="s">
        <v>1012</v>
      </c>
      <c r="H23" s="5" t="s">
        <v>1301</v>
      </c>
      <c r="I23" s="5" t="s">
        <v>1302</v>
      </c>
      <c r="J23" s="69" t="s">
        <v>1303</v>
      </c>
      <c r="K23" s="5" t="s">
        <v>1304</v>
      </c>
      <c r="L23" s="5" t="s">
        <v>1302</v>
      </c>
      <c r="M23" s="5" t="s">
        <v>1303</v>
      </c>
      <c r="N23" s="5" t="s">
        <v>2841</v>
      </c>
    </row>
    <row r="24" spans="1:15" x14ac:dyDescent="0.25">
      <c r="A24" s="5" t="s">
        <v>1305</v>
      </c>
      <c r="B24" s="5" t="s">
        <v>1306</v>
      </c>
      <c r="C24" s="5" t="s">
        <v>417</v>
      </c>
      <c r="D24" s="5" t="s">
        <v>647</v>
      </c>
      <c r="E24" s="5" t="s">
        <v>1307</v>
      </c>
      <c r="F24" s="5" t="s">
        <v>1308</v>
      </c>
      <c r="G24" s="5" t="s">
        <v>760</v>
      </c>
      <c r="H24" s="5" t="s">
        <v>1309</v>
      </c>
      <c r="I24" s="5" t="s">
        <v>1310</v>
      </c>
      <c r="J24" s="69" t="s">
        <v>1311</v>
      </c>
      <c r="K24" s="7"/>
      <c r="L24" s="7"/>
      <c r="M24" s="7"/>
      <c r="N24" s="5" t="s">
        <v>2841</v>
      </c>
    </row>
    <row r="25" spans="1:15" x14ac:dyDescent="0.25">
      <c r="A25" s="5" t="s">
        <v>1312</v>
      </c>
      <c r="B25" s="5" t="s">
        <v>1313</v>
      </c>
      <c r="C25" s="5" t="s">
        <v>418</v>
      </c>
      <c r="D25" s="5" t="s">
        <v>648</v>
      </c>
      <c r="E25" s="5" t="s">
        <v>1314</v>
      </c>
      <c r="F25" s="5" t="s">
        <v>1315</v>
      </c>
      <c r="G25" s="5" t="s">
        <v>707</v>
      </c>
      <c r="H25" s="5" t="s">
        <v>1316</v>
      </c>
      <c r="I25" s="5" t="s">
        <v>1317</v>
      </c>
      <c r="J25" s="69" t="s">
        <v>1318</v>
      </c>
      <c r="K25" s="7"/>
      <c r="L25" s="7"/>
      <c r="M25" s="7"/>
      <c r="N25" s="5" t="s">
        <v>2841</v>
      </c>
    </row>
    <row r="26" spans="1:15" x14ac:dyDescent="0.25">
      <c r="A26" s="5" t="s">
        <v>1319</v>
      </c>
      <c r="B26" s="5" t="s">
        <v>1320</v>
      </c>
      <c r="C26" s="5" t="s">
        <v>419</v>
      </c>
      <c r="D26" s="5" t="s">
        <v>649</v>
      </c>
      <c r="E26" s="5" t="s">
        <v>1321</v>
      </c>
      <c r="F26" s="5" t="s">
        <v>1322</v>
      </c>
      <c r="G26" s="5" t="s">
        <v>707</v>
      </c>
      <c r="H26" s="5" t="s">
        <v>1323</v>
      </c>
      <c r="I26" s="5" t="s">
        <v>1324</v>
      </c>
      <c r="J26" s="69" t="s">
        <v>1325</v>
      </c>
      <c r="K26" s="7"/>
      <c r="L26" s="7"/>
      <c r="M26" s="7"/>
      <c r="N26" s="5" t="s">
        <v>2841</v>
      </c>
    </row>
    <row r="27" spans="1:15" x14ac:dyDescent="0.25">
      <c r="A27" s="5" t="s">
        <v>1326</v>
      </c>
      <c r="B27" s="5" t="s">
        <v>1327</v>
      </c>
      <c r="C27" s="5" t="s">
        <v>420</v>
      </c>
      <c r="D27" s="5" t="s">
        <v>650</v>
      </c>
      <c r="E27" s="5" t="s">
        <v>1328</v>
      </c>
      <c r="F27" s="5" t="s">
        <v>1329</v>
      </c>
      <c r="G27" s="5" t="s">
        <v>707</v>
      </c>
      <c r="H27" s="5" t="s">
        <v>1330</v>
      </c>
      <c r="I27" s="5" t="s">
        <v>1331</v>
      </c>
      <c r="J27" s="69" t="s">
        <v>1332</v>
      </c>
      <c r="K27" s="5" t="s">
        <v>1333</v>
      </c>
      <c r="L27" s="5" t="s">
        <v>650</v>
      </c>
      <c r="M27" s="5" t="s">
        <v>1332</v>
      </c>
      <c r="N27" s="5" t="s">
        <v>2841</v>
      </c>
    </row>
    <row r="28" spans="1:15" x14ac:dyDescent="0.25">
      <c r="A28" s="5" t="s">
        <v>1334</v>
      </c>
      <c r="B28" s="5" t="s">
        <v>1335</v>
      </c>
      <c r="C28" s="5" t="s">
        <v>421</v>
      </c>
      <c r="D28" s="5" t="s">
        <v>651</v>
      </c>
      <c r="E28" s="5" t="s">
        <v>1336</v>
      </c>
      <c r="F28" s="5" t="s">
        <v>1337</v>
      </c>
      <c r="G28" s="5" t="s">
        <v>1012</v>
      </c>
      <c r="H28" s="5" t="s">
        <v>1338</v>
      </c>
      <c r="I28" s="5" t="s">
        <v>1339</v>
      </c>
      <c r="J28" s="69" t="s">
        <v>1340</v>
      </c>
      <c r="K28" s="5" t="s">
        <v>1341</v>
      </c>
      <c r="L28" s="5" t="s">
        <v>651</v>
      </c>
      <c r="M28" s="5" t="s">
        <v>1340</v>
      </c>
      <c r="N28" s="5" t="s">
        <v>2841</v>
      </c>
    </row>
    <row r="29" spans="1:15" x14ac:dyDescent="0.25">
      <c r="A29" s="5" t="s">
        <v>1342</v>
      </c>
      <c r="B29" s="5" t="s">
        <v>1343</v>
      </c>
      <c r="C29" s="5" t="s">
        <v>422</v>
      </c>
      <c r="D29" s="5" t="s">
        <v>652</v>
      </c>
      <c r="E29" s="5" t="s">
        <v>1344</v>
      </c>
      <c r="F29" s="5" t="s">
        <v>1345</v>
      </c>
      <c r="G29" s="5" t="s">
        <v>1271</v>
      </c>
      <c r="H29" s="5" t="s">
        <v>1346</v>
      </c>
      <c r="I29" s="5" t="s">
        <v>1347</v>
      </c>
      <c r="J29" s="69" t="s">
        <v>1348</v>
      </c>
      <c r="K29" s="7"/>
      <c r="L29" s="7"/>
      <c r="M29" s="7"/>
      <c r="N29" s="5" t="s">
        <v>2841</v>
      </c>
    </row>
    <row r="30" spans="1:15" x14ac:dyDescent="0.25">
      <c r="A30" s="5" t="s">
        <v>1349</v>
      </c>
      <c r="B30" s="5" t="s">
        <v>1350</v>
      </c>
      <c r="C30" s="5" t="s">
        <v>423</v>
      </c>
      <c r="D30" s="5" t="s">
        <v>653</v>
      </c>
      <c r="E30" s="5" t="s">
        <v>1351</v>
      </c>
      <c r="F30" s="5" t="s">
        <v>1352</v>
      </c>
      <c r="G30" s="5" t="s">
        <v>1271</v>
      </c>
      <c r="H30" s="5" t="s">
        <v>1353</v>
      </c>
      <c r="I30" s="5" t="s">
        <v>1354</v>
      </c>
      <c r="J30" s="69" t="s">
        <v>1355</v>
      </c>
      <c r="K30" s="5" t="s">
        <v>1356</v>
      </c>
      <c r="L30" s="5" t="s">
        <v>1357</v>
      </c>
      <c r="M30" s="5" t="s">
        <v>1355</v>
      </c>
      <c r="N30" s="5" t="s">
        <v>2841</v>
      </c>
    </row>
    <row r="31" spans="1:15" x14ac:dyDescent="0.25">
      <c r="A31" s="5" t="s">
        <v>1358</v>
      </c>
      <c r="B31" s="5" t="s">
        <v>1359</v>
      </c>
      <c r="C31" s="5" t="s">
        <v>424</v>
      </c>
      <c r="D31" s="5" t="s">
        <v>654</v>
      </c>
      <c r="E31" s="5" t="s">
        <v>1360</v>
      </c>
      <c r="F31" s="5" t="s">
        <v>1361</v>
      </c>
      <c r="G31" s="5" t="s">
        <v>1362</v>
      </c>
      <c r="H31" s="5" t="s">
        <v>1363</v>
      </c>
      <c r="I31" s="5" t="s">
        <v>1364</v>
      </c>
      <c r="J31" s="69" t="s">
        <v>1365</v>
      </c>
      <c r="K31" s="7"/>
      <c r="L31" s="7"/>
      <c r="M31" s="7"/>
      <c r="N31" s="5" t="s">
        <v>2841</v>
      </c>
    </row>
    <row r="32" spans="1:15" x14ac:dyDescent="0.25">
      <c r="A32" s="5" t="s">
        <v>1366</v>
      </c>
      <c r="B32" s="5" t="s">
        <v>1367</v>
      </c>
      <c r="C32" s="5" t="s">
        <v>425</v>
      </c>
      <c r="D32" s="5" t="s">
        <v>655</v>
      </c>
      <c r="E32" s="5" t="s">
        <v>1368</v>
      </c>
      <c r="F32" s="5" t="s">
        <v>1369</v>
      </c>
      <c r="G32" s="5" t="s">
        <v>760</v>
      </c>
      <c r="H32" s="5" t="s">
        <v>1370</v>
      </c>
      <c r="I32" s="5" t="s">
        <v>1371</v>
      </c>
      <c r="J32" s="69" t="s">
        <v>1372</v>
      </c>
      <c r="K32" s="5" t="s">
        <v>1373</v>
      </c>
      <c r="L32" s="5" t="s">
        <v>655</v>
      </c>
      <c r="M32" s="5" t="s">
        <v>1372</v>
      </c>
      <c r="N32" s="5" t="s">
        <v>2841</v>
      </c>
    </row>
    <row r="33" spans="1:15" x14ac:dyDescent="0.25">
      <c r="A33" s="5" t="s">
        <v>1374</v>
      </c>
      <c r="B33" s="5" t="s">
        <v>1375</v>
      </c>
      <c r="C33" s="5" t="s">
        <v>426</v>
      </c>
      <c r="D33" s="5" t="s">
        <v>656</v>
      </c>
      <c r="E33" s="7"/>
      <c r="F33" s="5" t="s">
        <v>1376</v>
      </c>
      <c r="G33" s="5" t="s">
        <v>827</v>
      </c>
      <c r="H33" s="5" t="s">
        <v>1377</v>
      </c>
      <c r="I33" s="5" t="s">
        <v>1378</v>
      </c>
      <c r="J33" s="69" t="s">
        <v>1379</v>
      </c>
      <c r="K33" s="5" t="s">
        <v>1380</v>
      </c>
      <c r="L33" s="5" t="s">
        <v>1381</v>
      </c>
      <c r="M33" s="5" t="s">
        <v>1379</v>
      </c>
      <c r="N33" s="7"/>
      <c r="O33" s="27"/>
    </row>
    <row r="34" spans="1:15" x14ac:dyDescent="0.25">
      <c r="A34" s="5" t="s">
        <v>1382</v>
      </c>
      <c r="B34" s="5" t="s">
        <v>1383</v>
      </c>
      <c r="C34" s="5" t="s">
        <v>427</v>
      </c>
      <c r="D34" s="5" t="s">
        <v>657</v>
      </c>
      <c r="E34" s="5" t="s">
        <v>1384</v>
      </c>
      <c r="F34" s="5" t="s">
        <v>1385</v>
      </c>
      <c r="G34" s="5" t="s">
        <v>1271</v>
      </c>
      <c r="H34" s="5" t="s">
        <v>1386</v>
      </c>
      <c r="I34" s="5" t="s">
        <v>1387</v>
      </c>
      <c r="J34" s="69" t="s">
        <v>1388</v>
      </c>
      <c r="K34" s="5" t="s">
        <v>1389</v>
      </c>
      <c r="L34" s="5" t="s">
        <v>657</v>
      </c>
      <c r="M34" s="5" t="s">
        <v>1388</v>
      </c>
      <c r="N34" s="5" t="s">
        <v>2841</v>
      </c>
    </row>
    <row r="35" spans="1:15" x14ac:dyDescent="0.25">
      <c r="A35" s="5" t="s">
        <v>1390</v>
      </c>
      <c r="B35" s="5" t="s">
        <v>1391</v>
      </c>
      <c r="C35" s="5" t="s">
        <v>428</v>
      </c>
      <c r="D35" s="5" t="s">
        <v>658</v>
      </c>
      <c r="E35" s="5" t="s">
        <v>1392</v>
      </c>
      <c r="F35" s="5" t="s">
        <v>1393</v>
      </c>
      <c r="G35" s="5" t="s">
        <v>1255</v>
      </c>
      <c r="H35" s="5" t="s">
        <v>1394</v>
      </c>
      <c r="I35" s="5" t="s">
        <v>1395</v>
      </c>
      <c r="J35" s="69" t="s">
        <v>1396</v>
      </c>
      <c r="K35" s="5" t="s">
        <v>1397</v>
      </c>
      <c r="L35" s="5" t="s">
        <v>658</v>
      </c>
      <c r="M35" s="5" t="s">
        <v>1396</v>
      </c>
      <c r="N35" s="5" t="s">
        <v>2841</v>
      </c>
    </row>
    <row r="36" spans="1:15" x14ac:dyDescent="0.25">
      <c r="A36" s="5" t="s">
        <v>1398</v>
      </c>
      <c r="B36" s="5" t="s">
        <v>1399</v>
      </c>
      <c r="C36" s="5" t="s">
        <v>429</v>
      </c>
      <c r="D36" s="5" t="s">
        <v>659</v>
      </c>
      <c r="E36" s="5" t="s">
        <v>1401</v>
      </c>
      <c r="F36" s="5" t="s">
        <v>1402</v>
      </c>
      <c r="G36" s="5" t="s">
        <v>1362</v>
      </c>
      <c r="H36" s="5" t="s">
        <v>1403</v>
      </c>
      <c r="I36" s="5" t="s">
        <v>1404</v>
      </c>
      <c r="J36" s="69" t="s">
        <v>1405</v>
      </c>
      <c r="K36" s="7"/>
      <c r="L36" s="7"/>
      <c r="M36" s="7"/>
      <c r="N36" s="5" t="s">
        <v>2842</v>
      </c>
      <c r="O36" s="28" t="s">
        <v>1400</v>
      </c>
    </row>
    <row r="37" spans="1:15" x14ac:dyDescent="0.25">
      <c r="A37" s="5" t="s">
        <v>1406</v>
      </c>
      <c r="B37" s="5" t="s">
        <v>1407</v>
      </c>
      <c r="C37" s="5" t="s">
        <v>430</v>
      </c>
      <c r="D37" s="5" t="s">
        <v>660</v>
      </c>
      <c r="E37" s="5" t="s">
        <v>1408</v>
      </c>
      <c r="F37" s="5" t="s">
        <v>1409</v>
      </c>
      <c r="G37" s="5" t="s">
        <v>760</v>
      </c>
      <c r="H37" s="5" t="s">
        <v>1410</v>
      </c>
      <c r="I37" s="5" t="s">
        <v>1411</v>
      </c>
      <c r="J37" s="69" t="s">
        <v>1412</v>
      </c>
      <c r="K37" s="7"/>
      <c r="L37" s="7"/>
      <c r="M37" s="7"/>
      <c r="N37" s="5" t="s">
        <v>2842</v>
      </c>
      <c r="O37" s="28" t="s">
        <v>1400</v>
      </c>
    </row>
    <row r="38" spans="1:15" x14ac:dyDescent="0.25">
      <c r="A38" s="5" t="s">
        <v>1413</v>
      </c>
      <c r="B38" s="5" t="s">
        <v>1414</v>
      </c>
      <c r="C38" s="5" t="s">
        <v>431</v>
      </c>
      <c r="D38" s="5" t="s">
        <v>661</v>
      </c>
      <c r="E38" s="5" t="s">
        <v>1415</v>
      </c>
      <c r="F38" s="5" t="s">
        <v>1416</v>
      </c>
      <c r="G38" s="5" t="s">
        <v>707</v>
      </c>
      <c r="H38" s="5" t="s">
        <v>1417</v>
      </c>
      <c r="I38" s="5" t="s">
        <v>1418</v>
      </c>
      <c r="J38" s="69" t="s">
        <v>1419</v>
      </c>
      <c r="K38" s="7"/>
      <c r="L38" s="7"/>
      <c r="M38" s="7"/>
      <c r="N38" s="5" t="s">
        <v>2841</v>
      </c>
    </row>
    <row r="39" spans="1:15" x14ac:dyDescent="0.25">
      <c r="A39" s="5" t="s">
        <v>1420</v>
      </c>
      <c r="B39" s="5" t="s">
        <v>1421</v>
      </c>
      <c r="C39" s="5" t="s">
        <v>432</v>
      </c>
      <c r="D39" s="5" t="s">
        <v>662</v>
      </c>
      <c r="E39" s="5" t="s">
        <v>1422</v>
      </c>
      <c r="F39" s="5" t="s">
        <v>1423</v>
      </c>
      <c r="G39" s="5" t="s">
        <v>827</v>
      </c>
      <c r="H39" s="5" t="s">
        <v>1424</v>
      </c>
      <c r="I39" s="5" t="s">
        <v>1425</v>
      </c>
      <c r="J39" s="69" t="s">
        <v>1426</v>
      </c>
      <c r="K39" s="7"/>
      <c r="N39" s="5" t="s">
        <v>2841</v>
      </c>
    </row>
    <row r="40" spans="1:15" x14ac:dyDescent="0.25">
      <c r="A40" s="5" t="s">
        <v>1427</v>
      </c>
      <c r="B40" s="5" t="s">
        <v>1428</v>
      </c>
      <c r="C40" s="5" t="s">
        <v>433</v>
      </c>
      <c r="D40" s="5" t="s">
        <v>656</v>
      </c>
      <c r="E40" s="5" t="s">
        <v>1429</v>
      </c>
      <c r="F40" s="5" t="s">
        <v>1430</v>
      </c>
      <c r="G40" s="5" t="s">
        <v>827</v>
      </c>
      <c r="H40" s="5" t="s">
        <v>1431</v>
      </c>
      <c r="I40" s="5" t="s">
        <v>1432</v>
      </c>
      <c r="J40" s="69" t="s">
        <v>1433</v>
      </c>
      <c r="K40" s="7"/>
      <c r="L40" s="7"/>
      <c r="M40" s="7"/>
      <c r="N40" s="5" t="s">
        <v>2841</v>
      </c>
    </row>
    <row r="41" spans="1:15" x14ac:dyDescent="0.25">
      <c r="A41" s="5" t="s">
        <v>1434</v>
      </c>
      <c r="B41" s="5" t="s">
        <v>1435</v>
      </c>
      <c r="C41" s="5" t="s">
        <v>434</v>
      </c>
      <c r="D41" s="5" t="s">
        <v>663</v>
      </c>
      <c r="E41" s="5" t="s">
        <v>1436</v>
      </c>
      <c r="F41" s="5" t="s">
        <v>1437</v>
      </c>
      <c r="G41" s="5" t="s">
        <v>1012</v>
      </c>
      <c r="H41" s="5" t="s">
        <v>1438</v>
      </c>
      <c r="I41" s="5" t="s">
        <v>1439</v>
      </c>
      <c r="J41" s="69" t="s">
        <v>1440</v>
      </c>
      <c r="K41" s="5" t="s">
        <v>1441</v>
      </c>
      <c r="L41" s="5" t="s">
        <v>663</v>
      </c>
      <c r="M41" s="5" t="s">
        <v>1440</v>
      </c>
      <c r="N41" s="5" t="s">
        <v>2841</v>
      </c>
    </row>
    <row r="42" spans="1:15" x14ac:dyDescent="0.25">
      <c r="A42" s="5" t="s">
        <v>1442</v>
      </c>
      <c r="B42" s="5" t="s">
        <v>1443</v>
      </c>
      <c r="C42" s="5" t="s">
        <v>435</v>
      </c>
      <c r="D42" s="5" t="s">
        <v>664</v>
      </c>
      <c r="E42" s="7"/>
      <c r="F42" s="5" t="s">
        <v>1444</v>
      </c>
      <c r="G42" s="5" t="s">
        <v>1255</v>
      </c>
      <c r="H42" s="5" t="s">
        <v>1445</v>
      </c>
      <c r="I42" s="5" t="s">
        <v>1446</v>
      </c>
      <c r="J42" s="69" t="s">
        <v>1447</v>
      </c>
      <c r="K42" s="5" t="s">
        <v>1448</v>
      </c>
      <c r="L42" s="5" t="s">
        <v>664</v>
      </c>
      <c r="M42" s="5" t="s">
        <v>1447</v>
      </c>
      <c r="N42" s="7"/>
      <c r="O42" s="27"/>
    </row>
    <row r="43" spans="1:15" x14ac:dyDescent="0.25">
      <c r="A43" s="5" t="s">
        <v>1449</v>
      </c>
      <c r="B43" s="5" t="s">
        <v>1450</v>
      </c>
      <c r="C43" s="5" t="s">
        <v>436</v>
      </c>
      <c r="D43" s="5" t="s">
        <v>665</v>
      </c>
      <c r="E43" s="5" t="s">
        <v>1451</v>
      </c>
      <c r="F43" s="5" t="s">
        <v>1452</v>
      </c>
      <c r="G43" s="5" t="s">
        <v>1362</v>
      </c>
      <c r="H43" s="5" t="s">
        <v>1453</v>
      </c>
      <c r="I43" s="5" t="s">
        <v>1454</v>
      </c>
      <c r="J43" s="69" t="s">
        <v>1455</v>
      </c>
      <c r="K43" s="5" t="s">
        <v>1456</v>
      </c>
      <c r="L43" s="5" t="s">
        <v>1457</v>
      </c>
      <c r="M43" s="5" t="s">
        <v>1455</v>
      </c>
      <c r="N43" s="5" t="s">
        <v>2841</v>
      </c>
    </row>
    <row r="44" spans="1:15" x14ac:dyDescent="0.25">
      <c r="A44" s="5" t="s">
        <v>1458</v>
      </c>
      <c r="B44" s="5" t="s">
        <v>1459</v>
      </c>
      <c r="C44" s="5" t="s">
        <v>437</v>
      </c>
      <c r="D44" s="5" t="s">
        <v>666</v>
      </c>
      <c r="E44" s="7"/>
      <c r="F44" s="5" t="s">
        <v>1460</v>
      </c>
      <c r="G44" s="5" t="s">
        <v>1012</v>
      </c>
      <c r="H44" s="5" t="s">
        <v>1461</v>
      </c>
      <c r="I44" s="5" t="s">
        <v>1462</v>
      </c>
      <c r="J44" s="69" t="s">
        <v>1463</v>
      </c>
      <c r="K44" s="7"/>
      <c r="L44" s="7"/>
      <c r="M44" s="7"/>
      <c r="N44" s="7"/>
      <c r="O44" s="27"/>
    </row>
    <row r="45" spans="1:15" x14ac:dyDescent="0.25">
      <c r="A45" s="5" t="s">
        <v>1464</v>
      </c>
      <c r="B45" s="5" t="s">
        <v>1465</v>
      </c>
      <c r="C45" s="5" t="s">
        <v>438</v>
      </c>
      <c r="D45" s="5" t="s">
        <v>667</v>
      </c>
      <c r="E45" s="5" t="s">
        <v>1466</v>
      </c>
      <c r="F45" s="5" t="s">
        <v>1467</v>
      </c>
      <c r="G45" s="5" t="s">
        <v>1468</v>
      </c>
      <c r="H45" s="5" t="s">
        <v>1469</v>
      </c>
      <c r="I45" s="5" t="s">
        <v>1470</v>
      </c>
      <c r="J45" s="69" t="s">
        <v>1471</v>
      </c>
      <c r="K45" s="5" t="s">
        <v>1472</v>
      </c>
      <c r="L45" s="5" t="s">
        <v>667</v>
      </c>
      <c r="M45" s="5" t="s">
        <v>1471</v>
      </c>
      <c r="N45" s="5" t="s">
        <v>2841</v>
      </c>
    </row>
    <row r="46" spans="1:15" x14ac:dyDescent="0.25">
      <c r="A46" s="5" t="s">
        <v>1473</v>
      </c>
      <c r="B46" s="5" t="s">
        <v>1474</v>
      </c>
      <c r="C46" s="5" t="s">
        <v>439</v>
      </c>
      <c r="D46" s="5" t="s">
        <v>668</v>
      </c>
      <c r="E46" s="5" t="s">
        <v>1475</v>
      </c>
      <c r="F46" s="5" t="s">
        <v>1476</v>
      </c>
      <c r="G46" s="5" t="s">
        <v>1477</v>
      </c>
      <c r="H46" s="5" t="s">
        <v>1478</v>
      </c>
      <c r="I46" s="5" t="s">
        <v>668</v>
      </c>
      <c r="J46" s="69" t="s">
        <v>1479</v>
      </c>
      <c r="K46" s="7"/>
      <c r="L46" s="7"/>
      <c r="M46" s="7"/>
      <c r="N46" s="5" t="s">
        <v>2842</v>
      </c>
      <c r="O46" s="28" t="s">
        <v>1183</v>
      </c>
    </row>
    <row r="47" spans="1:15" x14ac:dyDescent="0.25">
      <c r="A47" s="5" t="s">
        <v>1480</v>
      </c>
      <c r="B47" s="5" t="s">
        <v>1481</v>
      </c>
      <c r="C47" s="5" t="s">
        <v>440</v>
      </c>
      <c r="D47" s="5" t="s">
        <v>669</v>
      </c>
      <c r="E47" s="5" t="s">
        <v>1482</v>
      </c>
      <c r="F47" s="5" t="s">
        <v>1483</v>
      </c>
      <c r="G47" s="5" t="s">
        <v>719</v>
      </c>
      <c r="H47" s="5" t="s">
        <v>1484</v>
      </c>
      <c r="I47" s="5" t="s">
        <v>1485</v>
      </c>
      <c r="J47" s="69" t="s">
        <v>1486</v>
      </c>
      <c r="K47" s="7"/>
      <c r="L47" s="7"/>
      <c r="M47" s="7"/>
      <c r="N47" s="5" t="s">
        <v>2842</v>
      </c>
      <c r="O47" s="28" t="s">
        <v>1400</v>
      </c>
    </row>
    <row r="48" spans="1:15" x14ac:dyDescent="0.25">
      <c r="A48" s="5" t="s">
        <v>1487</v>
      </c>
      <c r="B48" s="5" t="s">
        <v>1488</v>
      </c>
      <c r="C48" s="5" t="s">
        <v>441</v>
      </c>
      <c r="D48" s="5" t="s">
        <v>670</v>
      </c>
      <c r="E48" s="5" t="s">
        <v>1489</v>
      </c>
      <c r="F48" s="5" t="s">
        <v>1490</v>
      </c>
      <c r="G48" s="5" t="s">
        <v>1362</v>
      </c>
      <c r="H48" s="5" t="s">
        <v>1491</v>
      </c>
      <c r="I48" s="5" t="s">
        <v>1492</v>
      </c>
      <c r="J48" s="69" t="s">
        <v>1493</v>
      </c>
      <c r="K48" s="5" t="s">
        <v>1494</v>
      </c>
      <c r="L48" s="5" t="s">
        <v>670</v>
      </c>
      <c r="M48" s="5" t="s">
        <v>1493</v>
      </c>
      <c r="N48" s="5" t="s">
        <v>2841</v>
      </c>
    </row>
    <row r="49" spans="1:15" x14ac:dyDescent="0.25">
      <c r="A49" s="5" t="s">
        <v>1495</v>
      </c>
      <c r="B49" s="5" t="s">
        <v>1496</v>
      </c>
      <c r="C49" s="5" t="s">
        <v>442</v>
      </c>
      <c r="D49" s="5" t="s">
        <v>671</v>
      </c>
      <c r="E49" s="5" t="s">
        <v>1497</v>
      </c>
      <c r="F49" s="5" t="s">
        <v>1498</v>
      </c>
      <c r="G49" s="5" t="s">
        <v>1271</v>
      </c>
      <c r="H49" s="5" t="s">
        <v>1499</v>
      </c>
      <c r="I49" s="5" t="s">
        <v>1500</v>
      </c>
      <c r="J49" s="69" t="s">
        <v>1501</v>
      </c>
      <c r="K49" s="5" t="s">
        <v>1502</v>
      </c>
      <c r="L49" s="5" t="s">
        <v>671</v>
      </c>
      <c r="M49" s="5" t="s">
        <v>1501</v>
      </c>
      <c r="N49" s="5" t="s">
        <v>2841</v>
      </c>
    </row>
    <row r="50" spans="1:15" x14ac:dyDescent="0.25">
      <c r="A50" s="5" t="s">
        <v>1503</v>
      </c>
      <c r="B50" s="5" t="s">
        <v>1504</v>
      </c>
      <c r="C50" s="5" t="s">
        <v>443</v>
      </c>
      <c r="D50" s="5" t="s">
        <v>672</v>
      </c>
      <c r="E50" s="5" t="s">
        <v>1505</v>
      </c>
      <c r="F50" s="5" t="s">
        <v>1506</v>
      </c>
      <c r="G50" s="5" t="s">
        <v>1255</v>
      </c>
      <c r="H50" s="5" t="s">
        <v>1507</v>
      </c>
      <c r="I50" s="5" t="s">
        <v>1508</v>
      </c>
      <c r="J50" s="69" t="s">
        <v>1509</v>
      </c>
      <c r="K50" s="7"/>
      <c r="L50" s="7"/>
      <c r="M50" s="7"/>
      <c r="N50" s="5" t="s">
        <v>2841</v>
      </c>
    </row>
    <row r="51" spans="1:15" x14ac:dyDescent="0.25">
      <c r="A51" s="5" t="s">
        <v>1510</v>
      </c>
      <c r="B51" s="5" t="s">
        <v>1511</v>
      </c>
      <c r="C51" s="5" t="s">
        <v>444</v>
      </c>
      <c r="D51" s="5" t="s">
        <v>673</v>
      </c>
      <c r="E51" s="5" t="s">
        <v>1512</v>
      </c>
      <c r="F51" s="5" t="s">
        <v>1513</v>
      </c>
      <c r="G51" s="5" t="s">
        <v>819</v>
      </c>
      <c r="H51" s="5" t="s">
        <v>1514</v>
      </c>
      <c r="I51" s="5" t="s">
        <v>1515</v>
      </c>
      <c r="J51" s="69" t="s">
        <v>1516</v>
      </c>
      <c r="K51" s="5" t="s">
        <v>1517</v>
      </c>
      <c r="L51" s="5" t="s">
        <v>673</v>
      </c>
      <c r="M51" s="5" t="s">
        <v>1516</v>
      </c>
      <c r="N51" s="5" t="s">
        <v>2842</v>
      </c>
      <c r="O51" s="28" t="s">
        <v>1183</v>
      </c>
    </row>
    <row r="52" spans="1:15" x14ac:dyDescent="0.25">
      <c r="A52" s="5" t="s">
        <v>1518</v>
      </c>
      <c r="B52" s="5" t="s">
        <v>1519</v>
      </c>
      <c r="C52" s="5" t="s">
        <v>445</v>
      </c>
      <c r="D52" s="5" t="s">
        <v>674</v>
      </c>
      <c r="E52" s="5" t="s">
        <v>1520</v>
      </c>
      <c r="F52" s="5" t="s">
        <v>1521</v>
      </c>
      <c r="G52" s="5" t="s">
        <v>760</v>
      </c>
      <c r="H52" s="5" t="s">
        <v>1522</v>
      </c>
      <c r="I52" s="5" t="s">
        <v>1523</v>
      </c>
      <c r="J52" s="69" t="s">
        <v>1524</v>
      </c>
      <c r="K52" s="7"/>
      <c r="L52" s="7"/>
      <c r="M52" s="7"/>
      <c r="N52" s="5" t="s">
        <v>2841</v>
      </c>
    </row>
    <row r="53" spans="1:15" x14ac:dyDescent="0.25">
      <c r="A53" s="5" t="s">
        <v>1525</v>
      </c>
      <c r="B53" s="5" t="s">
        <v>1526</v>
      </c>
      <c r="C53" s="5" t="s">
        <v>446</v>
      </c>
      <c r="D53" s="5" t="s">
        <v>675</v>
      </c>
      <c r="E53" s="5" t="s">
        <v>1527</v>
      </c>
      <c r="F53" s="5" t="s">
        <v>1528</v>
      </c>
      <c r="G53" s="5" t="s">
        <v>719</v>
      </c>
      <c r="H53" s="5" t="s">
        <v>1529</v>
      </c>
      <c r="I53" s="5" t="s">
        <v>1530</v>
      </c>
      <c r="J53" s="69" t="s">
        <v>1531</v>
      </c>
      <c r="K53" s="7"/>
      <c r="L53" s="7"/>
      <c r="M53" s="7"/>
      <c r="N53" s="5" t="s">
        <v>2841</v>
      </c>
    </row>
    <row r="54" spans="1:15" x14ac:dyDescent="0.25">
      <c r="A54" s="5" t="s">
        <v>1532</v>
      </c>
      <c r="B54" s="5" t="s">
        <v>1533</v>
      </c>
      <c r="C54" s="5" t="s">
        <v>447</v>
      </c>
      <c r="D54" s="5" t="s">
        <v>676</v>
      </c>
      <c r="E54" s="5" t="s">
        <v>1534</v>
      </c>
      <c r="F54" s="5" t="s">
        <v>1535</v>
      </c>
      <c r="G54" s="5" t="s">
        <v>1271</v>
      </c>
      <c r="H54" s="5" t="s">
        <v>1536</v>
      </c>
      <c r="I54" s="5" t="s">
        <v>1537</v>
      </c>
      <c r="J54" s="69" t="s">
        <v>1538</v>
      </c>
      <c r="K54" s="7"/>
      <c r="L54" s="7"/>
      <c r="M54" s="7"/>
      <c r="N54" s="5" t="s">
        <v>2841</v>
      </c>
    </row>
    <row r="55" spans="1:15" x14ac:dyDescent="0.25">
      <c r="A55" s="5" t="s">
        <v>1539</v>
      </c>
      <c r="B55" s="5" t="s">
        <v>1540</v>
      </c>
      <c r="C55" s="5" t="s">
        <v>448</v>
      </c>
      <c r="D55" s="5" t="s">
        <v>677</v>
      </c>
      <c r="E55" s="5" t="s">
        <v>1541</v>
      </c>
      <c r="F55" s="5" t="s">
        <v>1542</v>
      </c>
      <c r="G55" s="5" t="s">
        <v>719</v>
      </c>
      <c r="H55" s="5" t="s">
        <v>1543</v>
      </c>
      <c r="I55" s="5" t="s">
        <v>1544</v>
      </c>
      <c r="J55" s="69" t="s">
        <v>1545</v>
      </c>
      <c r="K55" s="7"/>
      <c r="L55" s="7"/>
      <c r="M55" s="7"/>
      <c r="N55" s="5" t="s">
        <v>2841</v>
      </c>
    </row>
    <row r="56" spans="1:15" x14ac:dyDescent="0.25">
      <c r="A56" s="5" t="s">
        <v>1546</v>
      </c>
      <c r="B56" s="5" t="s">
        <v>1547</v>
      </c>
      <c r="C56" s="5" t="s">
        <v>449</v>
      </c>
      <c r="D56" s="5" t="s">
        <v>678</v>
      </c>
      <c r="E56" s="5" t="s">
        <v>1548</v>
      </c>
      <c r="F56" s="5" t="s">
        <v>1549</v>
      </c>
      <c r="G56" s="5" t="s">
        <v>827</v>
      </c>
      <c r="H56" s="5" t="s">
        <v>1550</v>
      </c>
      <c r="I56" s="5" t="s">
        <v>1551</v>
      </c>
      <c r="J56" s="69" t="s">
        <v>1552</v>
      </c>
      <c r="K56" s="7"/>
      <c r="L56" s="7"/>
      <c r="M56" s="7"/>
      <c r="N56" s="5" t="s">
        <v>2841</v>
      </c>
    </row>
    <row r="57" spans="1:15" x14ac:dyDescent="0.25">
      <c r="A57" s="5" t="s">
        <v>1553</v>
      </c>
      <c r="B57" s="5" t="s">
        <v>1554</v>
      </c>
      <c r="C57" s="5" t="s">
        <v>450</v>
      </c>
      <c r="D57" s="5" t="s">
        <v>679</v>
      </c>
      <c r="E57" s="5" t="s">
        <v>1555</v>
      </c>
      <c r="F57" s="5" t="s">
        <v>1556</v>
      </c>
      <c r="G57" s="5" t="s">
        <v>760</v>
      </c>
      <c r="H57" s="5" t="s">
        <v>1557</v>
      </c>
      <c r="I57" s="5" t="s">
        <v>1558</v>
      </c>
      <c r="J57" s="69" t="s">
        <v>1559</v>
      </c>
      <c r="K57" s="5" t="s">
        <v>1560</v>
      </c>
      <c r="L57" s="5" t="s">
        <v>679</v>
      </c>
      <c r="M57" s="5" t="s">
        <v>1559</v>
      </c>
      <c r="N57" s="5" t="s">
        <v>2841</v>
      </c>
    </row>
    <row r="58" spans="1:15" x14ac:dyDescent="0.25">
      <c r="A58" s="5" t="s">
        <v>1561</v>
      </c>
      <c r="B58" s="5" t="s">
        <v>1562</v>
      </c>
      <c r="C58" s="5" t="s">
        <v>451</v>
      </c>
      <c r="D58" s="5" t="s">
        <v>680</v>
      </c>
      <c r="E58" s="5" t="s">
        <v>1563</v>
      </c>
      <c r="F58" s="5" t="s">
        <v>1564</v>
      </c>
      <c r="G58" s="5" t="s">
        <v>707</v>
      </c>
      <c r="H58" s="5" t="s">
        <v>1565</v>
      </c>
      <c r="I58" s="5" t="s">
        <v>1566</v>
      </c>
      <c r="J58" s="69" t="s">
        <v>1567</v>
      </c>
      <c r="K58" s="5" t="s">
        <v>1568</v>
      </c>
      <c r="L58" s="5" t="s">
        <v>680</v>
      </c>
      <c r="M58" s="5" t="s">
        <v>1567</v>
      </c>
      <c r="N58" s="5" t="s">
        <v>2841</v>
      </c>
    </row>
    <row r="59" spans="1:15" x14ac:dyDescent="0.25">
      <c r="A59" s="5" t="s">
        <v>1569</v>
      </c>
      <c r="B59" s="5" t="s">
        <v>1570</v>
      </c>
      <c r="C59" s="5" t="s">
        <v>452</v>
      </c>
      <c r="D59" s="5" t="s">
        <v>681</v>
      </c>
      <c r="E59" s="5" t="s">
        <v>1571</v>
      </c>
      <c r="F59" s="5" t="s">
        <v>1572</v>
      </c>
      <c r="G59" s="5" t="s">
        <v>760</v>
      </c>
      <c r="H59" s="5" t="s">
        <v>1573</v>
      </c>
      <c r="I59" s="5" t="s">
        <v>1574</v>
      </c>
      <c r="J59" s="69" t="s">
        <v>1575</v>
      </c>
      <c r="K59" s="7"/>
      <c r="L59" s="7"/>
      <c r="M59" s="7"/>
      <c r="N59" s="5" t="s">
        <v>2841</v>
      </c>
    </row>
    <row r="60" spans="1:15" x14ac:dyDescent="0.25">
      <c r="A60" s="5" t="s">
        <v>1576</v>
      </c>
      <c r="B60" s="5" t="s">
        <v>1577</v>
      </c>
      <c r="C60" s="5" t="s">
        <v>453</v>
      </c>
      <c r="D60" s="5" t="s">
        <v>682</v>
      </c>
      <c r="E60" s="5" t="s">
        <v>1578</v>
      </c>
      <c r="F60" s="5" t="s">
        <v>1579</v>
      </c>
      <c r="G60" s="5" t="s">
        <v>1255</v>
      </c>
      <c r="H60" s="5" t="s">
        <v>1580</v>
      </c>
      <c r="I60" s="5" t="s">
        <v>1581</v>
      </c>
      <c r="J60" s="69" t="s">
        <v>1582</v>
      </c>
      <c r="K60" s="5" t="s">
        <v>1583</v>
      </c>
      <c r="L60" s="5" t="s">
        <v>682</v>
      </c>
      <c r="M60" s="5" t="s">
        <v>1582</v>
      </c>
      <c r="N60" s="5" t="s">
        <v>2841</v>
      </c>
    </row>
    <row r="61" spans="1:15" x14ac:dyDescent="0.25">
      <c r="A61" s="5" t="s">
        <v>1584</v>
      </c>
      <c r="B61" s="5" t="s">
        <v>1585</v>
      </c>
      <c r="C61" s="5" t="s">
        <v>454</v>
      </c>
      <c r="D61" s="5" t="s">
        <v>683</v>
      </c>
      <c r="E61" s="5" t="s">
        <v>1586</v>
      </c>
      <c r="F61" s="5" t="s">
        <v>1587</v>
      </c>
      <c r="G61" s="5" t="s">
        <v>1271</v>
      </c>
      <c r="H61" s="5" t="s">
        <v>1588</v>
      </c>
      <c r="I61" s="5" t="s">
        <v>1589</v>
      </c>
      <c r="J61" s="69" t="s">
        <v>1590</v>
      </c>
      <c r="K61" s="7"/>
      <c r="L61" s="7"/>
      <c r="M61" s="7"/>
      <c r="N61" s="5" t="s">
        <v>2841</v>
      </c>
    </row>
    <row r="62" spans="1:15" x14ac:dyDescent="0.25">
      <c r="A62" s="5" t="s">
        <v>1591</v>
      </c>
      <c r="B62" s="5" t="s">
        <v>1592</v>
      </c>
      <c r="C62" s="5" t="s">
        <v>455</v>
      </c>
      <c r="D62" s="5" t="s">
        <v>684</v>
      </c>
      <c r="E62" s="5" t="s">
        <v>1593</v>
      </c>
      <c r="F62" s="5" t="s">
        <v>1594</v>
      </c>
      <c r="G62" s="5" t="s">
        <v>819</v>
      </c>
      <c r="H62" s="5" t="s">
        <v>1595</v>
      </c>
      <c r="I62" s="5" t="s">
        <v>1596</v>
      </c>
      <c r="J62" s="69" t="s">
        <v>1597</v>
      </c>
      <c r="K62" s="7"/>
      <c r="L62" s="7"/>
      <c r="M62" s="7"/>
      <c r="N62" s="5" t="s">
        <v>2841</v>
      </c>
    </row>
    <row r="63" spans="1:15" x14ac:dyDescent="0.25">
      <c r="A63" s="5" t="s">
        <v>1598</v>
      </c>
      <c r="B63" s="5" t="s">
        <v>1599</v>
      </c>
      <c r="C63" s="5" t="s">
        <v>456</v>
      </c>
      <c r="D63" s="5" t="s">
        <v>685</v>
      </c>
      <c r="E63" s="5" t="s">
        <v>1600</v>
      </c>
      <c r="F63" s="5" t="s">
        <v>1601</v>
      </c>
      <c r="G63" s="5" t="s">
        <v>1362</v>
      </c>
      <c r="H63" s="5" t="s">
        <v>1602</v>
      </c>
      <c r="I63" s="5" t="s">
        <v>1603</v>
      </c>
      <c r="J63" s="69" t="s">
        <v>1604</v>
      </c>
      <c r="K63" s="7"/>
      <c r="L63" s="7"/>
      <c r="M63" s="7"/>
      <c r="N63" s="5" t="s">
        <v>2841</v>
      </c>
    </row>
    <row r="64" spans="1:15" x14ac:dyDescent="0.25">
      <c r="A64" s="5" t="s">
        <v>1605</v>
      </c>
      <c r="B64" s="5" t="s">
        <v>1606</v>
      </c>
      <c r="C64" s="5" t="s">
        <v>457</v>
      </c>
      <c r="D64" s="5" t="s">
        <v>686</v>
      </c>
      <c r="E64" s="5" t="s">
        <v>1607</v>
      </c>
      <c r="F64" s="5" t="s">
        <v>1608</v>
      </c>
      <c r="G64" s="5" t="s">
        <v>760</v>
      </c>
      <c r="H64" s="5" t="s">
        <v>1609</v>
      </c>
      <c r="I64" s="5" t="s">
        <v>1610</v>
      </c>
      <c r="J64" s="69" t="s">
        <v>1611</v>
      </c>
      <c r="K64" s="7"/>
      <c r="L64" s="7"/>
      <c r="M64" s="7"/>
      <c r="N64" s="5" t="s">
        <v>2842</v>
      </c>
      <c r="O64" s="28" t="s">
        <v>1183</v>
      </c>
    </row>
    <row r="65" spans="1:15" x14ac:dyDescent="0.25">
      <c r="A65" s="5" t="s">
        <v>1612</v>
      </c>
      <c r="B65" s="5" t="s">
        <v>1613</v>
      </c>
      <c r="C65" s="5" t="s">
        <v>458</v>
      </c>
      <c r="D65" s="5" t="s">
        <v>687</v>
      </c>
      <c r="E65" s="5" t="s">
        <v>1614</v>
      </c>
      <c r="F65" s="5" t="s">
        <v>1615</v>
      </c>
      <c r="G65" s="5" t="s">
        <v>827</v>
      </c>
      <c r="H65" s="5" t="s">
        <v>1616</v>
      </c>
      <c r="I65" s="5" t="s">
        <v>1617</v>
      </c>
      <c r="J65" s="69" t="s">
        <v>1618</v>
      </c>
      <c r="K65" s="5" t="s">
        <v>1619</v>
      </c>
      <c r="L65" s="5" t="s">
        <v>687</v>
      </c>
      <c r="M65" s="5" t="s">
        <v>1618</v>
      </c>
      <c r="N65" s="5" t="s">
        <v>2841</v>
      </c>
    </row>
    <row r="66" spans="1:15" x14ac:dyDescent="0.25">
      <c r="A66" s="5" t="s">
        <v>1620</v>
      </c>
      <c r="B66" s="5" t="s">
        <v>1621</v>
      </c>
      <c r="C66" s="5" t="s">
        <v>459</v>
      </c>
      <c r="D66" s="5" t="s">
        <v>688</v>
      </c>
      <c r="E66" s="5" t="s">
        <v>1622</v>
      </c>
      <c r="F66" s="5" t="s">
        <v>1623</v>
      </c>
      <c r="G66" s="5" t="s">
        <v>1271</v>
      </c>
      <c r="H66" s="5" t="s">
        <v>1624</v>
      </c>
      <c r="I66" s="5" t="s">
        <v>1625</v>
      </c>
      <c r="J66" s="69" t="s">
        <v>1626</v>
      </c>
      <c r="K66" s="7"/>
      <c r="L66" s="7"/>
      <c r="M66" s="7"/>
      <c r="N66" s="5" t="s">
        <v>2841</v>
      </c>
    </row>
    <row r="67" spans="1:15" x14ac:dyDescent="0.25">
      <c r="A67" s="5" t="s">
        <v>1627</v>
      </c>
      <c r="B67" s="5" t="s">
        <v>1628</v>
      </c>
      <c r="C67" s="5" t="s">
        <v>460</v>
      </c>
      <c r="D67" s="5" t="s">
        <v>689</v>
      </c>
      <c r="E67" s="5" t="s">
        <v>1629</v>
      </c>
      <c r="F67" s="5" t="s">
        <v>1630</v>
      </c>
      <c r="G67" s="5" t="s">
        <v>1362</v>
      </c>
      <c r="H67" s="5" t="s">
        <v>1631</v>
      </c>
      <c r="I67" s="5" t="s">
        <v>1632</v>
      </c>
      <c r="J67" s="69" t="s">
        <v>1633</v>
      </c>
      <c r="K67" s="5" t="s">
        <v>1634</v>
      </c>
      <c r="L67" s="5" t="s">
        <v>689</v>
      </c>
      <c r="M67" s="5" t="s">
        <v>1633</v>
      </c>
      <c r="N67" s="5" t="s">
        <v>2841</v>
      </c>
    </row>
    <row r="68" spans="1:15" x14ac:dyDescent="0.25">
      <c r="A68" s="5" t="s">
        <v>1635</v>
      </c>
      <c r="B68" s="5" t="s">
        <v>1636</v>
      </c>
      <c r="C68" s="5" t="s">
        <v>461</v>
      </c>
      <c r="D68" s="5" t="s">
        <v>690</v>
      </c>
      <c r="E68" s="5" t="s">
        <v>1637</v>
      </c>
      <c r="F68" s="5" t="s">
        <v>1638</v>
      </c>
      <c r="G68" s="5" t="s">
        <v>1012</v>
      </c>
      <c r="H68" s="5" t="s">
        <v>1639</v>
      </c>
      <c r="I68" s="5" t="s">
        <v>690</v>
      </c>
      <c r="J68" s="69" t="s">
        <v>1463</v>
      </c>
      <c r="K68" s="5" t="s">
        <v>1640</v>
      </c>
      <c r="L68" s="5" t="s">
        <v>690</v>
      </c>
      <c r="M68" s="5" t="s">
        <v>1463</v>
      </c>
      <c r="N68" s="5" t="s">
        <v>2841</v>
      </c>
    </row>
    <row r="69" spans="1:15" x14ac:dyDescent="0.25">
      <c r="A69" s="5" t="s">
        <v>1641</v>
      </c>
      <c r="B69" s="5" t="s">
        <v>1642</v>
      </c>
      <c r="C69" s="5" t="s">
        <v>462</v>
      </c>
      <c r="D69" s="5" t="s">
        <v>691</v>
      </c>
      <c r="E69" s="5" t="s">
        <v>1643</v>
      </c>
      <c r="F69" s="5" t="s">
        <v>1644</v>
      </c>
      <c r="G69" s="5" t="s">
        <v>1012</v>
      </c>
      <c r="H69" s="5" t="s">
        <v>1645</v>
      </c>
      <c r="I69" s="5" t="s">
        <v>1646</v>
      </c>
      <c r="J69" s="69" t="s">
        <v>1647</v>
      </c>
      <c r="K69" s="5" t="s">
        <v>1648</v>
      </c>
      <c r="L69" s="5" t="s">
        <v>691</v>
      </c>
      <c r="M69" s="5" t="s">
        <v>1647</v>
      </c>
      <c r="N69" s="5" t="s">
        <v>2841</v>
      </c>
    </row>
    <row r="70" spans="1:15" x14ac:dyDescent="0.25">
      <c r="A70" s="5" t="s">
        <v>1649</v>
      </c>
      <c r="B70" s="5" t="s">
        <v>1650</v>
      </c>
      <c r="C70" s="5" t="s">
        <v>463</v>
      </c>
      <c r="D70" s="5" t="s">
        <v>692</v>
      </c>
      <c r="E70" s="5" t="s">
        <v>1651</v>
      </c>
      <c r="F70" s="5" t="s">
        <v>1652</v>
      </c>
      <c r="G70" s="5" t="s">
        <v>827</v>
      </c>
      <c r="H70" s="5" t="s">
        <v>1653</v>
      </c>
      <c r="I70" s="5" t="s">
        <v>1654</v>
      </c>
      <c r="J70" s="69" t="s">
        <v>1655</v>
      </c>
      <c r="K70" s="5" t="s">
        <v>1656</v>
      </c>
      <c r="L70" s="5" t="s">
        <v>692</v>
      </c>
      <c r="M70" s="5" t="s">
        <v>1655</v>
      </c>
      <c r="N70" s="5" t="s">
        <v>2841</v>
      </c>
    </row>
    <row r="71" spans="1:15" x14ac:dyDescent="0.25">
      <c r="A71" s="5" t="s">
        <v>1657</v>
      </c>
      <c r="B71" s="5" t="s">
        <v>1658</v>
      </c>
      <c r="C71" s="5" t="s">
        <v>464</v>
      </c>
      <c r="D71" s="5" t="s">
        <v>693</v>
      </c>
      <c r="E71" s="5" t="s">
        <v>1659</v>
      </c>
      <c r="F71" s="5" t="s">
        <v>1660</v>
      </c>
      <c r="G71" s="5" t="s">
        <v>1271</v>
      </c>
      <c r="H71" s="5" t="s">
        <v>1661</v>
      </c>
      <c r="I71" s="5" t="s">
        <v>1662</v>
      </c>
      <c r="J71" s="69" t="s">
        <v>1663</v>
      </c>
      <c r="K71" s="5" t="s">
        <v>1664</v>
      </c>
      <c r="L71" s="5" t="s">
        <v>693</v>
      </c>
      <c r="M71" s="5" t="s">
        <v>1663</v>
      </c>
      <c r="N71" s="5" t="s">
        <v>2841</v>
      </c>
    </row>
    <row r="72" spans="1:15" x14ac:dyDescent="0.25">
      <c r="A72" s="5" t="s">
        <v>1665</v>
      </c>
      <c r="B72" s="5" t="s">
        <v>1666</v>
      </c>
      <c r="C72" s="5" t="s">
        <v>465</v>
      </c>
      <c r="D72" s="5" t="s">
        <v>694</v>
      </c>
      <c r="E72" s="5" t="s">
        <v>1667</v>
      </c>
      <c r="F72" s="5" t="s">
        <v>1668</v>
      </c>
      <c r="G72" s="5" t="s">
        <v>1362</v>
      </c>
      <c r="H72" s="5" t="s">
        <v>1669</v>
      </c>
      <c r="I72" s="5" t="s">
        <v>1670</v>
      </c>
      <c r="J72" s="69" t="s">
        <v>1671</v>
      </c>
      <c r="K72" s="5" t="s">
        <v>1672</v>
      </c>
      <c r="L72" s="5" t="s">
        <v>1673</v>
      </c>
      <c r="M72" s="5" t="s">
        <v>1671</v>
      </c>
      <c r="N72" s="5" t="s">
        <v>2841</v>
      </c>
    </row>
    <row r="73" spans="1:15" x14ac:dyDescent="0.25">
      <c r="A73" s="5" t="s">
        <v>1674</v>
      </c>
      <c r="B73" s="5" t="s">
        <v>1675</v>
      </c>
      <c r="C73" s="5" t="s">
        <v>466</v>
      </c>
      <c r="D73" s="5" t="s">
        <v>695</v>
      </c>
      <c r="E73" s="7"/>
      <c r="F73" s="5" t="s">
        <v>1676</v>
      </c>
      <c r="G73" s="5" t="s">
        <v>760</v>
      </c>
      <c r="H73" s="5" t="s">
        <v>1677</v>
      </c>
      <c r="I73" s="5" t="s">
        <v>1678</v>
      </c>
      <c r="J73" s="69" t="s">
        <v>1679</v>
      </c>
      <c r="K73" s="5" t="s">
        <v>1680</v>
      </c>
      <c r="L73" s="5" t="s">
        <v>695</v>
      </c>
      <c r="M73" s="5" t="s">
        <v>1679</v>
      </c>
      <c r="N73" s="7"/>
      <c r="O73" s="27"/>
    </row>
    <row r="74" spans="1:15" x14ac:dyDescent="0.25">
      <c r="A74" s="5" t="s">
        <v>1681</v>
      </c>
      <c r="B74" s="5" t="s">
        <v>1682</v>
      </c>
      <c r="C74" s="5" t="s">
        <v>467</v>
      </c>
      <c r="D74" s="5" t="s">
        <v>696</v>
      </c>
      <c r="E74" s="5" t="s">
        <v>1683</v>
      </c>
      <c r="F74" s="5" t="s">
        <v>1684</v>
      </c>
      <c r="G74" s="5" t="s">
        <v>1685</v>
      </c>
      <c r="H74" s="5" t="s">
        <v>1686</v>
      </c>
      <c r="I74" s="5" t="s">
        <v>1687</v>
      </c>
      <c r="J74" s="69" t="s">
        <v>1688</v>
      </c>
      <c r="K74" s="5" t="s">
        <v>1689</v>
      </c>
      <c r="L74" s="5" t="s">
        <v>1687</v>
      </c>
      <c r="M74" s="5" t="s">
        <v>1688</v>
      </c>
      <c r="N74" s="5" t="s">
        <v>2841</v>
      </c>
    </row>
    <row r="75" spans="1:15" x14ac:dyDescent="0.25">
      <c r="A75" s="5" t="s">
        <v>1690</v>
      </c>
      <c r="B75" s="5" t="s">
        <v>1691</v>
      </c>
      <c r="C75" s="5" t="s">
        <v>468</v>
      </c>
      <c r="D75" s="5" t="s">
        <v>697</v>
      </c>
      <c r="E75" s="5" t="s">
        <v>1692</v>
      </c>
      <c r="F75" s="5" t="s">
        <v>1693</v>
      </c>
      <c r="G75" s="5" t="s">
        <v>1012</v>
      </c>
      <c r="H75" s="5" t="s">
        <v>1694</v>
      </c>
      <c r="I75" s="5" t="s">
        <v>1695</v>
      </c>
      <c r="J75" s="69" t="s">
        <v>1696</v>
      </c>
      <c r="K75" s="5" t="s">
        <v>1697</v>
      </c>
      <c r="L75" s="5" t="s">
        <v>697</v>
      </c>
      <c r="M75" s="5" t="s">
        <v>1696</v>
      </c>
      <c r="N75" s="5" t="s">
        <v>2841</v>
      </c>
    </row>
    <row r="76" spans="1:15" x14ac:dyDescent="0.25">
      <c r="A76" s="5" t="s">
        <v>1698</v>
      </c>
      <c r="B76" s="5" t="s">
        <v>1699</v>
      </c>
      <c r="C76" s="5" t="s">
        <v>469</v>
      </c>
      <c r="D76" s="5" t="s">
        <v>698</v>
      </c>
      <c r="E76" s="5" t="s">
        <v>1700</v>
      </c>
      <c r="F76" s="5" t="s">
        <v>1701</v>
      </c>
      <c r="G76" s="5" t="s">
        <v>1246</v>
      </c>
      <c r="H76" s="5" t="s">
        <v>1702</v>
      </c>
      <c r="I76" s="5" t="s">
        <v>1703</v>
      </c>
      <c r="J76" s="69" t="s">
        <v>1704</v>
      </c>
      <c r="K76" s="7"/>
      <c r="L76" s="7"/>
      <c r="M76" s="7"/>
      <c r="N76" s="5" t="s">
        <v>2841</v>
      </c>
    </row>
    <row r="77" spans="1:15" x14ac:dyDescent="0.25">
      <c r="A77" s="5" t="s">
        <v>1705</v>
      </c>
      <c r="B77" s="5" t="s">
        <v>1706</v>
      </c>
      <c r="C77" s="5" t="s">
        <v>470</v>
      </c>
      <c r="D77" s="5" t="s">
        <v>699</v>
      </c>
      <c r="E77" s="5" t="s">
        <v>1707</v>
      </c>
      <c r="F77" s="5" t="s">
        <v>1708</v>
      </c>
      <c r="G77" s="5" t="s">
        <v>1246</v>
      </c>
      <c r="H77" s="5" t="s">
        <v>1709</v>
      </c>
      <c r="I77" s="5" t="s">
        <v>1710</v>
      </c>
      <c r="J77" s="69" t="s">
        <v>1711</v>
      </c>
      <c r="K77" s="5" t="s">
        <v>1712</v>
      </c>
      <c r="L77" s="5" t="s">
        <v>699</v>
      </c>
      <c r="M77" s="5" t="s">
        <v>1711</v>
      </c>
      <c r="N77" s="5" t="s">
        <v>2841</v>
      </c>
    </row>
    <row r="78" spans="1:15" x14ac:dyDescent="0.25">
      <c r="A78" s="5" t="s">
        <v>1713</v>
      </c>
      <c r="B78" s="5" t="s">
        <v>1713</v>
      </c>
      <c r="C78" s="5" t="s">
        <v>471</v>
      </c>
      <c r="D78" s="5" t="s">
        <v>700</v>
      </c>
      <c r="E78" s="7"/>
      <c r="F78" s="5" t="s">
        <v>1714</v>
      </c>
      <c r="G78" s="5" t="s">
        <v>1246</v>
      </c>
      <c r="H78" s="5" t="s">
        <v>1715</v>
      </c>
      <c r="I78" s="5" t="s">
        <v>1716</v>
      </c>
      <c r="J78" s="69" t="s">
        <v>1717</v>
      </c>
      <c r="K78" s="5" t="s">
        <v>1718</v>
      </c>
      <c r="L78" s="5" t="s">
        <v>1716</v>
      </c>
      <c r="M78" s="5" t="s">
        <v>1717</v>
      </c>
      <c r="N78" s="7"/>
      <c r="O78" s="27"/>
    </row>
    <row r="79" spans="1:15" x14ac:dyDescent="0.25">
      <c r="A79" s="5" t="s">
        <v>1719</v>
      </c>
      <c r="B79" s="5" t="s">
        <v>1719</v>
      </c>
      <c r="C79" s="5" t="s">
        <v>472</v>
      </c>
      <c r="D79" s="5" t="s">
        <v>700</v>
      </c>
      <c r="E79" s="7"/>
      <c r="F79" s="5" t="s">
        <v>1720</v>
      </c>
      <c r="G79" s="5" t="s">
        <v>1246</v>
      </c>
      <c r="H79" s="5" t="s">
        <v>1721</v>
      </c>
      <c r="I79" s="5" t="s">
        <v>1722</v>
      </c>
      <c r="J79" s="69" t="s">
        <v>1723</v>
      </c>
      <c r="K79" s="5" t="s">
        <v>1724</v>
      </c>
      <c r="L79" s="5" t="s">
        <v>701</v>
      </c>
      <c r="M79" s="5" t="s">
        <v>1723</v>
      </c>
      <c r="N79" s="7"/>
      <c r="O79" s="27"/>
    </row>
    <row r="80" spans="1:15" x14ac:dyDescent="0.25">
      <c r="A80" s="5" t="s">
        <v>1725</v>
      </c>
      <c r="B80" s="5" t="s">
        <v>1725</v>
      </c>
      <c r="C80" s="5" t="s">
        <v>473</v>
      </c>
      <c r="D80" s="5" t="s">
        <v>701</v>
      </c>
      <c r="E80" s="5" t="s">
        <v>1726</v>
      </c>
      <c r="F80" s="5" t="s">
        <v>1727</v>
      </c>
      <c r="G80" s="5" t="s">
        <v>1246</v>
      </c>
      <c r="H80" s="5" t="s">
        <v>1728</v>
      </c>
      <c r="I80" s="5" t="s">
        <v>700</v>
      </c>
      <c r="J80" s="69" t="s">
        <v>1723</v>
      </c>
      <c r="K80" s="7"/>
      <c r="L80" s="7"/>
      <c r="M80" s="7"/>
      <c r="N80" s="5" t="s">
        <v>2841</v>
      </c>
    </row>
    <row r="81" spans="1:15" x14ac:dyDescent="0.25">
      <c r="A81" s="5" t="s">
        <v>1729</v>
      </c>
      <c r="B81" s="5" t="s">
        <v>1730</v>
      </c>
      <c r="C81" s="5" t="s">
        <v>474</v>
      </c>
      <c r="D81" s="5" t="s">
        <v>702</v>
      </c>
      <c r="E81" s="5" t="s">
        <v>1731</v>
      </c>
      <c r="F81" s="5" t="s">
        <v>1732</v>
      </c>
      <c r="G81" s="5" t="s">
        <v>1362</v>
      </c>
      <c r="H81" s="5" t="s">
        <v>1733</v>
      </c>
      <c r="I81" s="5" t="s">
        <v>1734</v>
      </c>
      <c r="J81" s="69" t="s">
        <v>1735</v>
      </c>
      <c r="N81" s="5" t="s">
        <v>2841</v>
      </c>
    </row>
    <row r="82" spans="1:15" x14ac:dyDescent="0.25">
      <c r="A82" s="5" t="s">
        <v>1736</v>
      </c>
      <c r="B82" s="5" t="s">
        <v>1737</v>
      </c>
      <c r="C82" s="5" t="s">
        <v>475</v>
      </c>
      <c r="D82" s="5" t="s">
        <v>703</v>
      </c>
      <c r="E82" s="5" t="s">
        <v>1738</v>
      </c>
      <c r="F82" s="5" t="s">
        <v>1739</v>
      </c>
      <c r="G82" s="5" t="s">
        <v>1012</v>
      </c>
      <c r="H82" s="5" t="s">
        <v>1740</v>
      </c>
      <c r="I82" s="5" t="s">
        <v>1741</v>
      </c>
      <c r="J82" s="69" t="s">
        <v>1742</v>
      </c>
      <c r="K82" s="7"/>
      <c r="L82" s="7"/>
      <c r="M82" s="7"/>
      <c r="N82" s="5" t="s">
        <v>2841</v>
      </c>
    </row>
    <row r="83" spans="1:15" x14ac:dyDescent="0.25">
      <c r="A83" s="5" t="s">
        <v>1743</v>
      </c>
      <c r="B83" s="5" t="s">
        <v>1744</v>
      </c>
      <c r="C83" s="5" t="s">
        <v>476</v>
      </c>
      <c r="D83" s="5" t="s">
        <v>704</v>
      </c>
      <c r="E83" s="5" t="s">
        <v>1745</v>
      </c>
      <c r="F83" s="5" t="s">
        <v>1746</v>
      </c>
      <c r="G83" s="5" t="s">
        <v>719</v>
      </c>
      <c r="H83" s="5" t="s">
        <v>1747</v>
      </c>
      <c r="I83" s="5" t="s">
        <v>1748</v>
      </c>
      <c r="J83" s="69" t="s">
        <v>1749</v>
      </c>
      <c r="K83" s="7"/>
      <c r="L83" s="7"/>
      <c r="M83" s="7"/>
      <c r="N83" s="5" t="s">
        <v>2841</v>
      </c>
    </row>
    <row r="84" spans="1:15" x14ac:dyDescent="0.25">
      <c r="A84" s="5" t="s">
        <v>1750</v>
      </c>
      <c r="B84" s="5" t="s">
        <v>1751</v>
      </c>
      <c r="C84" s="5" t="s">
        <v>477</v>
      </c>
      <c r="D84" s="5" t="s">
        <v>705</v>
      </c>
      <c r="E84" s="5" t="s">
        <v>1752</v>
      </c>
      <c r="F84" s="5" t="s">
        <v>1753</v>
      </c>
      <c r="G84" s="5" t="s">
        <v>1246</v>
      </c>
      <c r="H84" s="5" t="s">
        <v>1754</v>
      </c>
      <c r="I84" s="5" t="s">
        <v>1755</v>
      </c>
      <c r="J84" s="69" t="s">
        <v>1756</v>
      </c>
      <c r="K84" s="7"/>
      <c r="L84" s="7"/>
      <c r="M84" s="7"/>
      <c r="N84" s="5" t="s">
        <v>2841</v>
      </c>
    </row>
    <row r="85" spans="1:15" x14ac:dyDescent="0.25">
      <c r="A85" s="5" t="s">
        <v>1757</v>
      </c>
      <c r="B85" s="5" t="s">
        <v>1758</v>
      </c>
      <c r="C85" s="5" t="s">
        <v>478</v>
      </c>
      <c r="D85" s="5" t="s">
        <v>706</v>
      </c>
      <c r="E85" s="5" t="s">
        <v>1759</v>
      </c>
      <c r="F85" s="5" t="s">
        <v>1760</v>
      </c>
      <c r="G85" s="5" t="s">
        <v>1255</v>
      </c>
      <c r="H85" s="5" t="s">
        <v>1761</v>
      </c>
      <c r="I85" s="5" t="s">
        <v>1762</v>
      </c>
      <c r="J85" s="69" t="s">
        <v>1763</v>
      </c>
      <c r="N85" s="5" t="s">
        <v>2841</v>
      </c>
    </row>
    <row r="86" spans="1:15" x14ac:dyDescent="0.25">
      <c r="A86" s="5" t="s">
        <v>1764</v>
      </c>
      <c r="B86" s="5" t="s">
        <v>1765</v>
      </c>
      <c r="C86" s="5" t="s">
        <v>479</v>
      </c>
      <c r="D86" s="5" t="s">
        <v>707</v>
      </c>
      <c r="E86" s="7"/>
      <c r="F86" s="5" t="s">
        <v>1766</v>
      </c>
      <c r="G86" s="5" t="s">
        <v>707</v>
      </c>
      <c r="H86" s="5" t="s">
        <v>1767</v>
      </c>
      <c r="I86" s="5" t="s">
        <v>1230</v>
      </c>
      <c r="J86" s="69" t="s">
        <v>1768</v>
      </c>
      <c r="K86" s="5" t="s">
        <v>1769</v>
      </c>
      <c r="L86" s="5" t="s">
        <v>707</v>
      </c>
      <c r="M86" s="5" t="s">
        <v>1768</v>
      </c>
      <c r="N86" s="7"/>
      <c r="O86" s="27"/>
    </row>
    <row r="87" spans="1:15" x14ac:dyDescent="0.25">
      <c r="A87" s="5" t="s">
        <v>1770</v>
      </c>
      <c r="B87" s="5" t="s">
        <v>1771</v>
      </c>
      <c r="C87" s="5" t="s">
        <v>480</v>
      </c>
      <c r="D87" s="5" t="s">
        <v>708</v>
      </c>
      <c r="E87" s="5" t="s">
        <v>1772</v>
      </c>
      <c r="F87" s="5" t="s">
        <v>1773</v>
      </c>
      <c r="G87" s="5" t="s">
        <v>1271</v>
      </c>
      <c r="H87" s="5" t="s">
        <v>1774</v>
      </c>
      <c r="I87" s="5" t="s">
        <v>1775</v>
      </c>
      <c r="J87" s="69" t="s">
        <v>1776</v>
      </c>
      <c r="K87" s="5" t="s">
        <v>1777</v>
      </c>
      <c r="L87" s="5" t="s">
        <v>708</v>
      </c>
      <c r="M87" s="5" t="s">
        <v>1776</v>
      </c>
      <c r="N87" s="5" t="s">
        <v>2841</v>
      </c>
    </row>
    <row r="88" spans="1:15" x14ac:dyDescent="0.25">
      <c r="A88" s="5" t="s">
        <v>1778</v>
      </c>
      <c r="B88" s="5" t="s">
        <v>1779</v>
      </c>
      <c r="C88" s="5" t="s">
        <v>481</v>
      </c>
      <c r="D88" s="5" t="s">
        <v>709</v>
      </c>
      <c r="E88" s="7"/>
      <c r="F88" s="5" t="s">
        <v>844</v>
      </c>
      <c r="G88" s="5" t="s">
        <v>707</v>
      </c>
      <c r="H88" s="5" t="s">
        <v>1780</v>
      </c>
      <c r="I88" s="5" t="s">
        <v>1781</v>
      </c>
      <c r="J88" s="69" t="s">
        <v>1782</v>
      </c>
      <c r="K88" s="7"/>
      <c r="L88" s="7"/>
      <c r="M88" s="7"/>
      <c r="N88" s="7"/>
      <c r="O88" s="27"/>
    </row>
    <row r="89" spans="1:15" x14ac:dyDescent="0.25">
      <c r="A89" s="5" t="s">
        <v>1783</v>
      </c>
      <c r="B89" s="5" t="s">
        <v>1784</v>
      </c>
      <c r="C89" s="5" t="s">
        <v>482</v>
      </c>
      <c r="D89" s="5" t="s">
        <v>710</v>
      </c>
      <c r="E89" s="5" t="s">
        <v>1785</v>
      </c>
      <c r="F89" s="5" t="s">
        <v>1786</v>
      </c>
      <c r="G89" s="5" t="s">
        <v>760</v>
      </c>
      <c r="H89" s="5" t="s">
        <v>1787</v>
      </c>
      <c r="I89" s="5" t="s">
        <v>1788</v>
      </c>
      <c r="J89" s="69" t="s">
        <v>1789</v>
      </c>
      <c r="K89" s="7"/>
      <c r="L89" s="7"/>
      <c r="M89" s="7"/>
      <c r="N89" s="5" t="s">
        <v>2841</v>
      </c>
    </row>
    <row r="90" spans="1:15" x14ac:dyDescent="0.25">
      <c r="A90" s="5" t="s">
        <v>1790</v>
      </c>
      <c r="B90" s="5" t="s">
        <v>1791</v>
      </c>
      <c r="C90" s="5" t="s">
        <v>483</v>
      </c>
      <c r="D90" s="5" t="s">
        <v>711</v>
      </c>
      <c r="E90" s="5" t="s">
        <v>1792</v>
      </c>
      <c r="F90" s="5" t="s">
        <v>1793</v>
      </c>
      <c r="G90" s="5" t="s">
        <v>1271</v>
      </c>
      <c r="H90" s="5" t="s">
        <v>1794</v>
      </c>
      <c r="I90" s="5" t="s">
        <v>1795</v>
      </c>
      <c r="J90" s="69" t="s">
        <v>1796</v>
      </c>
      <c r="K90" s="7"/>
      <c r="L90" s="7"/>
      <c r="M90" s="7"/>
      <c r="N90" s="5" t="s">
        <v>2841</v>
      </c>
    </row>
    <row r="91" spans="1:15" x14ac:dyDescent="0.25">
      <c r="A91" s="5" t="s">
        <v>1797</v>
      </c>
      <c r="B91" s="5" t="s">
        <v>1798</v>
      </c>
      <c r="C91" s="5" t="s">
        <v>484</v>
      </c>
      <c r="D91" s="5" t="s">
        <v>712</v>
      </c>
      <c r="E91" s="5" t="s">
        <v>1799</v>
      </c>
      <c r="F91" s="5" t="s">
        <v>1800</v>
      </c>
      <c r="G91" s="5" t="s">
        <v>1271</v>
      </c>
      <c r="H91" s="5" t="s">
        <v>1801</v>
      </c>
      <c r="I91" s="5" t="s">
        <v>1802</v>
      </c>
      <c r="J91" s="69" t="s">
        <v>1803</v>
      </c>
      <c r="N91" s="5" t="s">
        <v>2841</v>
      </c>
    </row>
    <row r="92" spans="1:15" x14ac:dyDescent="0.25">
      <c r="A92" s="5" t="s">
        <v>1804</v>
      </c>
      <c r="B92" s="5" t="s">
        <v>1805</v>
      </c>
      <c r="C92" s="5" t="s">
        <v>485</v>
      </c>
      <c r="D92" s="5" t="s">
        <v>713</v>
      </c>
      <c r="E92" s="5" t="s">
        <v>1806</v>
      </c>
      <c r="F92" s="5" t="s">
        <v>1807</v>
      </c>
      <c r="G92" s="5" t="s">
        <v>1012</v>
      </c>
      <c r="H92" s="5" t="s">
        <v>1808</v>
      </c>
      <c r="I92" s="5" t="s">
        <v>1809</v>
      </c>
      <c r="J92" s="69" t="s">
        <v>1810</v>
      </c>
      <c r="K92" s="5" t="s">
        <v>1583</v>
      </c>
      <c r="L92" s="5" t="s">
        <v>713</v>
      </c>
      <c r="M92" s="5" t="s">
        <v>1810</v>
      </c>
      <c r="N92" s="5" t="s">
        <v>2841</v>
      </c>
    </row>
    <row r="93" spans="1:15" x14ac:dyDescent="0.25">
      <c r="A93" s="5" t="s">
        <v>1811</v>
      </c>
      <c r="B93" s="5" t="s">
        <v>1812</v>
      </c>
      <c r="C93" s="5" t="s">
        <v>486</v>
      </c>
      <c r="D93" s="5" t="s">
        <v>714</v>
      </c>
      <c r="E93" s="5" t="s">
        <v>1814</v>
      </c>
      <c r="F93" s="5" t="s">
        <v>1815</v>
      </c>
      <c r="G93" s="5" t="s">
        <v>707</v>
      </c>
      <c r="H93" s="5" t="s">
        <v>1816</v>
      </c>
      <c r="I93" s="5" t="s">
        <v>1817</v>
      </c>
      <c r="J93" s="69" t="s">
        <v>1818</v>
      </c>
      <c r="K93" s="5" t="s">
        <v>1819</v>
      </c>
      <c r="L93" s="5" t="s">
        <v>1820</v>
      </c>
      <c r="M93" s="5" t="s">
        <v>1818</v>
      </c>
      <c r="N93" s="5" t="s">
        <v>2842</v>
      </c>
      <c r="O93" s="28" t="s">
        <v>1813</v>
      </c>
    </row>
    <row r="94" spans="1:15" x14ac:dyDescent="0.25">
      <c r="A94" s="5" t="s">
        <v>1821</v>
      </c>
      <c r="B94" s="5" t="s">
        <v>1822</v>
      </c>
      <c r="C94" s="5" t="s">
        <v>487</v>
      </c>
      <c r="D94" s="5" t="s">
        <v>715</v>
      </c>
      <c r="E94" s="5" t="s">
        <v>1823</v>
      </c>
      <c r="F94" s="5" t="s">
        <v>1824</v>
      </c>
      <c r="G94" s="5" t="s">
        <v>1362</v>
      </c>
      <c r="H94" s="5" t="s">
        <v>1825</v>
      </c>
      <c r="I94" s="5" t="s">
        <v>1826</v>
      </c>
      <c r="J94" s="69" t="s">
        <v>1827</v>
      </c>
      <c r="K94" s="5" t="s">
        <v>1828</v>
      </c>
      <c r="L94" s="5" t="s">
        <v>715</v>
      </c>
      <c r="M94" s="5" t="s">
        <v>1827</v>
      </c>
      <c r="N94" s="5" t="s">
        <v>2841</v>
      </c>
    </row>
    <row r="95" spans="1:15" x14ac:dyDescent="0.25">
      <c r="A95" s="5" t="s">
        <v>1829</v>
      </c>
      <c r="B95" s="5" t="s">
        <v>1830</v>
      </c>
      <c r="C95" s="5" t="s">
        <v>488</v>
      </c>
      <c r="D95" s="5" t="s">
        <v>716</v>
      </c>
      <c r="E95" s="5" t="s">
        <v>1831</v>
      </c>
      <c r="F95" s="5" t="s">
        <v>1832</v>
      </c>
      <c r="G95" s="5" t="s">
        <v>1271</v>
      </c>
      <c r="H95" s="5" t="s">
        <v>1833</v>
      </c>
      <c r="I95" s="5" t="s">
        <v>1834</v>
      </c>
      <c r="J95" s="69" t="s">
        <v>1835</v>
      </c>
      <c r="K95" s="7"/>
      <c r="L95" s="7"/>
      <c r="M95" s="7"/>
      <c r="N95" s="5" t="s">
        <v>2841</v>
      </c>
    </row>
    <row r="96" spans="1:15" x14ac:dyDescent="0.25">
      <c r="A96" s="5" t="s">
        <v>1836</v>
      </c>
      <c r="B96" s="5" t="s">
        <v>1837</v>
      </c>
      <c r="C96" s="5" t="s">
        <v>489</v>
      </c>
      <c r="D96" s="5" t="s">
        <v>717</v>
      </c>
      <c r="E96" s="5" t="s">
        <v>1838</v>
      </c>
      <c r="F96" s="5" t="s">
        <v>1839</v>
      </c>
      <c r="G96" s="5" t="s">
        <v>707</v>
      </c>
      <c r="H96" s="5" t="s">
        <v>1840</v>
      </c>
      <c r="I96" s="5" t="s">
        <v>1841</v>
      </c>
      <c r="J96" s="69" t="s">
        <v>1842</v>
      </c>
      <c r="K96" s="5" t="s">
        <v>1843</v>
      </c>
      <c r="L96" s="5" t="s">
        <v>717</v>
      </c>
      <c r="M96" s="5" t="s">
        <v>1842</v>
      </c>
      <c r="N96" s="5" t="s">
        <v>2841</v>
      </c>
    </row>
    <row r="97" spans="1:15" x14ac:dyDescent="0.25">
      <c r="A97" s="5" t="s">
        <v>1844</v>
      </c>
      <c r="B97" s="5" t="s">
        <v>1845</v>
      </c>
      <c r="C97" s="5" t="s">
        <v>490</v>
      </c>
      <c r="D97" s="5" t="s">
        <v>718</v>
      </c>
      <c r="E97" s="5" t="s">
        <v>1846</v>
      </c>
      <c r="F97" s="5" t="s">
        <v>1847</v>
      </c>
      <c r="G97" s="5" t="s">
        <v>707</v>
      </c>
      <c r="H97" s="5" t="s">
        <v>1848</v>
      </c>
      <c r="I97" s="5" t="s">
        <v>1849</v>
      </c>
      <c r="J97" s="69" t="s">
        <v>1850</v>
      </c>
      <c r="K97" s="5" t="s">
        <v>1851</v>
      </c>
      <c r="L97" s="5" t="s">
        <v>718</v>
      </c>
      <c r="M97" s="5" t="s">
        <v>1850</v>
      </c>
      <c r="N97" s="5" t="s">
        <v>2841</v>
      </c>
    </row>
    <row r="98" spans="1:15" x14ac:dyDescent="0.25">
      <c r="A98" s="5" t="s">
        <v>1852</v>
      </c>
      <c r="B98" s="5" t="s">
        <v>1853</v>
      </c>
      <c r="C98" s="5" t="s">
        <v>491</v>
      </c>
      <c r="D98" s="5" t="s">
        <v>1854</v>
      </c>
      <c r="E98" s="7"/>
      <c r="F98" s="5" t="s">
        <v>1855</v>
      </c>
      <c r="G98" s="5" t="s">
        <v>1230</v>
      </c>
      <c r="H98" s="5" t="s">
        <v>1856</v>
      </c>
      <c r="I98" s="5" t="s">
        <v>1854</v>
      </c>
      <c r="J98" s="69" t="s">
        <v>1782</v>
      </c>
      <c r="K98" s="5" t="s">
        <v>1857</v>
      </c>
      <c r="L98" s="5" t="s">
        <v>1858</v>
      </c>
      <c r="M98" s="5" t="s">
        <v>1782</v>
      </c>
      <c r="N98" s="7"/>
      <c r="O98" s="27"/>
    </row>
    <row r="99" spans="1:15" x14ac:dyDescent="0.25">
      <c r="A99" s="5" t="s">
        <v>1859</v>
      </c>
      <c r="B99" s="5" t="s">
        <v>1860</v>
      </c>
      <c r="C99" s="5" t="s">
        <v>492</v>
      </c>
      <c r="D99" s="5" t="s">
        <v>719</v>
      </c>
      <c r="E99" s="5" t="s">
        <v>1861</v>
      </c>
      <c r="F99" s="5" t="s">
        <v>1862</v>
      </c>
      <c r="G99" s="5" t="s">
        <v>719</v>
      </c>
      <c r="H99" s="5" t="s">
        <v>1863</v>
      </c>
      <c r="I99" s="5" t="s">
        <v>1864</v>
      </c>
      <c r="J99" s="69" t="s">
        <v>1865</v>
      </c>
      <c r="K99" s="5" t="s">
        <v>1866</v>
      </c>
      <c r="L99" s="5" t="s">
        <v>719</v>
      </c>
      <c r="M99" s="5" t="s">
        <v>1865</v>
      </c>
      <c r="N99" s="5" t="s">
        <v>2841</v>
      </c>
    </row>
    <row r="100" spans="1:15" x14ac:dyDescent="0.25">
      <c r="A100" s="5" t="s">
        <v>1867</v>
      </c>
      <c r="B100" s="5" t="s">
        <v>1868</v>
      </c>
      <c r="C100" s="5" t="s">
        <v>493</v>
      </c>
      <c r="D100" s="5" t="s">
        <v>720</v>
      </c>
      <c r="E100" s="5" t="s">
        <v>1869</v>
      </c>
      <c r="F100" s="5" t="s">
        <v>1870</v>
      </c>
      <c r="G100" s="5" t="s">
        <v>760</v>
      </c>
      <c r="H100" s="5" t="s">
        <v>1871</v>
      </c>
      <c r="I100" s="5" t="s">
        <v>1872</v>
      </c>
      <c r="J100" s="69" t="s">
        <v>1873</v>
      </c>
      <c r="K100" s="5" t="s">
        <v>1874</v>
      </c>
      <c r="L100" s="5" t="s">
        <v>720</v>
      </c>
      <c r="M100" s="5" t="s">
        <v>1873</v>
      </c>
      <c r="N100" s="5" t="s">
        <v>2841</v>
      </c>
    </row>
    <row r="101" spans="1:15" x14ac:dyDescent="0.25">
      <c r="A101" s="5" t="s">
        <v>1875</v>
      </c>
      <c r="B101" s="5" t="s">
        <v>1876</v>
      </c>
      <c r="C101" s="5" t="s">
        <v>494</v>
      </c>
      <c r="D101" s="5" t="s">
        <v>721</v>
      </c>
      <c r="E101" s="5" t="s">
        <v>1877</v>
      </c>
      <c r="F101" s="5" t="s">
        <v>1878</v>
      </c>
      <c r="G101" s="5" t="s">
        <v>1879</v>
      </c>
      <c r="H101" s="5" t="s">
        <v>1880</v>
      </c>
      <c r="I101" s="5" t="s">
        <v>1881</v>
      </c>
      <c r="J101" s="69" t="s">
        <v>1882</v>
      </c>
      <c r="K101" s="5" t="s">
        <v>1883</v>
      </c>
      <c r="L101" s="5" t="s">
        <v>721</v>
      </c>
      <c r="M101" s="5" t="s">
        <v>1882</v>
      </c>
      <c r="N101" s="5" t="s">
        <v>2841</v>
      </c>
    </row>
    <row r="102" spans="1:15" x14ac:dyDescent="0.25">
      <c r="A102" s="5" t="s">
        <v>1884</v>
      </c>
      <c r="B102" s="5" t="s">
        <v>1885</v>
      </c>
      <c r="C102" s="5" t="s">
        <v>495</v>
      </c>
      <c r="D102" s="5" t="s">
        <v>722</v>
      </c>
      <c r="E102" s="5" t="s">
        <v>1886</v>
      </c>
      <c r="F102" s="5" t="s">
        <v>1887</v>
      </c>
      <c r="G102" s="5" t="s">
        <v>707</v>
      </c>
      <c r="H102" s="5" t="s">
        <v>1888</v>
      </c>
      <c r="I102" s="5" t="s">
        <v>1889</v>
      </c>
      <c r="J102" s="69" t="s">
        <v>1890</v>
      </c>
      <c r="K102" s="5" t="s">
        <v>1891</v>
      </c>
      <c r="L102" s="5" t="s">
        <v>722</v>
      </c>
      <c r="M102" s="5" t="s">
        <v>1890</v>
      </c>
      <c r="N102" s="5" t="s">
        <v>2841</v>
      </c>
    </row>
    <row r="103" spans="1:15" x14ac:dyDescent="0.25">
      <c r="A103" s="5" t="s">
        <v>1892</v>
      </c>
      <c r="B103" s="5" t="s">
        <v>1893</v>
      </c>
      <c r="C103" s="5" t="s">
        <v>496</v>
      </c>
      <c r="D103" s="5" t="s">
        <v>723</v>
      </c>
      <c r="E103" s="5" t="s">
        <v>1894</v>
      </c>
      <c r="F103" s="5" t="s">
        <v>1895</v>
      </c>
      <c r="G103" s="5" t="s">
        <v>1012</v>
      </c>
      <c r="H103" s="5" t="s">
        <v>1896</v>
      </c>
      <c r="I103" s="5" t="s">
        <v>1897</v>
      </c>
      <c r="J103" s="69" t="s">
        <v>1898</v>
      </c>
      <c r="K103" s="5" t="s">
        <v>1899</v>
      </c>
      <c r="L103" s="5" t="s">
        <v>723</v>
      </c>
      <c r="M103" s="5" t="s">
        <v>1898</v>
      </c>
      <c r="N103" s="5" t="s">
        <v>2841</v>
      </c>
    </row>
    <row r="104" spans="1:15" x14ac:dyDescent="0.25">
      <c r="A104" s="5" t="s">
        <v>1900</v>
      </c>
      <c r="B104" s="5" t="s">
        <v>1901</v>
      </c>
      <c r="C104" s="5" t="s">
        <v>497</v>
      </c>
      <c r="D104" s="5" t="s">
        <v>724</v>
      </c>
      <c r="E104" s="5" t="s">
        <v>1902</v>
      </c>
      <c r="F104" s="5" t="s">
        <v>1903</v>
      </c>
      <c r="G104" s="5" t="s">
        <v>760</v>
      </c>
      <c r="H104" s="5" t="s">
        <v>1904</v>
      </c>
      <c r="I104" s="5" t="s">
        <v>1905</v>
      </c>
      <c r="J104" s="69" t="s">
        <v>1906</v>
      </c>
      <c r="K104" s="7"/>
      <c r="L104" s="7"/>
      <c r="M104" s="7"/>
      <c r="N104" s="5" t="s">
        <v>2842</v>
      </c>
      <c r="O104" s="28" t="s">
        <v>1183</v>
      </c>
    </row>
    <row r="105" spans="1:15" x14ac:dyDescent="0.25">
      <c r="A105" s="5" t="s">
        <v>1907</v>
      </c>
      <c r="B105" s="5" t="s">
        <v>1908</v>
      </c>
      <c r="C105" s="5" t="s">
        <v>498</v>
      </c>
      <c r="D105" s="5" t="s">
        <v>725</v>
      </c>
      <c r="E105" s="5" t="s">
        <v>1909</v>
      </c>
      <c r="F105" s="5" t="s">
        <v>1910</v>
      </c>
      <c r="G105" s="5" t="s">
        <v>760</v>
      </c>
      <c r="H105" s="5" t="s">
        <v>1911</v>
      </c>
      <c r="I105" s="5" t="s">
        <v>1912</v>
      </c>
      <c r="J105" s="69" t="s">
        <v>1913</v>
      </c>
      <c r="K105" s="5" t="s">
        <v>1914</v>
      </c>
      <c r="L105" s="5" t="s">
        <v>1912</v>
      </c>
      <c r="M105" s="5" t="s">
        <v>1913</v>
      </c>
      <c r="N105" s="5" t="s">
        <v>2841</v>
      </c>
    </row>
    <row r="106" spans="1:15" x14ac:dyDescent="0.25">
      <c r="A106" s="5" t="s">
        <v>1915</v>
      </c>
      <c r="B106" s="5" t="s">
        <v>1916</v>
      </c>
      <c r="C106" s="5" t="s">
        <v>499</v>
      </c>
      <c r="D106" s="5" t="s">
        <v>714</v>
      </c>
      <c r="E106" s="5" t="s">
        <v>1917</v>
      </c>
      <c r="F106" s="5" t="s">
        <v>1918</v>
      </c>
      <c r="G106" s="5" t="s">
        <v>707</v>
      </c>
      <c r="H106" s="5" t="s">
        <v>1919</v>
      </c>
      <c r="I106" s="5" t="s">
        <v>1920</v>
      </c>
      <c r="J106" s="69" t="s">
        <v>1921</v>
      </c>
      <c r="K106" s="7"/>
      <c r="L106" s="7"/>
      <c r="M106" s="7"/>
      <c r="N106" s="5" t="s">
        <v>2842</v>
      </c>
      <c r="O106" s="28" t="s">
        <v>1183</v>
      </c>
    </row>
    <row r="107" spans="1:15" x14ac:dyDescent="0.25">
      <c r="A107" s="5" t="s">
        <v>1922</v>
      </c>
      <c r="B107" s="5" t="s">
        <v>1923</v>
      </c>
      <c r="C107" s="5" t="s">
        <v>500</v>
      </c>
      <c r="D107" s="5" t="s">
        <v>726</v>
      </c>
      <c r="E107" s="5" t="s">
        <v>1924</v>
      </c>
      <c r="F107" s="5" t="s">
        <v>1925</v>
      </c>
      <c r="G107" s="5" t="s">
        <v>1362</v>
      </c>
      <c r="H107" s="5" t="s">
        <v>1926</v>
      </c>
      <c r="I107" s="5" t="s">
        <v>1927</v>
      </c>
      <c r="J107" s="69" t="s">
        <v>1928</v>
      </c>
      <c r="K107" s="5" t="s">
        <v>1929</v>
      </c>
      <c r="L107" s="5" t="s">
        <v>1927</v>
      </c>
      <c r="M107" s="5" t="s">
        <v>1928</v>
      </c>
      <c r="N107" s="5" t="s">
        <v>2841</v>
      </c>
    </row>
    <row r="108" spans="1:15" x14ac:dyDescent="0.25">
      <c r="A108" s="5" t="s">
        <v>1930</v>
      </c>
      <c r="B108" s="5" t="s">
        <v>1931</v>
      </c>
      <c r="C108" s="5" t="s">
        <v>501</v>
      </c>
      <c r="D108" s="5" t="s">
        <v>727</v>
      </c>
      <c r="E108" s="5" t="s">
        <v>1932</v>
      </c>
      <c r="F108" s="5" t="s">
        <v>1933</v>
      </c>
      <c r="G108" s="5" t="s">
        <v>1934</v>
      </c>
      <c r="H108" s="5" t="s">
        <v>1935</v>
      </c>
      <c r="I108" s="5" t="s">
        <v>1936</v>
      </c>
      <c r="J108" s="69" t="s">
        <v>1937</v>
      </c>
      <c r="K108" s="5" t="s">
        <v>1938</v>
      </c>
      <c r="L108" s="5" t="s">
        <v>727</v>
      </c>
      <c r="M108" s="5" t="s">
        <v>1937</v>
      </c>
      <c r="N108" s="5" t="s">
        <v>2841</v>
      </c>
    </row>
    <row r="109" spans="1:15" x14ac:dyDescent="0.25">
      <c r="A109" s="5" t="s">
        <v>1939</v>
      </c>
      <c r="B109" s="5" t="s">
        <v>1940</v>
      </c>
      <c r="C109" s="5" t="s">
        <v>502</v>
      </c>
      <c r="D109" s="5" t="s">
        <v>728</v>
      </c>
      <c r="E109" s="5" t="s">
        <v>1941</v>
      </c>
      <c r="F109" s="5" t="s">
        <v>1942</v>
      </c>
      <c r="G109" s="5" t="s">
        <v>827</v>
      </c>
      <c r="H109" s="5" t="s">
        <v>1694</v>
      </c>
      <c r="I109" s="5" t="s">
        <v>1943</v>
      </c>
      <c r="J109" s="69" t="s">
        <v>1944</v>
      </c>
      <c r="K109" s="5" t="s">
        <v>1945</v>
      </c>
      <c r="L109" s="5" t="s">
        <v>728</v>
      </c>
      <c r="M109" s="5" t="s">
        <v>1944</v>
      </c>
      <c r="N109" s="5" t="s">
        <v>2841</v>
      </c>
    </row>
    <row r="110" spans="1:15" x14ac:dyDescent="0.25">
      <c r="A110" s="5" t="s">
        <v>1946</v>
      </c>
      <c r="B110" s="5" t="s">
        <v>1947</v>
      </c>
      <c r="C110" s="5" t="s">
        <v>503</v>
      </c>
      <c r="D110" s="5" t="s">
        <v>729</v>
      </c>
      <c r="E110" s="5" t="s">
        <v>1948</v>
      </c>
      <c r="F110" s="5" t="s">
        <v>1949</v>
      </c>
      <c r="G110" s="5" t="s">
        <v>1362</v>
      </c>
      <c r="H110" s="5" t="s">
        <v>1950</v>
      </c>
      <c r="I110" s="5" t="s">
        <v>1951</v>
      </c>
      <c r="J110" s="69" t="s">
        <v>1952</v>
      </c>
      <c r="K110" s="7"/>
      <c r="L110" s="7"/>
      <c r="M110" s="7"/>
      <c r="N110" s="5" t="s">
        <v>2841</v>
      </c>
    </row>
    <row r="111" spans="1:15" x14ac:dyDescent="0.25">
      <c r="A111" s="5" t="s">
        <v>1953</v>
      </c>
      <c r="B111" s="5" t="s">
        <v>1954</v>
      </c>
      <c r="C111" s="5" t="s">
        <v>504</v>
      </c>
      <c r="D111" s="5" t="s">
        <v>730</v>
      </c>
      <c r="E111" s="7"/>
      <c r="F111" s="5" t="s">
        <v>1955</v>
      </c>
      <c r="G111" s="5" t="s">
        <v>1012</v>
      </c>
      <c r="H111" s="5" t="s">
        <v>1956</v>
      </c>
      <c r="I111" s="5" t="s">
        <v>1957</v>
      </c>
      <c r="J111" s="69" t="s">
        <v>1958</v>
      </c>
      <c r="K111" s="5" t="s">
        <v>1959</v>
      </c>
      <c r="L111" s="5" t="s">
        <v>730</v>
      </c>
      <c r="M111" s="5" t="s">
        <v>1958</v>
      </c>
      <c r="N111" s="7"/>
      <c r="O111" s="27"/>
    </row>
    <row r="112" spans="1:15" x14ac:dyDescent="0.25">
      <c r="A112" s="5" t="s">
        <v>1960</v>
      </c>
      <c r="B112" s="5" t="s">
        <v>1961</v>
      </c>
      <c r="C112" s="5" t="s">
        <v>505</v>
      </c>
      <c r="D112" s="5" t="s">
        <v>731</v>
      </c>
      <c r="E112" s="5" t="s">
        <v>1962</v>
      </c>
      <c r="F112" s="5" t="s">
        <v>1963</v>
      </c>
      <c r="G112" s="5" t="s">
        <v>1246</v>
      </c>
      <c r="H112" s="5" t="s">
        <v>1964</v>
      </c>
      <c r="I112" s="5" t="s">
        <v>1965</v>
      </c>
      <c r="J112" s="69" t="s">
        <v>1966</v>
      </c>
      <c r="K112" s="5" t="s">
        <v>1967</v>
      </c>
      <c r="L112" s="5" t="s">
        <v>731</v>
      </c>
      <c r="M112" s="5" t="s">
        <v>1966</v>
      </c>
      <c r="N112" s="5" t="s">
        <v>2841</v>
      </c>
    </row>
    <row r="113" spans="1:15" x14ac:dyDescent="0.25">
      <c r="A113" s="5" t="s">
        <v>1968</v>
      </c>
      <c r="B113" s="5" t="s">
        <v>1969</v>
      </c>
      <c r="C113" s="5" t="s">
        <v>506</v>
      </c>
      <c r="D113" s="5" t="s">
        <v>732</v>
      </c>
      <c r="E113" s="5" t="s">
        <v>1970</v>
      </c>
      <c r="F113" s="5" t="s">
        <v>1971</v>
      </c>
      <c r="G113" s="5" t="s">
        <v>1255</v>
      </c>
      <c r="H113" s="5" t="s">
        <v>1972</v>
      </c>
      <c r="I113" s="5" t="s">
        <v>1973</v>
      </c>
      <c r="J113" s="69" t="s">
        <v>1974</v>
      </c>
      <c r="K113" s="5" t="s">
        <v>1975</v>
      </c>
      <c r="L113" s="5" t="s">
        <v>1976</v>
      </c>
      <c r="M113" s="5" t="s">
        <v>1974</v>
      </c>
      <c r="N113" s="5" t="s">
        <v>2841</v>
      </c>
    </row>
    <row r="114" spans="1:15" x14ac:dyDescent="0.25">
      <c r="A114" s="5" t="s">
        <v>1977</v>
      </c>
      <c r="B114" s="5" t="s">
        <v>1978</v>
      </c>
      <c r="C114" s="5" t="s">
        <v>507</v>
      </c>
      <c r="D114" s="5" t="s">
        <v>733</v>
      </c>
      <c r="E114" s="5" t="s">
        <v>1979</v>
      </c>
      <c r="F114" s="5" t="s">
        <v>1980</v>
      </c>
      <c r="G114" s="5" t="s">
        <v>707</v>
      </c>
      <c r="H114" s="5" t="s">
        <v>1981</v>
      </c>
      <c r="I114" s="5" t="s">
        <v>1982</v>
      </c>
      <c r="J114" s="69" t="s">
        <v>1983</v>
      </c>
      <c r="K114" s="7"/>
      <c r="L114" s="7"/>
      <c r="M114" s="7"/>
      <c r="N114" s="5" t="s">
        <v>2841</v>
      </c>
    </row>
    <row r="115" spans="1:15" x14ac:dyDescent="0.25">
      <c r="A115" s="5" t="s">
        <v>1984</v>
      </c>
      <c r="B115" s="5" t="s">
        <v>1985</v>
      </c>
      <c r="C115" s="5" t="s">
        <v>508</v>
      </c>
      <c r="D115" s="5" t="s">
        <v>734</v>
      </c>
      <c r="E115" s="5" t="s">
        <v>1986</v>
      </c>
      <c r="F115" s="5" t="s">
        <v>1987</v>
      </c>
      <c r="G115" s="5" t="s">
        <v>760</v>
      </c>
      <c r="H115" s="5" t="s">
        <v>1200</v>
      </c>
      <c r="I115" s="5" t="s">
        <v>1988</v>
      </c>
      <c r="J115" s="69" t="s">
        <v>1989</v>
      </c>
      <c r="K115" s="5" t="s">
        <v>1990</v>
      </c>
      <c r="L115" s="5" t="s">
        <v>734</v>
      </c>
      <c r="M115" s="5" t="s">
        <v>1989</v>
      </c>
      <c r="N115" s="5" t="s">
        <v>2841</v>
      </c>
    </row>
    <row r="116" spans="1:15" x14ac:dyDescent="0.25">
      <c r="A116" s="5" t="s">
        <v>1991</v>
      </c>
      <c r="B116" s="5" t="s">
        <v>1992</v>
      </c>
      <c r="C116" s="5" t="s">
        <v>509</v>
      </c>
      <c r="D116" s="5" t="s">
        <v>735</v>
      </c>
      <c r="E116" s="5" t="s">
        <v>1993</v>
      </c>
      <c r="F116" s="5" t="s">
        <v>1994</v>
      </c>
      <c r="G116" s="5" t="s">
        <v>1362</v>
      </c>
      <c r="H116" s="5" t="s">
        <v>1995</v>
      </c>
      <c r="I116" s="5" t="s">
        <v>1996</v>
      </c>
      <c r="J116" s="69" t="s">
        <v>1997</v>
      </c>
      <c r="K116" s="7"/>
      <c r="L116" s="7"/>
      <c r="M116" s="7"/>
      <c r="N116" s="5" t="s">
        <v>2842</v>
      </c>
      <c r="O116" s="28" t="s">
        <v>1183</v>
      </c>
    </row>
    <row r="117" spans="1:15" x14ac:dyDescent="0.25">
      <c r="A117" s="5" t="s">
        <v>1998</v>
      </c>
      <c r="B117" s="5" t="s">
        <v>1999</v>
      </c>
      <c r="C117" s="5" t="s">
        <v>510</v>
      </c>
      <c r="D117" s="5" t="s">
        <v>736</v>
      </c>
      <c r="E117" s="5" t="s">
        <v>2000</v>
      </c>
      <c r="F117" s="5" t="s">
        <v>2001</v>
      </c>
      <c r="G117" s="5" t="s">
        <v>1271</v>
      </c>
      <c r="H117" s="5" t="s">
        <v>2002</v>
      </c>
      <c r="I117" s="5" t="s">
        <v>2003</v>
      </c>
      <c r="J117" s="69" t="s">
        <v>2004</v>
      </c>
      <c r="K117" s="7"/>
      <c r="L117" s="7"/>
      <c r="M117" s="7"/>
      <c r="N117" s="5" t="s">
        <v>2841</v>
      </c>
    </row>
    <row r="118" spans="1:15" x14ac:dyDescent="0.25">
      <c r="A118" s="5" t="s">
        <v>2005</v>
      </c>
      <c r="B118" s="5" t="s">
        <v>2006</v>
      </c>
      <c r="C118" s="5" t="s">
        <v>511</v>
      </c>
      <c r="D118" s="5" t="s">
        <v>737</v>
      </c>
      <c r="E118" s="5" t="s">
        <v>2007</v>
      </c>
      <c r="F118" s="5" t="s">
        <v>2008</v>
      </c>
      <c r="G118" s="5" t="s">
        <v>1271</v>
      </c>
      <c r="H118" s="5" t="s">
        <v>2009</v>
      </c>
      <c r="I118" s="5" t="s">
        <v>2010</v>
      </c>
      <c r="J118" s="69" t="s">
        <v>1590</v>
      </c>
      <c r="K118" s="7"/>
      <c r="L118" s="7"/>
      <c r="M118" s="7"/>
      <c r="N118" s="5" t="s">
        <v>2841</v>
      </c>
    </row>
    <row r="119" spans="1:15" x14ac:dyDescent="0.25">
      <c r="A119" s="5" t="s">
        <v>2011</v>
      </c>
      <c r="B119" s="5" t="s">
        <v>2012</v>
      </c>
      <c r="C119" s="5" t="s">
        <v>512</v>
      </c>
      <c r="D119" s="5" t="s">
        <v>738</v>
      </c>
      <c r="E119" s="5" t="s">
        <v>2013</v>
      </c>
      <c r="F119" s="5" t="s">
        <v>2014</v>
      </c>
      <c r="G119" s="5" t="s">
        <v>1271</v>
      </c>
      <c r="H119" s="5" t="s">
        <v>2015</v>
      </c>
      <c r="I119" s="5" t="s">
        <v>2016</v>
      </c>
      <c r="J119" s="69" t="s">
        <v>2017</v>
      </c>
      <c r="K119" s="7"/>
      <c r="L119" s="7"/>
      <c r="M119" s="7"/>
      <c r="N119" s="5" t="s">
        <v>2841</v>
      </c>
    </row>
    <row r="120" spans="1:15" x14ac:dyDescent="0.25">
      <c r="A120" s="5" t="s">
        <v>2018</v>
      </c>
      <c r="B120" s="5" t="s">
        <v>2019</v>
      </c>
      <c r="C120" s="5" t="s">
        <v>513</v>
      </c>
      <c r="D120" s="5" t="s">
        <v>739</v>
      </c>
      <c r="E120" s="5" t="s">
        <v>2020</v>
      </c>
      <c r="F120" s="5" t="s">
        <v>2021</v>
      </c>
      <c r="G120" s="5" t="s">
        <v>1271</v>
      </c>
      <c r="H120" s="5" t="s">
        <v>2022</v>
      </c>
      <c r="I120" s="5" t="s">
        <v>2023</v>
      </c>
      <c r="J120" s="69" t="s">
        <v>2024</v>
      </c>
      <c r="K120" s="5" t="s">
        <v>2022</v>
      </c>
      <c r="L120" s="5" t="s">
        <v>739</v>
      </c>
      <c r="M120" s="5" t="s">
        <v>2024</v>
      </c>
      <c r="N120" s="5" t="s">
        <v>2841</v>
      </c>
    </row>
    <row r="121" spans="1:15" x14ac:dyDescent="0.25">
      <c r="A121" s="5" t="s">
        <v>2025</v>
      </c>
      <c r="B121" s="5" t="s">
        <v>2026</v>
      </c>
      <c r="C121" s="5" t="s">
        <v>514</v>
      </c>
      <c r="D121" s="5" t="s">
        <v>740</v>
      </c>
      <c r="E121" s="5" t="s">
        <v>2027</v>
      </c>
      <c r="F121" s="5" t="s">
        <v>2028</v>
      </c>
      <c r="G121" s="5" t="s">
        <v>1246</v>
      </c>
      <c r="H121" s="5" t="s">
        <v>2029</v>
      </c>
      <c r="I121" s="5" t="s">
        <v>2030</v>
      </c>
      <c r="J121" s="69" t="s">
        <v>2031</v>
      </c>
      <c r="K121" s="7"/>
      <c r="L121" s="7"/>
      <c r="M121" s="7"/>
      <c r="N121" s="5" t="s">
        <v>2842</v>
      </c>
      <c r="O121" s="28" t="s">
        <v>1183</v>
      </c>
    </row>
    <row r="122" spans="1:15" x14ac:dyDescent="0.25">
      <c r="A122" s="5" t="s">
        <v>2032</v>
      </c>
      <c r="B122" s="5" t="s">
        <v>2033</v>
      </c>
      <c r="C122" s="5" t="s">
        <v>515</v>
      </c>
      <c r="D122" s="5" t="s">
        <v>741</v>
      </c>
      <c r="E122" s="5" t="s">
        <v>2034</v>
      </c>
      <c r="F122" s="5" t="s">
        <v>2035</v>
      </c>
      <c r="G122" s="5" t="s">
        <v>1271</v>
      </c>
      <c r="H122" s="5" t="s">
        <v>2036</v>
      </c>
      <c r="I122" s="5" t="s">
        <v>2037</v>
      </c>
      <c r="J122" s="69" t="s">
        <v>2038</v>
      </c>
      <c r="K122" s="7"/>
      <c r="L122" s="7"/>
      <c r="M122" s="7"/>
      <c r="N122" s="5" t="s">
        <v>2841</v>
      </c>
    </row>
    <row r="123" spans="1:15" x14ac:dyDescent="0.25">
      <c r="A123" s="5" t="s">
        <v>2039</v>
      </c>
      <c r="B123" s="5" t="s">
        <v>2040</v>
      </c>
      <c r="C123" s="5" t="s">
        <v>516</v>
      </c>
      <c r="D123" s="5" t="s">
        <v>742</v>
      </c>
      <c r="E123" s="5" t="s">
        <v>2041</v>
      </c>
      <c r="F123" s="5" t="s">
        <v>2042</v>
      </c>
      <c r="G123" s="5" t="s">
        <v>1271</v>
      </c>
      <c r="H123" s="5" t="s">
        <v>2043</v>
      </c>
      <c r="I123" s="5" t="s">
        <v>2044</v>
      </c>
      <c r="J123" s="69" t="s">
        <v>2045</v>
      </c>
      <c r="K123" s="7"/>
      <c r="L123" s="7"/>
      <c r="M123" s="7"/>
      <c r="N123" s="5" t="s">
        <v>2841</v>
      </c>
    </row>
    <row r="124" spans="1:15" x14ac:dyDescent="0.25">
      <c r="A124" s="5" t="s">
        <v>2046</v>
      </c>
      <c r="B124" s="5" t="s">
        <v>2047</v>
      </c>
      <c r="C124" s="5" t="s">
        <v>517</v>
      </c>
      <c r="D124" s="5" t="s">
        <v>743</v>
      </c>
      <c r="E124" s="5" t="s">
        <v>2048</v>
      </c>
      <c r="F124" s="5" t="s">
        <v>2049</v>
      </c>
      <c r="G124" s="5" t="s">
        <v>1271</v>
      </c>
      <c r="H124" s="5" t="s">
        <v>2050</v>
      </c>
      <c r="I124" s="5" t="s">
        <v>2051</v>
      </c>
      <c r="J124" s="69" t="s">
        <v>2052</v>
      </c>
      <c r="K124" s="7"/>
      <c r="L124" s="7"/>
      <c r="M124" s="7"/>
      <c r="N124" s="5" t="s">
        <v>2842</v>
      </c>
      <c r="O124" s="28" t="s">
        <v>1183</v>
      </c>
    </row>
    <row r="125" spans="1:15" x14ac:dyDescent="0.25">
      <c r="A125" s="5" t="s">
        <v>2053</v>
      </c>
      <c r="B125" s="5" t="s">
        <v>2054</v>
      </c>
      <c r="C125" s="5" t="s">
        <v>518</v>
      </c>
      <c r="D125" s="5" t="s">
        <v>744</v>
      </c>
      <c r="E125" s="5" t="s">
        <v>2055</v>
      </c>
      <c r="F125" s="5" t="s">
        <v>2056</v>
      </c>
      <c r="G125" s="5" t="s">
        <v>1230</v>
      </c>
      <c r="H125" s="5" t="s">
        <v>2057</v>
      </c>
      <c r="I125" s="5" t="s">
        <v>744</v>
      </c>
      <c r="J125" s="69" t="s">
        <v>2058</v>
      </c>
      <c r="K125" s="7"/>
      <c r="L125" s="7"/>
      <c r="M125" s="7"/>
      <c r="N125" s="5" t="s">
        <v>2841</v>
      </c>
    </row>
    <row r="126" spans="1:15" x14ac:dyDescent="0.25">
      <c r="A126" s="5" t="s">
        <v>2059</v>
      </c>
      <c r="B126" s="5" t="s">
        <v>2060</v>
      </c>
      <c r="C126" s="5" t="s">
        <v>519</v>
      </c>
      <c r="D126" s="5" t="s">
        <v>745</v>
      </c>
      <c r="E126" s="5" t="s">
        <v>2061</v>
      </c>
      <c r="F126" s="5" t="s">
        <v>2062</v>
      </c>
      <c r="G126" s="5" t="s">
        <v>719</v>
      </c>
      <c r="H126" s="5" t="s">
        <v>2063</v>
      </c>
      <c r="I126" s="5" t="s">
        <v>2064</v>
      </c>
      <c r="J126" s="69" t="s">
        <v>2065</v>
      </c>
      <c r="K126" s="7"/>
      <c r="L126" s="7"/>
      <c r="M126" s="7"/>
      <c r="N126" s="5" t="s">
        <v>2842</v>
      </c>
      <c r="O126" s="28" t="s">
        <v>1183</v>
      </c>
    </row>
    <row r="127" spans="1:15" x14ac:dyDescent="0.25">
      <c r="A127" s="5" t="s">
        <v>2066</v>
      </c>
      <c r="B127" s="5" t="s">
        <v>2067</v>
      </c>
      <c r="C127" s="5" t="s">
        <v>520</v>
      </c>
      <c r="D127" s="5" t="s">
        <v>746</v>
      </c>
      <c r="E127" s="5" t="s">
        <v>2068</v>
      </c>
      <c r="F127" s="5" t="s">
        <v>2069</v>
      </c>
      <c r="G127" s="5" t="s">
        <v>819</v>
      </c>
      <c r="H127" s="5" t="s">
        <v>2070</v>
      </c>
      <c r="I127" s="5" t="s">
        <v>2071</v>
      </c>
      <c r="J127" s="69" t="s">
        <v>2072</v>
      </c>
      <c r="K127" s="5" t="s">
        <v>2073</v>
      </c>
      <c r="L127" s="5" t="s">
        <v>746</v>
      </c>
      <c r="M127" s="5" t="s">
        <v>2072</v>
      </c>
      <c r="N127" s="5" t="s">
        <v>2841</v>
      </c>
    </row>
    <row r="128" spans="1:15" x14ac:dyDescent="0.25">
      <c r="A128" s="5" t="s">
        <v>2074</v>
      </c>
      <c r="B128" s="5" t="s">
        <v>2075</v>
      </c>
      <c r="C128" s="5" t="s">
        <v>521</v>
      </c>
      <c r="D128" s="5" t="s">
        <v>747</v>
      </c>
      <c r="E128" s="5" t="s">
        <v>2076</v>
      </c>
      <c r="F128" s="5" t="s">
        <v>2077</v>
      </c>
      <c r="G128" s="5" t="s">
        <v>707</v>
      </c>
      <c r="H128" s="5" t="s">
        <v>2078</v>
      </c>
      <c r="I128" s="5" t="s">
        <v>2079</v>
      </c>
      <c r="J128" s="69" t="s">
        <v>2080</v>
      </c>
      <c r="K128" s="5" t="s">
        <v>1289</v>
      </c>
      <c r="L128" s="5" t="s">
        <v>747</v>
      </c>
      <c r="M128" s="5" t="s">
        <v>2080</v>
      </c>
      <c r="N128" s="5" t="s">
        <v>2841</v>
      </c>
    </row>
    <row r="129" spans="1:15" x14ac:dyDescent="0.25">
      <c r="A129" s="5" t="s">
        <v>2081</v>
      </c>
      <c r="B129" s="5" t="s">
        <v>2082</v>
      </c>
      <c r="C129" s="5" t="s">
        <v>522</v>
      </c>
      <c r="D129" s="5" t="s">
        <v>748</v>
      </c>
      <c r="E129" s="5" t="s">
        <v>2083</v>
      </c>
      <c r="F129" s="5" t="s">
        <v>2084</v>
      </c>
      <c r="G129" s="5" t="s">
        <v>707</v>
      </c>
      <c r="H129" s="5" t="s">
        <v>2085</v>
      </c>
      <c r="I129" s="5" t="s">
        <v>2086</v>
      </c>
      <c r="J129" s="69" t="s">
        <v>2087</v>
      </c>
      <c r="K129" s="7"/>
      <c r="L129" s="7"/>
      <c r="M129" s="7"/>
      <c r="N129" s="5" t="s">
        <v>2841</v>
      </c>
    </row>
    <row r="130" spans="1:15" x14ac:dyDescent="0.25">
      <c r="A130" s="5" t="s">
        <v>2088</v>
      </c>
      <c r="B130" s="5" t="s">
        <v>2089</v>
      </c>
      <c r="C130" s="5" t="s">
        <v>523</v>
      </c>
      <c r="D130" s="5" t="s">
        <v>749</v>
      </c>
      <c r="E130" s="5" t="s">
        <v>2090</v>
      </c>
      <c r="F130" s="5" t="s">
        <v>2091</v>
      </c>
      <c r="G130" s="5" t="s">
        <v>707</v>
      </c>
      <c r="H130" s="5" t="s">
        <v>2092</v>
      </c>
      <c r="I130" s="5" t="s">
        <v>2093</v>
      </c>
      <c r="J130" s="69" t="s">
        <v>2094</v>
      </c>
      <c r="K130" s="7"/>
      <c r="L130" s="7"/>
      <c r="M130" s="7"/>
      <c r="N130" s="5" t="s">
        <v>2841</v>
      </c>
    </row>
    <row r="131" spans="1:15" x14ac:dyDescent="0.25">
      <c r="A131" s="5" t="s">
        <v>2095</v>
      </c>
      <c r="B131" s="5" t="s">
        <v>2095</v>
      </c>
      <c r="C131" s="5" t="s">
        <v>524</v>
      </c>
      <c r="D131" s="5" t="s">
        <v>750</v>
      </c>
      <c r="E131" s="5" t="s">
        <v>2096</v>
      </c>
      <c r="F131" s="5" t="s">
        <v>2097</v>
      </c>
      <c r="G131" s="5" t="s">
        <v>719</v>
      </c>
      <c r="H131" s="5" t="s">
        <v>2098</v>
      </c>
      <c r="I131" s="5" t="s">
        <v>2099</v>
      </c>
      <c r="J131" s="69" t="s">
        <v>2100</v>
      </c>
      <c r="K131" s="5" t="s">
        <v>2101</v>
      </c>
      <c r="L131" s="5" t="s">
        <v>750</v>
      </c>
      <c r="M131" s="5" t="s">
        <v>2100</v>
      </c>
      <c r="N131" s="5" t="s">
        <v>2841</v>
      </c>
    </row>
    <row r="132" spans="1:15" x14ac:dyDescent="0.25">
      <c r="A132" s="5" t="s">
        <v>2102</v>
      </c>
      <c r="B132" s="5" t="s">
        <v>2103</v>
      </c>
      <c r="C132" s="5" t="s">
        <v>525</v>
      </c>
      <c r="D132" s="5" t="s">
        <v>751</v>
      </c>
      <c r="E132" s="5" t="s">
        <v>2104</v>
      </c>
      <c r="F132" s="5" t="s">
        <v>2105</v>
      </c>
      <c r="G132" s="5" t="s">
        <v>827</v>
      </c>
      <c r="H132" s="5" t="s">
        <v>2106</v>
      </c>
      <c r="I132" s="5" t="s">
        <v>2107</v>
      </c>
      <c r="J132" s="69" t="s">
        <v>2108</v>
      </c>
      <c r="K132" s="5" t="s">
        <v>2109</v>
      </c>
      <c r="L132" s="5" t="s">
        <v>751</v>
      </c>
      <c r="M132" s="5" t="s">
        <v>2108</v>
      </c>
      <c r="N132" s="5" t="s">
        <v>2841</v>
      </c>
    </row>
    <row r="133" spans="1:15" x14ac:dyDescent="0.25">
      <c r="A133" s="5" t="s">
        <v>2110</v>
      </c>
      <c r="B133" s="5" t="s">
        <v>2111</v>
      </c>
      <c r="C133" s="5" t="s">
        <v>526</v>
      </c>
      <c r="D133" s="5" t="s">
        <v>752</v>
      </c>
      <c r="E133" s="5" t="s">
        <v>2113</v>
      </c>
      <c r="F133" s="5" t="s">
        <v>2114</v>
      </c>
      <c r="G133" s="5" t="s">
        <v>1012</v>
      </c>
      <c r="H133" s="5" t="s">
        <v>2115</v>
      </c>
      <c r="I133" s="5" t="s">
        <v>2116</v>
      </c>
      <c r="J133" s="69" t="s">
        <v>2117</v>
      </c>
      <c r="K133" s="7"/>
      <c r="L133" s="7"/>
      <c r="M133" s="7"/>
      <c r="N133" s="5" t="s">
        <v>2842</v>
      </c>
      <c r="O133" s="28" t="s">
        <v>2112</v>
      </c>
    </row>
    <row r="134" spans="1:15" x14ac:dyDescent="0.25">
      <c r="A134" s="5" t="s">
        <v>2118</v>
      </c>
      <c r="B134" s="5" t="s">
        <v>2119</v>
      </c>
      <c r="C134" s="5" t="s">
        <v>527</v>
      </c>
      <c r="D134" s="5" t="s">
        <v>753</v>
      </c>
      <c r="E134" s="7"/>
      <c r="F134" s="5" t="s">
        <v>2120</v>
      </c>
      <c r="G134" s="5" t="s">
        <v>1012</v>
      </c>
      <c r="H134" s="5" t="s">
        <v>2121</v>
      </c>
      <c r="I134" s="5" t="s">
        <v>2122</v>
      </c>
      <c r="J134" s="69" t="s">
        <v>2123</v>
      </c>
      <c r="K134" s="5" t="s">
        <v>2124</v>
      </c>
      <c r="L134" s="5" t="s">
        <v>753</v>
      </c>
      <c r="M134" s="5" t="s">
        <v>2123</v>
      </c>
      <c r="N134" s="7"/>
      <c r="O134" s="27"/>
    </row>
    <row r="135" spans="1:15" x14ac:dyDescent="0.25">
      <c r="A135" s="5" t="s">
        <v>2125</v>
      </c>
      <c r="B135" s="5" t="s">
        <v>2126</v>
      </c>
      <c r="C135" s="5" t="s">
        <v>528</v>
      </c>
      <c r="D135" s="5" t="s">
        <v>754</v>
      </c>
      <c r="E135" s="5" t="s">
        <v>2127</v>
      </c>
      <c r="F135" s="5" t="s">
        <v>2128</v>
      </c>
      <c r="G135" s="5" t="s">
        <v>1362</v>
      </c>
      <c r="H135" s="5" t="s">
        <v>2129</v>
      </c>
      <c r="I135" s="5" t="s">
        <v>2130</v>
      </c>
      <c r="J135" s="69" t="s">
        <v>2131</v>
      </c>
      <c r="K135" s="5" t="s">
        <v>2132</v>
      </c>
      <c r="L135" s="5" t="s">
        <v>754</v>
      </c>
      <c r="M135" s="5" t="s">
        <v>2131</v>
      </c>
      <c r="N135" s="5" t="s">
        <v>2841</v>
      </c>
    </row>
    <row r="136" spans="1:15" x14ac:dyDescent="0.25">
      <c r="A136" s="5" t="s">
        <v>2133</v>
      </c>
      <c r="B136" s="5" t="s">
        <v>2134</v>
      </c>
      <c r="C136" s="5" t="s">
        <v>529</v>
      </c>
      <c r="D136" s="5" t="s">
        <v>755</v>
      </c>
      <c r="E136" s="5" t="s">
        <v>2135</v>
      </c>
      <c r="F136" s="5" t="s">
        <v>2136</v>
      </c>
      <c r="G136" s="5" t="s">
        <v>1271</v>
      </c>
      <c r="H136" s="5" t="s">
        <v>2137</v>
      </c>
      <c r="I136" s="5" t="s">
        <v>2138</v>
      </c>
      <c r="J136" s="69" t="s">
        <v>1590</v>
      </c>
      <c r="K136" s="7"/>
      <c r="L136" s="7"/>
      <c r="M136" s="7"/>
      <c r="N136" s="5" t="s">
        <v>2841</v>
      </c>
    </row>
    <row r="137" spans="1:15" x14ac:dyDescent="0.25">
      <c r="A137" s="5" t="s">
        <v>2139</v>
      </c>
      <c r="B137" s="5" t="s">
        <v>2140</v>
      </c>
      <c r="C137" s="5" t="s">
        <v>530</v>
      </c>
      <c r="D137" s="5" t="s">
        <v>756</v>
      </c>
      <c r="E137" s="5" t="s">
        <v>2141</v>
      </c>
      <c r="F137" s="5" t="s">
        <v>2142</v>
      </c>
      <c r="G137" s="5" t="s">
        <v>1012</v>
      </c>
      <c r="H137" s="5" t="s">
        <v>2143</v>
      </c>
      <c r="I137" s="5" t="s">
        <v>2144</v>
      </c>
      <c r="J137" s="69" t="s">
        <v>1340</v>
      </c>
      <c r="N137" s="5" t="s">
        <v>2841</v>
      </c>
    </row>
    <row r="138" spans="1:15" x14ac:dyDescent="0.25">
      <c r="A138" s="5" t="s">
        <v>2145</v>
      </c>
      <c r="B138" s="5" t="s">
        <v>2146</v>
      </c>
      <c r="C138" s="5" t="s">
        <v>531</v>
      </c>
      <c r="D138" s="5" t="s">
        <v>757</v>
      </c>
      <c r="E138" s="5" t="s">
        <v>2147</v>
      </c>
      <c r="F138" s="5" t="s">
        <v>2148</v>
      </c>
      <c r="G138" s="5" t="s">
        <v>760</v>
      </c>
      <c r="H138" s="5" t="s">
        <v>2149</v>
      </c>
      <c r="I138" s="5" t="s">
        <v>2150</v>
      </c>
      <c r="J138" s="69" t="s">
        <v>2151</v>
      </c>
      <c r="K138" s="5" t="s">
        <v>2152</v>
      </c>
      <c r="L138" s="5" t="s">
        <v>757</v>
      </c>
      <c r="M138" s="5" t="s">
        <v>2151</v>
      </c>
      <c r="N138" s="5" t="s">
        <v>2842</v>
      </c>
      <c r="O138" s="66">
        <v>42185</v>
      </c>
    </row>
    <row r="139" spans="1:15" x14ac:dyDescent="0.25">
      <c r="A139" s="5" t="s">
        <v>2153</v>
      </c>
      <c r="B139" s="5" t="s">
        <v>2154</v>
      </c>
      <c r="C139" s="5" t="s">
        <v>532</v>
      </c>
      <c r="D139" s="5" t="s">
        <v>758</v>
      </c>
      <c r="E139" s="5" t="s">
        <v>2155</v>
      </c>
      <c r="F139" s="5" t="s">
        <v>2156</v>
      </c>
      <c r="G139" s="5" t="s">
        <v>1246</v>
      </c>
      <c r="H139" s="5" t="s">
        <v>2157</v>
      </c>
      <c r="I139" s="5" t="s">
        <v>2158</v>
      </c>
      <c r="J139" s="69" t="s">
        <v>2159</v>
      </c>
      <c r="K139" s="5" t="s">
        <v>2160</v>
      </c>
      <c r="L139" s="5" t="s">
        <v>758</v>
      </c>
      <c r="M139" s="5" t="s">
        <v>2159</v>
      </c>
      <c r="N139" s="5" t="s">
        <v>2841</v>
      </c>
    </row>
    <row r="140" spans="1:15" x14ac:dyDescent="0.25">
      <c r="A140" s="5" t="s">
        <v>2161</v>
      </c>
      <c r="B140" s="5" t="s">
        <v>2162</v>
      </c>
      <c r="C140" s="5" t="s">
        <v>533</v>
      </c>
      <c r="D140" s="5" t="s">
        <v>759</v>
      </c>
      <c r="E140" s="5" t="s">
        <v>2163</v>
      </c>
      <c r="F140" s="5" t="s">
        <v>2164</v>
      </c>
      <c r="G140" s="5" t="s">
        <v>819</v>
      </c>
      <c r="H140" s="5" t="s">
        <v>2165</v>
      </c>
      <c r="I140" s="5" t="s">
        <v>2166</v>
      </c>
      <c r="J140" s="69" t="s">
        <v>2167</v>
      </c>
      <c r="K140" s="5" t="s">
        <v>2168</v>
      </c>
      <c r="L140" s="5" t="s">
        <v>759</v>
      </c>
      <c r="M140" s="5" t="s">
        <v>2167</v>
      </c>
      <c r="N140" s="5" t="s">
        <v>2841</v>
      </c>
    </row>
    <row r="141" spans="1:15" x14ac:dyDescent="0.25">
      <c r="A141" s="5" t="s">
        <v>2169</v>
      </c>
      <c r="B141" s="5" t="s">
        <v>2170</v>
      </c>
      <c r="C141" s="5" t="s">
        <v>534</v>
      </c>
      <c r="D141" s="5" t="s">
        <v>760</v>
      </c>
      <c r="E141" s="5" t="s">
        <v>2171</v>
      </c>
      <c r="F141" s="5" t="s">
        <v>2172</v>
      </c>
      <c r="G141" s="5" t="s">
        <v>1012</v>
      </c>
      <c r="H141" s="5" t="s">
        <v>2173</v>
      </c>
      <c r="I141" s="5" t="s">
        <v>2174</v>
      </c>
      <c r="J141" s="69" t="s">
        <v>2175</v>
      </c>
      <c r="K141" s="7"/>
      <c r="L141" s="7"/>
      <c r="M141" s="7"/>
      <c r="N141" s="5" t="s">
        <v>2842</v>
      </c>
      <c r="O141" s="28" t="s">
        <v>1400</v>
      </c>
    </row>
    <row r="142" spans="1:15" x14ac:dyDescent="0.25">
      <c r="A142" s="5" t="s">
        <v>2176</v>
      </c>
      <c r="B142" s="5" t="s">
        <v>2177</v>
      </c>
      <c r="C142" s="5" t="s">
        <v>535</v>
      </c>
      <c r="D142" s="5" t="s">
        <v>761</v>
      </c>
      <c r="E142" s="5" t="s">
        <v>2178</v>
      </c>
      <c r="F142" s="5" t="s">
        <v>2179</v>
      </c>
      <c r="G142" s="5" t="s">
        <v>1255</v>
      </c>
      <c r="H142" s="5" t="s">
        <v>2180</v>
      </c>
      <c r="I142" s="5" t="s">
        <v>2181</v>
      </c>
      <c r="J142" s="69" t="s">
        <v>1509</v>
      </c>
      <c r="K142" s="5" t="s">
        <v>2182</v>
      </c>
      <c r="L142" s="5" t="s">
        <v>761</v>
      </c>
      <c r="M142" s="5" t="s">
        <v>1509</v>
      </c>
      <c r="N142" s="5" t="s">
        <v>2841</v>
      </c>
    </row>
    <row r="143" spans="1:15" x14ac:dyDescent="0.25">
      <c r="A143" s="5" t="s">
        <v>2183</v>
      </c>
      <c r="B143" s="5" t="s">
        <v>2184</v>
      </c>
      <c r="C143" s="5" t="s">
        <v>536</v>
      </c>
      <c r="D143" s="5" t="s">
        <v>762</v>
      </c>
      <c r="E143" s="5" t="s">
        <v>2185</v>
      </c>
      <c r="F143" s="5" t="s">
        <v>2186</v>
      </c>
      <c r="G143" s="5" t="s">
        <v>719</v>
      </c>
      <c r="H143" s="5" t="s">
        <v>2187</v>
      </c>
      <c r="I143" s="5" t="s">
        <v>2188</v>
      </c>
      <c r="J143" s="69" t="s">
        <v>2189</v>
      </c>
      <c r="K143" s="5" t="s">
        <v>2190</v>
      </c>
      <c r="L143" s="5" t="s">
        <v>2191</v>
      </c>
      <c r="M143" s="5" t="s">
        <v>2189</v>
      </c>
      <c r="N143" s="5" t="s">
        <v>2841</v>
      </c>
    </row>
    <row r="144" spans="1:15" x14ac:dyDescent="0.25">
      <c r="A144" s="5" t="s">
        <v>2192</v>
      </c>
      <c r="B144" s="5" t="s">
        <v>2193</v>
      </c>
      <c r="C144" s="5" t="s">
        <v>537</v>
      </c>
      <c r="D144" s="5" t="s">
        <v>763</v>
      </c>
      <c r="E144" s="5" t="s">
        <v>2194</v>
      </c>
      <c r="F144" s="5" t="s">
        <v>2195</v>
      </c>
      <c r="G144" s="5" t="s">
        <v>819</v>
      </c>
      <c r="H144" s="5" t="s">
        <v>2196</v>
      </c>
      <c r="I144" s="5" t="s">
        <v>2197</v>
      </c>
      <c r="J144" s="69" t="s">
        <v>2198</v>
      </c>
      <c r="K144" s="5" t="s">
        <v>2199</v>
      </c>
      <c r="L144" s="5" t="s">
        <v>763</v>
      </c>
      <c r="M144" s="5" t="s">
        <v>2198</v>
      </c>
      <c r="N144" s="5" t="s">
        <v>2841</v>
      </c>
    </row>
    <row r="145" spans="1:15" x14ac:dyDescent="0.25">
      <c r="A145" s="5" t="s">
        <v>2200</v>
      </c>
      <c r="B145" s="5" t="s">
        <v>2201</v>
      </c>
      <c r="C145" s="5" t="s">
        <v>538</v>
      </c>
      <c r="D145" s="5" t="s">
        <v>764</v>
      </c>
      <c r="E145" s="5" t="s">
        <v>2202</v>
      </c>
      <c r="F145" s="5" t="s">
        <v>2203</v>
      </c>
      <c r="G145" s="5" t="s">
        <v>707</v>
      </c>
      <c r="H145" s="5" t="s">
        <v>2204</v>
      </c>
      <c r="I145" s="5" t="s">
        <v>2205</v>
      </c>
      <c r="J145" s="69" t="s">
        <v>1850</v>
      </c>
      <c r="K145" s="7"/>
      <c r="L145" s="7"/>
      <c r="M145" s="7"/>
      <c r="N145" s="5" t="s">
        <v>2841</v>
      </c>
    </row>
    <row r="146" spans="1:15" x14ac:dyDescent="0.25">
      <c r="A146" s="5" t="s">
        <v>2206</v>
      </c>
      <c r="B146" s="5" t="s">
        <v>2207</v>
      </c>
      <c r="C146" s="5" t="s">
        <v>539</v>
      </c>
      <c r="D146" s="5" t="s">
        <v>765</v>
      </c>
      <c r="E146" s="7"/>
      <c r="F146" s="5" t="s">
        <v>2208</v>
      </c>
      <c r="G146" s="5" t="s">
        <v>707</v>
      </c>
      <c r="H146" s="5" t="s">
        <v>2209</v>
      </c>
      <c r="I146" s="5" t="s">
        <v>2210</v>
      </c>
      <c r="J146" s="69" t="s">
        <v>2211</v>
      </c>
      <c r="K146" s="5" t="s">
        <v>2212</v>
      </c>
      <c r="L146" s="5" t="s">
        <v>765</v>
      </c>
      <c r="M146" s="5" t="s">
        <v>2211</v>
      </c>
      <c r="N146" s="7"/>
      <c r="O146" s="27"/>
    </row>
    <row r="147" spans="1:15" x14ac:dyDescent="0.25">
      <c r="A147" s="5" t="s">
        <v>2213</v>
      </c>
      <c r="B147" s="5" t="s">
        <v>2214</v>
      </c>
      <c r="C147" s="5" t="s">
        <v>540</v>
      </c>
      <c r="D147" s="5" t="s">
        <v>766</v>
      </c>
      <c r="E147" s="5" t="s">
        <v>2215</v>
      </c>
      <c r="F147" s="5" t="s">
        <v>2216</v>
      </c>
      <c r="G147" s="5" t="s">
        <v>707</v>
      </c>
      <c r="H147" s="5" t="s">
        <v>2217</v>
      </c>
      <c r="I147" s="5" t="s">
        <v>2218</v>
      </c>
      <c r="J147" s="69" t="s">
        <v>2219</v>
      </c>
      <c r="K147" s="5" t="s">
        <v>2220</v>
      </c>
      <c r="L147" s="5" t="s">
        <v>2221</v>
      </c>
      <c r="M147" s="5" t="s">
        <v>2219</v>
      </c>
      <c r="N147" s="5" t="s">
        <v>2841</v>
      </c>
    </row>
    <row r="148" spans="1:15" x14ac:dyDescent="0.25">
      <c r="A148" s="5" t="s">
        <v>2222</v>
      </c>
      <c r="B148" s="5" t="s">
        <v>2223</v>
      </c>
      <c r="C148" s="5" t="s">
        <v>541</v>
      </c>
      <c r="D148" s="5" t="s">
        <v>767</v>
      </c>
      <c r="E148" s="5" t="s">
        <v>2224</v>
      </c>
      <c r="F148" s="5" t="s">
        <v>2225</v>
      </c>
      <c r="G148" s="5" t="s">
        <v>827</v>
      </c>
      <c r="H148" s="5" t="s">
        <v>2226</v>
      </c>
      <c r="I148" s="5" t="s">
        <v>2227</v>
      </c>
      <c r="J148" s="69" t="s">
        <v>2228</v>
      </c>
      <c r="K148" s="5" t="s">
        <v>2229</v>
      </c>
      <c r="L148" s="5" t="s">
        <v>767</v>
      </c>
      <c r="M148" s="5" t="s">
        <v>2228</v>
      </c>
      <c r="N148" s="5" t="s">
        <v>2841</v>
      </c>
    </row>
    <row r="149" spans="1:15" x14ac:dyDescent="0.25">
      <c r="A149" s="5" t="s">
        <v>2230</v>
      </c>
      <c r="B149" s="5" t="s">
        <v>2231</v>
      </c>
      <c r="C149" s="5" t="s">
        <v>542</v>
      </c>
      <c r="D149" s="5" t="s">
        <v>768</v>
      </c>
      <c r="E149" s="5" t="s">
        <v>2232</v>
      </c>
      <c r="F149" s="5" t="s">
        <v>2233</v>
      </c>
      <c r="G149" s="5" t="s">
        <v>1362</v>
      </c>
      <c r="H149" s="5" t="s">
        <v>2234</v>
      </c>
      <c r="I149" s="5" t="s">
        <v>2235</v>
      </c>
      <c r="J149" s="69" t="s">
        <v>2236</v>
      </c>
      <c r="K149" s="7"/>
      <c r="L149" s="7"/>
      <c r="M149" s="7"/>
      <c r="N149" s="5" t="s">
        <v>2841</v>
      </c>
    </row>
    <row r="150" spans="1:15" x14ac:dyDescent="0.25">
      <c r="A150" s="5" t="s">
        <v>2237</v>
      </c>
      <c r="B150" s="5" t="s">
        <v>2238</v>
      </c>
      <c r="C150" s="5" t="s">
        <v>543</v>
      </c>
      <c r="D150" s="5" t="s">
        <v>769</v>
      </c>
      <c r="E150" s="5" t="s">
        <v>2239</v>
      </c>
      <c r="F150" s="5" t="s">
        <v>2240</v>
      </c>
      <c r="G150" s="5" t="s">
        <v>1012</v>
      </c>
      <c r="H150" s="5" t="s">
        <v>2241</v>
      </c>
      <c r="I150" s="5" t="s">
        <v>2242</v>
      </c>
      <c r="J150" s="69" t="s">
        <v>2243</v>
      </c>
      <c r="K150" s="7"/>
      <c r="L150" s="7"/>
      <c r="M150" s="7"/>
      <c r="N150" s="5" t="s">
        <v>2842</v>
      </c>
      <c r="O150" s="28" t="s">
        <v>1183</v>
      </c>
    </row>
    <row r="151" spans="1:15" x14ac:dyDescent="0.25">
      <c r="A151" s="5" t="s">
        <v>2244</v>
      </c>
      <c r="B151" s="5" t="s">
        <v>2245</v>
      </c>
      <c r="C151" s="5" t="s">
        <v>544</v>
      </c>
      <c r="D151" s="5" t="s">
        <v>770</v>
      </c>
      <c r="E151" s="5" t="s">
        <v>2246</v>
      </c>
      <c r="F151" s="5" t="s">
        <v>2247</v>
      </c>
      <c r="G151" s="5" t="s">
        <v>1271</v>
      </c>
      <c r="H151" s="5" t="s">
        <v>2248</v>
      </c>
      <c r="I151" s="5" t="s">
        <v>2249</v>
      </c>
      <c r="J151" s="69" t="s">
        <v>2250</v>
      </c>
      <c r="K151" s="5" t="s">
        <v>2251</v>
      </c>
      <c r="L151" s="5" t="s">
        <v>770</v>
      </c>
      <c r="M151" s="5" t="s">
        <v>2250</v>
      </c>
      <c r="N151" s="5" t="s">
        <v>2841</v>
      </c>
    </row>
    <row r="152" spans="1:15" x14ac:dyDescent="0.25">
      <c r="A152" s="5" t="s">
        <v>2252</v>
      </c>
      <c r="B152" s="5" t="s">
        <v>2253</v>
      </c>
      <c r="C152" s="5" t="s">
        <v>545</v>
      </c>
      <c r="D152" s="5" t="s">
        <v>771</v>
      </c>
      <c r="E152" s="5" t="s">
        <v>2254</v>
      </c>
      <c r="F152" s="5" t="s">
        <v>2255</v>
      </c>
      <c r="G152" s="5" t="s">
        <v>1271</v>
      </c>
      <c r="H152" s="5" t="s">
        <v>2256</v>
      </c>
      <c r="I152" s="5" t="s">
        <v>2257</v>
      </c>
      <c r="J152" s="69" t="s">
        <v>2258</v>
      </c>
      <c r="K152" s="5" t="s">
        <v>2259</v>
      </c>
      <c r="L152" s="5" t="s">
        <v>771</v>
      </c>
      <c r="M152" s="5" t="s">
        <v>2258</v>
      </c>
      <c r="N152" s="5" t="s">
        <v>2841</v>
      </c>
    </row>
    <row r="153" spans="1:15" x14ac:dyDescent="0.25">
      <c r="A153" s="5" t="s">
        <v>2260</v>
      </c>
      <c r="B153" s="5" t="s">
        <v>2261</v>
      </c>
      <c r="C153" s="5" t="s">
        <v>546</v>
      </c>
      <c r="D153" s="5" t="s">
        <v>772</v>
      </c>
      <c r="E153" s="5" t="s">
        <v>2262</v>
      </c>
      <c r="F153" s="5" t="s">
        <v>2263</v>
      </c>
      <c r="G153" s="5" t="s">
        <v>719</v>
      </c>
      <c r="H153" s="5" t="s">
        <v>2264</v>
      </c>
      <c r="I153" s="5" t="s">
        <v>2265</v>
      </c>
      <c r="J153" s="69" t="s">
        <v>2266</v>
      </c>
      <c r="K153" s="7"/>
      <c r="L153" s="7"/>
      <c r="M153" s="7"/>
      <c r="N153" s="5" t="s">
        <v>2841</v>
      </c>
    </row>
    <row r="154" spans="1:15" x14ac:dyDescent="0.25">
      <c r="A154" s="5" t="s">
        <v>2267</v>
      </c>
      <c r="B154" s="5" t="s">
        <v>2268</v>
      </c>
      <c r="C154" s="5" t="s">
        <v>547</v>
      </c>
      <c r="D154" s="5" t="s">
        <v>773</v>
      </c>
      <c r="E154" s="5" t="s">
        <v>2269</v>
      </c>
      <c r="F154" s="5" t="s">
        <v>2270</v>
      </c>
      <c r="G154" s="5" t="s">
        <v>1012</v>
      </c>
      <c r="H154" s="5" t="s">
        <v>2271</v>
      </c>
      <c r="I154" s="5" t="s">
        <v>2272</v>
      </c>
      <c r="J154" s="69" t="s">
        <v>2273</v>
      </c>
      <c r="K154" s="5" t="s">
        <v>2274</v>
      </c>
      <c r="L154" s="5" t="s">
        <v>773</v>
      </c>
      <c r="M154" s="5" t="s">
        <v>2273</v>
      </c>
      <c r="N154" s="5" t="s">
        <v>2841</v>
      </c>
    </row>
    <row r="155" spans="1:15" x14ac:dyDescent="0.25">
      <c r="A155" s="5" t="s">
        <v>2275</v>
      </c>
      <c r="B155" s="5" t="s">
        <v>2276</v>
      </c>
      <c r="C155" s="5" t="s">
        <v>548</v>
      </c>
      <c r="D155" s="5" t="s">
        <v>774</v>
      </c>
      <c r="E155" s="5" t="s">
        <v>2277</v>
      </c>
      <c r="F155" s="5" t="s">
        <v>2278</v>
      </c>
      <c r="G155" s="5" t="s">
        <v>760</v>
      </c>
      <c r="H155" s="5" t="s">
        <v>2279</v>
      </c>
      <c r="I155" s="5" t="s">
        <v>2280</v>
      </c>
      <c r="J155" s="69" t="s">
        <v>2281</v>
      </c>
      <c r="K155" s="5" t="s">
        <v>2282</v>
      </c>
      <c r="L155" s="5" t="s">
        <v>774</v>
      </c>
      <c r="M155" s="5" t="s">
        <v>2281</v>
      </c>
      <c r="N155" s="5" t="s">
        <v>2841</v>
      </c>
    </row>
    <row r="156" spans="1:15" x14ac:dyDescent="0.25">
      <c r="A156" s="5" t="s">
        <v>2283</v>
      </c>
      <c r="B156" s="5" t="s">
        <v>2284</v>
      </c>
      <c r="C156" s="5" t="s">
        <v>549</v>
      </c>
      <c r="D156" s="5" t="s">
        <v>775</v>
      </c>
      <c r="E156" s="5" t="s">
        <v>2285</v>
      </c>
      <c r="F156" s="5" t="s">
        <v>2286</v>
      </c>
      <c r="G156" s="5" t="s">
        <v>1271</v>
      </c>
      <c r="H156" s="5" t="s">
        <v>2287</v>
      </c>
      <c r="I156" s="5" t="s">
        <v>2288</v>
      </c>
      <c r="J156" s="69" t="s">
        <v>2289</v>
      </c>
      <c r="K156" s="7"/>
      <c r="L156" s="7"/>
      <c r="M156" s="7"/>
      <c r="N156" s="5" t="s">
        <v>2842</v>
      </c>
      <c r="O156" s="66">
        <v>42185</v>
      </c>
    </row>
    <row r="157" spans="1:15" x14ac:dyDescent="0.25">
      <c r="A157" s="5" t="s">
        <v>2290</v>
      </c>
      <c r="B157" s="5" t="s">
        <v>2291</v>
      </c>
      <c r="C157" s="5" t="s">
        <v>550</v>
      </c>
      <c r="D157" s="5" t="s">
        <v>662</v>
      </c>
      <c r="E157" s="5" t="s">
        <v>2292</v>
      </c>
      <c r="F157" s="5" t="s">
        <v>2293</v>
      </c>
      <c r="G157" s="5" t="s">
        <v>827</v>
      </c>
      <c r="H157" s="5" t="s">
        <v>2294</v>
      </c>
      <c r="I157" s="5" t="s">
        <v>2295</v>
      </c>
      <c r="J157" s="69" t="s">
        <v>2296</v>
      </c>
      <c r="K157" s="5" t="s">
        <v>2297</v>
      </c>
      <c r="L157" s="5" t="s">
        <v>2298</v>
      </c>
      <c r="M157" s="5" t="s">
        <v>2296</v>
      </c>
      <c r="N157" s="5" t="s">
        <v>2841</v>
      </c>
    </row>
    <row r="158" spans="1:15" x14ac:dyDescent="0.25">
      <c r="A158" s="5" t="s">
        <v>2299</v>
      </c>
      <c r="B158" s="5" t="s">
        <v>2300</v>
      </c>
      <c r="C158" s="5" t="s">
        <v>551</v>
      </c>
      <c r="D158" s="5" t="s">
        <v>776</v>
      </c>
      <c r="E158" s="5" t="s">
        <v>2301</v>
      </c>
      <c r="F158" s="5" t="s">
        <v>2302</v>
      </c>
      <c r="G158" s="5" t="s">
        <v>1271</v>
      </c>
      <c r="H158" s="5" t="s">
        <v>2303</v>
      </c>
      <c r="I158" s="5" t="s">
        <v>2304</v>
      </c>
      <c r="J158" s="69" t="s">
        <v>2305</v>
      </c>
      <c r="K158" s="7"/>
      <c r="L158" s="7"/>
      <c r="M158" s="7"/>
      <c r="N158" s="5" t="s">
        <v>2842</v>
      </c>
      <c r="O158" s="28" t="s">
        <v>1183</v>
      </c>
    </row>
    <row r="159" spans="1:15" x14ac:dyDescent="0.25">
      <c r="A159" s="5" t="s">
        <v>2306</v>
      </c>
      <c r="B159" s="5" t="s">
        <v>2307</v>
      </c>
      <c r="C159" s="5" t="s">
        <v>552</v>
      </c>
      <c r="D159" s="5" t="s">
        <v>777</v>
      </c>
      <c r="E159" s="5" t="s">
        <v>2308</v>
      </c>
      <c r="F159" s="5" t="s">
        <v>2309</v>
      </c>
      <c r="G159" s="5" t="s">
        <v>1255</v>
      </c>
      <c r="H159" s="5" t="s">
        <v>2310</v>
      </c>
      <c r="I159" s="5" t="s">
        <v>2311</v>
      </c>
      <c r="J159" s="69" t="s">
        <v>2312</v>
      </c>
      <c r="K159" s="7"/>
      <c r="L159" s="7"/>
      <c r="M159" s="7"/>
      <c r="N159" s="5" t="s">
        <v>2841</v>
      </c>
    </row>
    <row r="160" spans="1:15" x14ac:dyDescent="0.25">
      <c r="A160" s="5" t="s">
        <v>2313</v>
      </c>
      <c r="B160" s="5" t="s">
        <v>2314</v>
      </c>
      <c r="C160" s="5" t="s">
        <v>553</v>
      </c>
      <c r="D160" s="5" t="s">
        <v>762</v>
      </c>
      <c r="E160" s="5" t="s">
        <v>2315</v>
      </c>
      <c r="F160" s="5" t="s">
        <v>2316</v>
      </c>
      <c r="G160" s="5" t="s">
        <v>719</v>
      </c>
      <c r="H160" s="5" t="s">
        <v>2317</v>
      </c>
      <c r="I160" s="5" t="s">
        <v>2318</v>
      </c>
      <c r="J160" s="69" t="s">
        <v>2319</v>
      </c>
      <c r="N160" s="5" t="s">
        <v>2842</v>
      </c>
      <c r="O160" s="28" t="s">
        <v>1183</v>
      </c>
    </row>
    <row r="161" spans="1:15" x14ac:dyDescent="0.25">
      <c r="A161" s="5" t="s">
        <v>2320</v>
      </c>
      <c r="B161" s="5" t="s">
        <v>2321</v>
      </c>
      <c r="C161" s="5" t="s">
        <v>554</v>
      </c>
      <c r="D161" s="5" t="s">
        <v>778</v>
      </c>
      <c r="E161" s="5" t="s">
        <v>2322</v>
      </c>
      <c r="F161" s="5" t="s">
        <v>2323</v>
      </c>
      <c r="G161" s="5" t="s">
        <v>819</v>
      </c>
      <c r="H161" s="5" t="s">
        <v>2324</v>
      </c>
      <c r="I161" s="5" t="s">
        <v>2325</v>
      </c>
      <c r="J161" s="69" t="s">
        <v>2326</v>
      </c>
      <c r="K161" s="5" t="s">
        <v>2327</v>
      </c>
      <c r="L161" s="5" t="s">
        <v>2325</v>
      </c>
      <c r="M161" s="5" t="s">
        <v>2326</v>
      </c>
      <c r="N161" s="5" t="s">
        <v>2841</v>
      </c>
    </row>
    <row r="162" spans="1:15" x14ac:dyDescent="0.25">
      <c r="A162" s="5" t="s">
        <v>2328</v>
      </c>
      <c r="B162" s="5" t="s">
        <v>2329</v>
      </c>
      <c r="C162" s="5" t="s">
        <v>555</v>
      </c>
      <c r="D162" s="5" t="s">
        <v>779</v>
      </c>
      <c r="E162" s="5" t="s">
        <v>2330</v>
      </c>
      <c r="F162" s="5" t="s">
        <v>2331</v>
      </c>
      <c r="G162" s="5" t="s">
        <v>1362</v>
      </c>
      <c r="H162" s="5" t="s">
        <v>2332</v>
      </c>
      <c r="I162" s="5" t="s">
        <v>2333</v>
      </c>
      <c r="J162" s="69" t="s">
        <v>2334</v>
      </c>
      <c r="K162" s="7"/>
      <c r="L162" s="7"/>
      <c r="M162" s="7"/>
      <c r="N162" s="5" t="s">
        <v>2841</v>
      </c>
    </row>
    <row r="163" spans="1:15" x14ac:dyDescent="0.25">
      <c r="A163" s="5" t="s">
        <v>2335</v>
      </c>
      <c r="B163" s="5" t="s">
        <v>2336</v>
      </c>
      <c r="C163" s="5" t="s">
        <v>556</v>
      </c>
      <c r="D163" s="5" t="s">
        <v>780</v>
      </c>
      <c r="E163" s="5" t="s">
        <v>2337</v>
      </c>
      <c r="F163" s="5" t="s">
        <v>2338</v>
      </c>
      <c r="G163" s="5" t="s">
        <v>707</v>
      </c>
      <c r="H163" s="5" t="s">
        <v>2339</v>
      </c>
      <c r="I163" s="5" t="s">
        <v>2340</v>
      </c>
      <c r="J163" s="69" t="s">
        <v>2341</v>
      </c>
      <c r="K163" s="5" t="s">
        <v>2342</v>
      </c>
      <c r="L163" s="5" t="s">
        <v>2340</v>
      </c>
      <c r="M163" s="5" t="s">
        <v>2341</v>
      </c>
      <c r="N163" s="5" t="s">
        <v>2841</v>
      </c>
    </row>
    <row r="164" spans="1:15" x14ac:dyDescent="0.25">
      <c r="A164" s="5" t="s">
        <v>2343</v>
      </c>
      <c r="B164" s="5" t="s">
        <v>2344</v>
      </c>
      <c r="C164" s="5" t="s">
        <v>557</v>
      </c>
      <c r="D164" s="5" t="s">
        <v>780</v>
      </c>
      <c r="E164" s="5" t="s">
        <v>2345</v>
      </c>
      <c r="F164" s="5" t="s">
        <v>2346</v>
      </c>
      <c r="G164" s="5" t="s">
        <v>707</v>
      </c>
      <c r="H164" s="5" t="s">
        <v>2347</v>
      </c>
      <c r="I164" s="5" t="s">
        <v>2340</v>
      </c>
      <c r="J164" s="69" t="s">
        <v>2341</v>
      </c>
      <c r="K164" s="5" t="s">
        <v>2348</v>
      </c>
      <c r="L164" s="5" t="s">
        <v>2340</v>
      </c>
      <c r="M164" s="5" t="s">
        <v>2341</v>
      </c>
      <c r="N164" s="5" t="s">
        <v>2841</v>
      </c>
    </row>
    <row r="165" spans="1:15" x14ac:dyDescent="0.25">
      <c r="A165" s="5" t="s">
        <v>2349</v>
      </c>
      <c r="B165" s="5" t="s">
        <v>2350</v>
      </c>
      <c r="C165" s="5" t="s">
        <v>558</v>
      </c>
      <c r="D165" s="5" t="s">
        <v>781</v>
      </c>
      <c r="E165" s="5" t="s">
        <v>2351</v>
      </c>
      <c r="F165" s="5" t="s">
        <v>2352</v>
      </c>
      <c r="G165" s="5" t="s">
        <v>1246</v>
      </c>
      <c r="H165" s="5" t="s">
        <v>2353</v>
      </c>
      <c r="I165" s="5" t="s">
        <v>2354</v>
      </c>
      <c r="J165" s="69" t="s">
        <v>2355</v>
      </c>
      <c r="K165" s="5" t="s">
        <v>2356</v>
      </c>
      <c r="L165" s="5" t="s">
        <v>2357</v>
      </c>
      <c r="M165" s="5" t="s">
        <v>2355</v>
      </c>
      <c r="N165" s="5" t="s">
        <v>2841</v>
      </c>
    </row>
    <row r="166" spans="1:15" x14ac:dyDescent="0.25">
      <c r="A166" s="5" t="s">
        <v>2358</v>
      </c>
      <c r="B166" s="5" t="s">
        <v>2359</v>
      </c>
      <c r="C166" s="5" t="s">
        <v>559</v>
      </c>
      <c r="D166" s="5" t="s">
        <v>782</v>
      </c>
      <c r="E166" s="5" t="s">
        <v>2360</v>
      </c>
      <c r="F166" s="5" t="s">
        <v>2361</v>
      </c>
      <c r="G166" s="5" t="s">
        <v>707</v>
      </c>
      <c r="H166" s="5" t="s">
        <v>2362</v>
      </c>
      <c r="I166" s="5" t="s">
        <v>2363</v>
      </c>
      <c r="J166" s="69" t="s">
        <v>2364</v>
      </c>
      <c r="K166" s="5" t="s">
        <v>2365</v>
      </c>
      <c r="L166" s="5" t="s">
        <v>782</v>
      </c>
      <c r="M166" s="5" t="s">
        <v>2364</v>
      </c>
      <c r="N166" s="5" t="s">
        <v>2841</v>
      </c>
    </row>
    <row r="167" spans="1:15" x14ac:dyDescent="0.25">
      <c r="A167" s="5" t="s">
        <v>2366</v>
      </c>
      <c r="B167" s="5" t="s">
        <v>2367</v>
      </c>
      <c r="C167" s="5" t="s">
        <v>560</v>
      </c>
      <c r="D167" s="5" t="s">
        <v>783</v>
      </c>
      <c r="E167" s="5" t="s">
        <v>2368</v>
      </c>
      <c r="F167" s="5" t="s">
        <v>2369</v>
      </c>
      <c r="G167" s="5" t="s">
        <v>827</v>
      </c>
      <c r="H167" s="5" t="s">
        <v>2370</v>
      </c>
      <c r="I167" s="5" t="s">
        <v>2371</v>
      </c>
      <c r="J167" s="69" t="s">
        <v>2372</v>
      </c>
      <c r="K167" s="5" t="s">
        <v>2373</v>
      </c>
      <c r="L167" s="5" t="s">
        <v>2374</v>
      </c>
      <c r="M167" s="5" t="s">
        <v>2372</v>
      </c>
      <c r="N167" s="5" t="s">
        <v>2841</v>
      </c>
    </row>
    <row r="168" spans="1:15" x14ac:dyDescent="0.25">
      <c r="A168" s="5" t="s">
        <v>2375</v>
      </c>
      <c r="B168" s="5" t="s">
        <v>2376</v>
      </c>
      <c r="C168" s="5" t="s">
        <v>561</v>
      </c>
      <c r="D168" s="5" t="s">
        <v>784</v>
      </c>
      <c r="E168" s="5" t="s">
        <v>2377</v>
      </c>
      <c r="F168" s="5" t="s">
        <v>2378</v>
      </c>
      <c r="G168" s="5" t="s">
        <v>707</v>
      </c>
      <c r="H168" s="5" t="s">
        <v>2379</v>
      </c>
      <c r="I168" s="5" t="s">
        <v>2380</v>
      </c>
      <c r="J168" s="69" t="s">
        <v>2381</v>
      </c>
      <c r="K168" s="5" t="s">
        <v>2382</v>
      </c>
      <c r="L168" s="5" t="s">
        <v>784</v>
      </c>
      <c r="M168" s="5" t="s">
        <v>2381</v>
      </c>
      <c r="N168" s="5" t="s">
        <v>2841</v>
      </c>
    </row>
    <row r="169" spans="1:15" x14ac:dyDescent="0.25">
      <c r="A169" s="5" t="s">
        <v>2383</v>
      </c>
      <c r="B169" s="5" t="s">
        <v>2384</v>
      </c>
      <c r="C169" s="5" t="s">
        <v>562</v>
      </c>
      <c r="D169" s="5" t="s">
        <v>785</v>
      </c>
      <c r="E169" s="5" t="s">
        <v>2385</v>
      </c>
      <c r="F169" s="5" t="s">
        <v>2386</v>
      </c>
      <c r="G169" s="5" t="s">
        <v>1271</v>
      </c>
      <c r="H169" s="5" t="s">
        <v>2387</v>
      </c>
      <c r="I169" s="5" t="s">
        <v>2388</v>
      </c>
      <c r="J169" s="69" t="s">
        <v>2389</v>
      </c>
      <c r="K169" s="7"/>
      <c r="L169" s="7"/>
      <c r="M169" s="7"/>
      <c r="N169" s="5" t="s">
        <v>2841</v>
      </c>
    </row>
    <row r="170" spans="1:15" x14ac:dyDescent="0.25">
      <c r="A170" s="5" t="s">
        <v>2390</v>
      </c>
      <c r="B170" s="5" t="s">
        <v>2391</v>
      </c>
      <c r="C170" s="5" t="s">
        <v>563</v>
      </c>
      <c r="D170" s="5" t="s">
        <v>645</v>
      </c>
      <c r="E170" s="5" t="s">
        <v>2392</v>
      </c>
      <c r="F170" s="5" t="s">
        <v>2393</v>
      </c>
      <c r="G170" s="5" t="s">
        <v>707</v>
      </c>
      <c r="H170" s="5" t="s">
        <v>2394</v>
      </c>
      <c r="I170" s="5" t="s">
        <v>2395</v>
      </c>
      <c r="J170" s="69" t="s">
        <v>1295</v>
      </c>
      <c r="K170" s="7"/>
      <c r="L170" s="7"/>
      <c r="M170" s="7"/>
      <c r="N170" s="5" t="s">
        <v>2842</v>
      </c>
      <c r="O170" s="28" t="s">
        <v>1183</v>
      </c>
    </row>
    <row r="171" spans="1:15" x14ac:dyDescent="0.25">
      <c r="A171" s="5" t="s">
        <v>2396</v>
      </c>
      <c r="B171" s="5" t="s">
        <v>2397</v>
      </c>
      <c r="C171" s="5" t="s">
        <v>564</v>
      </c>
      <c r="D171" s="5" t="s">
        <v>786</v>
      </c>
      <c r="E171" s="5" t="s">
        <v>2398</v>
      </c>
      <c r="F171" s="5" t="s">
        <v>2399</v>
      </c>
      <c r="G171" s="5" t="s">
        <v>1012</v>
      </c>
      <c r="H171" s="5" t="s">
        <v>2400</v>
      </c>
      <c r="I171" s="5" t="s">
        <v>2401</v>
      </c>
      <c r="J171" s="69" t="s">
        <v>2402</v>
      </c>
      <c r="K171" s="7"/>
      <c r="L171" s="7"/>
      <c r="M171" s="7"/>
      <c r="N171" s="5" t="s">
        <v>2841</v>
      </c>
    </row>
    <row r="172" spans="1:15" x14ac:dyDescent="0.25">
      <c r="A172" s="5" t="s">
        <v>2403</v>
      </c>
      <c r="B172" s="5" t="s">
        <v>2404</v>
      </c>
      <c r="C172" s="5" t="s">
        <v>565</v>
      </c>
      <c r="D172" s="5" t="s">
        <v>787</v>
      </c>
      <c r="E172" s="5" t="s">
        <v>2405</v>
      </c>
      <c r="F172" s="5" t="s">
        <v>2406</v>
      </c>
      <c r="G172" s="5" t="s">
        <v>760</v>
      </c>
      <c r="H172" s="5" t="s">
        <v>2407</v>
      </c>
      <c r="I172" s="5" t="s">
        <v>2408</v>
      </c>
      <c r="J172" s="69" t="s">
        <v>1180</v>
      </c>
      <c r="K172" s="7"/>
      <c r="L172" s="7"/>
      <c r="M172" s="7"/>
      <c r="N172" s="5" t="s">
        <v>2841</v>
      </c>
    </row>
    <row r="173" spans="1:15" x14ac:dyDescent="0.25">
      <c r="A173" s="5" t="s">
        <v>2409</v>
      </c>
      <c r="B173" s="5" t="s">
        <v>2410</v>
      </c>
      <c r="C173" s="5" t="s">
        <v>566</v>
      </c>
      <c r="D173" s="5" t="s">
        <v>788</v>
      </c>
      <c r="E173" s="5" t="s">
        <v>2411</v>
      </c>
      <c r="F173" s="5" t="s">
        <v>2412</v>
      </c>
      <c r="G173" s="5" t="s">
        <v>1012</v>
      </c>
      <c r="H173" s="5" t="s">
        <v>2413</v>
      </c>
      <c r="I173" s="5" t="s">
        <v>2414</v>
      </c>
      <c r="J173" s="69" t="s">
        <v>2415</v>
      </c>
      <c r="K173" s="7"/>
      <c r="L173" s="7"/>
      <c r="M173" s="7"/>
      <c r="N173" s="5" t="s">
        <v>2842</v>
      </c>
      <c r="O173" s="28" t="s">
        <v>1813</v>
      </c>
    </row>
    <row r="174" spans="1:15" x14ac:dyDescent="0.25">
      <c r="A174" s="5" t="s">
        <v>2416</v>
      </c>
      <c r="B174" s="5" t="s">
        <v>2417</v>
      </c>
      <c r="C174" s="5" t="s">
        <v>567</v>
      </c>
      <c r="D174" s="5" t="s">
        <v>789</v>
      </c>
      <c r="E174" s="5" t="s">
        <v>2418</v>
      </c>
      <c r="F174" s="5" t="s">
        <v>2419</v>
      </c>
      <c r="G174" s="5" t="s">
        <v>1271</v>
      </c>
      <c r="H174" s="5" t="s">
        <v>2420</v>
      </c>
      <c r="I174" s="5" t="s">
        <v>2421</v>
      </c>
      <c r="J174" s="69" t="s">
        <v>2422</v>
      </c>
      <c r="K174" s="5" t="s">
        <v>2420</v>
      </c>
      <c r="L174" s="5" t="s">
        <v>2421</v>
      </c>
      <c r="M174" s="5" t="s">
        <v>2422</v>
      </c>
      <c r="N174" s="5" t="s">
        <v>2841</v>
      </c>
    </row>
    <row r="175" spans="1:15" x14ac:dyDescent="0.25">
      <c r="A175" s="5" t="s">
        <v>2423</v>
      </c>
      <c r="B175" s="5" t="s">
        <v>2424</v>
      </c>
      <c r="C175" s="5" t="s">
        <v>568</v>
      </c>
      <c r="D175" s="5" t="s">
        <v>790</v>
      </c>
      <c r="E175" s="5" t="s">
        <v>2425</v>
      </c>
      <c r="F175" s="5" t="s">
        <v>2426</v>
      </c>
      <c r="G175" s="5" t="s">
        <v>819</v>
      </c>
      <c r="H175" s="5" t="s">
        <v>2427</v>
      </c>
      <c r="I175" s="5" t="s">
        <v>2428</v>
      </c>
      <c r="J175" s="69" t="s">
        <v>2429</v>
      </c>
      <c r="K175" s="5" t="s">
        <v>2430</v>
      </c>
      <c r="L175" s="5" t="s">
        <v>790</v>
      </c>
      <c r="M175" s="5" t="s">
        <v>2429</v>
      </c>
      <c r="N175" s="5" t="s">
        <v>2841</v>
      </c>
    </row>
    <row r="176" spans="1:15" x14ac:dyDescent="0.25">
      <c r="A176" s="5" t="s">
        <v>2431</v>
      </c>
      <c r="B176" s="5" t="s">
        <v>2432</v>
      </c>
      <c r="C176" s="5" t="s">
        <v>569</v>
      </c>
      <c r="D176" s="5" t="s">
        <v>791</v>
      </c>
      <c r="E176" s="5" t="s">
        <v>2433</v>
      </c>
      <c r="F176" s="5" t="s">
        <v>2434</v>
      </c>
      <c r="G176" s="5" t="s">
        <v>707</v>
      </c>
      <c r="H176" s="5" t="s">
        <v>2435</v>
      </c>
      <c r="I176" s="5" t="s">
        <v>2436</v>
      </c>
      <c r="J176" s="69" t="s">
        <v>2437</v>
      </c>
      <c r="K176" s="5" t="s">
        <v>2438</v>
      </c>
      <c r="L176" s="5" t="s">
        <v>791</v>
      </c>
      <c r="M176" s="5" t="s">
        <v>2437</v>
      </c>
      <c r="N176" s="5" t="s">
        <v>2841</v>
      </c>
    </row>
    <row r="177" spans="1:15" x14ac:dyDescent="0.25">
      <c r="A177" s="5" t="s">
        <v>2439</v>
      </c>
      <c r="B177" s="5" t="s">
        <v>2440</v>
      </c>
      <c r="C177" s="5" t="s">
        <v>570</v>
      </c>
      <c r="D177" s="5" t="s">
        <v>792</v>
      </c>
      <c r="E177" s="7"/>
      <c r="F177" s="5" t="s">
        <v>2441</v>
      </c>
      <c r="G177" s="5" t="s">
        <v>707</v>
      </c>
      <c r="H177" s="5" t="s">
        <v>2442</v>
      </c>
      <c r="I177" s="5" t="s">
        <v>2443</v>
      </c>
      <c r="J177" s="69" t="s">
        <v>2444</v>
      </c>
      <c r="K177" s="5" t="s">
        <v>2445</v>
      </c>
      <c r="L177" s="5" t="s">
        <v>792</v>
      </c>
      <c r="M177" s="5" t="s">
        <v>2444</v>
      </c>
      <c r="N177" s="7"/>
      <c r="O177" s="27"/>
    </row>
    <row r="178" spans="1:15" x14ac:dyDescent="0.25">
      <c r="A178" s="5" t="s">
        <v>2446</v>
      </c>
      <c r="B178" s="5" t="s">
        <v>2447</v>
      </c>
      <c r="C178" s="5" t="s">
        <v>571</v>
      </c>
      <c r="D178" s="5" t="s">
        <v>793</v>
      </c>
      <c r="E178" s="5" t="s">
        <v>2448</v>
      </c>
      <c r="F178" s="5" t="s">
        <v>2449</v>
      </c>
      <c r="G178" s="5" t="s">
        <v>760</v>
      </c>
      <c r="H178" s="5" t="s">
        <v>2450</v>
      </c>
      <c r="I178" s="5" t="s">
        <v>2451</v>
      </c>
      <c r="J178" s="69" t="s">
        <v>2452</v>
      </c>
      <c r="K178" s="5" t="s">
        <v>2453</v>
      </c>
      <c r="L178" s="5" t="s">
        <v>793</v>
      </c>
      <c r="M178" s="5" t="s">
        <v>2452</v>
      </c>
      <c r="N178" s="5" t="s">
        <v>2841</v>
      </c>
    </row>
    <row r="179" spans="1:15" x14ac:dyDescent="0.25">
      <c r="A179" s="5" t="s">
        <v>2454</v>
      </c>
      <c r="B179" s="5" t="s">
        <v>2455</v>
      </c>
      <c r="C179" s="5" t="s">
        <v>572</v>
      </c>
      <c r="D179" s="5" t="s">
        <v>794</v>
      </c>
      <c r="E179" s="5" t="s">
        <v>2456</v>
      </c>
      <c r="F179" s="5" t="s">
        <v>2457</v>
      </c>
      <c r="G179" s="5" t="s">
        <v>1271</v>
      </c>
      <c r="H179" s="5" t="s">
        <v>2458</v>
      </c>
      <c r="I179" s="5" t="s">
        <v>2459</v>
      </c>
      <c r="J179" s="69" t="s">
        <v>2460</v>
      </c>
      <c r="K179" s="7"/>
      <c r="L179" s="7"/>
      <c r="M179" s="7"/>
      <c r="N179" s="5" t="s">
        <v>2841</v>
      </c>
    </row>
    <row r="180" spans="1:15" x14ac:dyDescent="0.25">
      <c r="A180" s="5" t="s">
        <v>2461</v>
      </c>
      <c r="B180" s="5" t="s">
        <v>2462</v>
      </c>
      <c r="C180" s="5" t="s">
        <v>573</v>
      </c>
      <c r="D180" s="5" t="s">
        <v>795</v>
      </c>
      <c r="E180" s="5" t="s">
        <v>2463</v>
      </c>
      <c r="F180" s="5" t="s">
        <v>2464</v>
      </c>
      <c r="G180" s="5" t="s">
        <v>1271</v>
      </c>
      <c r="H180" s="5" t="s">
        <v>2465</v>
      </c>
      <c r="I180" s="5" t="s">
        <v>2466</v>
      </c>
      <c r="J180" s="69" t="s">
        <v>2045</v>
      </c>
      <c r="K180" s="7"/>
      <c r="L180" s="7"/>
      <c r="M180" s="7"/>
      <c r="N180" s="5" t="s">
        <v>2842</v>
      </c>
      <c r="O180" s="28" t="s">
        <v>1183</v>
      </c>
    </row>
    <row r="181" spans="1:15" x14ac:dyDescent="0.25">
      <c r="A181" s="5" t="s">
        <v>2467</v>
      </c>
      <c r="B181" s="5" t="s">
        <v>2467</v>
      </c>
      <c r="C181" s="5" t="s">
        <v>574</v>
      </c>
      <c r="D181" s="5" t="s">
        <v>796</v>
      </c>
      <c r="E181" s="5" t="s">
        <v>2468</v>
      </c>
      <c r="F181" s="5" t="s">
        <v>2469</v>
      </c>
      <c r="G181" s="5" t="s">
        <v>1255</v>
      </c>
      <c r="H181" s="5" t="s">
        <v>2470</v>
      </c>
      <c r="I181" s="5" t="s">
        <v>2471</v>
      </c>
      <c r="J181" s="69" t="s">
        <v>2472</v>
      </c>
      <c r="K181" s="7"/>
      <c r="L181" s="7"/>
      <c r="M181" s="7"/>
      <c r="N181" s="5" t="s">
        <v>2841</v>
      </c>
    </row>
    <row r="182" spans="1:15" x14ac:dyDescent="0.25">
      <c r="A182" s="5" t="s">
        <v>2473</v>
      </c>
      <c r="B182" s="5" t="s">
        <v>2474</v>
      </c>
      <c r="C182" s="5" t="s">
        <v>575</v>
      </c>
      <c r="D182" s="5" t="s">
        <v>797</v>
      </c>
      <c r="E182" s="5" t="s">
        <v>2475</v>
      </c>
      <c r="F182" s="5" t="s">
        <v>2476</v>
      </c>
      <c r="G182" s="5" t="s">
        <v>1362</v>
      </c>
      <c r="H182" s="5" t="s">
        <v>2477</v>
      </c>
      <c r="I182" s="5" t="s">
        <v>2478</v>
      </c>
      <c r="J182" s="69" t="s">
        <v>1997</v>
      </c>
      <c r="K182" s="7"/>
      <c r="L182" s="7"/>
      <c r="M182" s="7"/>
      <c r="N182" s="5" t="s">
        <v>2841</v>
      </c>
    </row>
    <row r="183" spans="1:15" x14ac:dyDescent="0.25">
      <c r="A183" s="5" t="s">
        <v>2479</v>
      </c>
      <c r="B183" s="5" t="s">
        <v>2480</v>
      </c>
      <c r="C183" s="5" t="s">
        <v>576</v>
      </c>
      <c r="D183" s="5" t="s">
        <v>798</v>
      </c>
      <c r="E183" s="5" t="s">
        <v>2481</v>
      </c>
      <c r="F183" s="5" t="s">
        <v>2482</v>
      </c>
      <c r="G183" s="5" t="s">
        <v>819</v>
      </c>
      <c r="H183" s="5" t="s">
        <v>2483</v>
      </c>
      <c r="I183" s="5" t="s">
        <v>2484</v>
      </c>
      <c r="J183" s="69" t="s">
        <v>2485</v>
      </c>
      <c r="K183" s="7"/>
      <c r="L183" s="7"/>
      <c r="M183" s="7"/>
      <c r="N183" s="5" t="s">
        <v>2841</v>
      </c>
    </row>
    <row r="184" spans="1:15" x14ac:dyDescent="0.25">
      <c r="A184" s="5" t="s">
        <v>2486</v>
      </c>
      <c r="B184" s="5" t="s">
        <v>2487</v>
      </c>
      <c r="C184" s="5" t="s">
        <v>577</v>
      </c>
      <c r="D184" s="5" t="s">
        <v>799</v>
      </c>
      <c r="E184" s="5" t="s">
        <v>2488</v>
      </c>
      <c r="F184" s="5" t="s">
        <v>2489</v>
      </c>
      <c r="G184" s="5" t="s">
        <v>707</v>
      </c>
      <c r="H184" s="5" t="s">
        <v>2490</v>
      </c>
      <c r="I184" s="5" t="s">
        <v>2491</v>
      </c>
      <c r="J184" s="69" t="s">
        <v>2492</v>
      </c>
      <c r="K184" s="7"/>
      <c r="L184" s="7"/>
      <c r="M184" s="7"/>
      <c r="N184" s="5" t="s">
        <v>2841</v>
      </c>
    </row>
    <row r="185" spans="1:15" x14ac:dyDescent="0.25">
      <c r="A185" s="5" t="s">
        <v>2493</v>
      </c>
      <c r="B185" s="5" t="s">
        <v>2494</v>
      </c>
      <c r="C185" s="5" t="s">
        <v>578</v>
      </c>
      <c r="D185" s="5" t="s">
        <v>800</v>
      </c>
      <c r="E185" s="7"/>
      <c r="F185" s="5" t="s">
        <v>2495</v>
      </c>
      <c r="G185" s="5" t="s">
        <v>1362</v>
      </c>
      <c r="H185" s="5" t="s">
        <v>2496</v>
      </c>
      <c r="I185" s="5" t="s">
        <v>2497</v>
      </c>
      <c r="J185" s="69" t="s">
        <v>1405</v>
      </c>
      <c r="N185" s="7"/>
      <c r="O185" s="27"/>
    </row>
    <row r="186" spans="1:15" x14ac:dyDescent="0.25">
      <c r="A186" s="5" t="s">
        <v>2498</v>
      </c>
      <c r="B186" s="5" t="s">
        <v>2499</v>
      </c>
      <c r="C186" s="5" t="s">
        <v>579</v>
      </c>
      <c r="D186" s="5" t="s">
        <v>801</v>
      </c>
      <c r="E186" s="5" t="s">
        <v>2500</v>
      </c>
      <c r="F186" s="5" t="s">
        <v>2501</v>
      </c>
      <c r="G186" s="5" t="s">
        <v>719</v>
      </c>
      <c r="H186" s="5" t="s">
        <v>2502</v>
      </c>
      <c r="I186" s="5" t="s">
        <v>2503</v>
      </c>
      <c r="J186" s="69" t="s">
        <v>2504</v>
      </c>
      <c r="K186" s="7"/>
      <c r="L186" s="7"/>
      <c r="M186" s="7"/>
      <c r="N186" s="5" t="s">
        <v>2841</v>
      </c>
    </row>
    <row r="187" spans="1:15" x14ac:dyDescent="0.25">
      <c r="A187" s="5" t="s">
        <v>2505</v>
      </c>
      <c r="B187" s="5" t="s">
        <v>2506</v>
      </c>
      <c r="C187" s="5" t="s">
        <v>580</v>
      </c>
      <c r="D187" s="5" t="s">
        <v>802</v>
      </c>
      <c r="E187" s="5" t="s">
        <v>2507</v>
      </c>
      <c r="F187" s="5" t="s">
        <v>2508</v>
      </c>
      <c r="G187" s="5" t="s">
        <v>1012</v>
      </c>
      <c r="H187" s="5" t="s">
        <v>2509</v>
      </c>
      <c r="I187" s="5" t="s">
        <v>2510</v>
      </c>
      <c r="J187" s="69" t="s">
        <v>2511</v>
      </c>
      <c r="N187" s="5" t="s">
        <v>2842</v>
      </c>
      <c r="O187" s="28" t="s">
        <v>1183</v>
      </c>
    </row>
    <row r="188" spans="1:15" x14ac:dyDescent="0.25">
      <c r="A188" s="5" t="s">
        <v>2512</v>
      </c>
      <c r="B188" s="5" t="s">
        <v>2512</v>
      </c>
      <c r="C188" s="5" t="s">
        <v>581</v>
      </c>
      <c r="D188" s="5" t="s">
        <v>803</v>
      </c>
      <c r="E188" s="5" t="s">
        <v>2513</v>
      </c>
      <c r="F188" s="5" t="s">
        <v>2514</v>
      </c>
      <c r="G188" s="5" t="s">
        <v>719</v>
      </c>
      <c r="H188" s="5" t="s">
        <v>2515</v>
      </c>
      <c r="I188" s="5" t="s">
        <v>2516</v>
      </c>
      <c r="J188" s="69" t="s">
        <v>2517</v>
      </c>
      <c r="K188" s="5" t="s">
        <v>2518</v>
      </c>
      <c r="L188" s="5" t="s">
        <v>803</v>
      </c>
      <c r="M188" s="5" t="s">
        <v>2517</v>
      </c>
      <c r="N188" s="5" t="s">
        <v>2841</v>
      </c>
    </row>
    <row r="189" spans="1:15" x14ac:dyDescent="0.25">
      <c r="A189" s="5" t="s">
        <v>2519</v>
      </c>
      <c r="B189" s="5" t="s">
        <v>2520</v>
      </c>
      <c r="C189" s="5" t="s">
        <v>582</v>
      </c>
      <c r="D189" s="5" t="s">
        <v>804</v>
      </c>
      <c r="E189" s="5" t="s">
        <v>2521</v>
      </c>
      <c r="F189" s="5" t="s">
        <v>2522</v>
      </c>
      <c r="G189" s="5" t="s">
        <v>1271</v>
      </c>
      <c r="H189" s="5" t="s">
        <v>2523</v>
      </c>
      <c r="I189" s="5" t="s">
        <v>2524</v>
      </c>
      <c r="J189" s="69" t="s">
        <v>2525</v>
      </c>
      <c r="K189" s="7"/>
      <c r="L189" s="7"/>
      <c r="M189" s="7"/>
      <c r="N189" s="5" t="s">
        <v>2841</v>
      </c>
    </row>
    <row r="190" spans="1:15" x14ac:dyDescent="0.25">
      <c r="A190" s="5" t="s">
        <v>2526</v>
      </c>
      <c r="B190" s="5" t="s">
        <v>2527</v>
      </c>
      <c r="C190" s="5" t="s">
        <v>583</v>
      </c>
      <c r="D190" s="5" t="s">
        <v>805</v>
      </c>
      <c r="E190" s="5" t="s">
        <v>2528</v>
      </c>
      <c r="F190" s="5" t="s">
        <v>2529</v>
      </c>
      <c r="G190" s="5" t="s">
        <v>760</v>
      </c>
      <c r="H190" s="5" t="s">
        <v>2530</v>
      </c>
      <c r="I190" s="5" t="s">
        <v>2531</v>
      </c>
      <c r="J190" s="69" t="s">
        <v>2532</v>
      </c>
      <c r="K190" s="5" t="s">
        <v>2533</v>
      </c>
      <c r="L190" s="5" t="s">
        <v>805</v>
      </c>
      <c r="M190" s="5" t="s">
        <v>2532</v>
      </c>
      <c r="N190" s="5" t="s">
        <v>2841</v>
      </c>
    </row>
    <row r="191" spans="1:15" x14ac:dyDescent="0.25">
      <c r="A191" s="5" t="s">
        <v>2534</v>
      </c>
      <c r="B191" s="5" t="s">
        <v>2535</v>
      </c>
      <c r="C191" s="5" t="s">
        <v>584</v>
      </c>
      <c r="D191" s="5" t="s">
        <v>806</v>
      </c>
      <c r="E191" s="5" t="s">
        <v>2536</v>
      </c>
      <c r="F191" s="5" t="s">
        <v>2537</v>
      </c>
      <c r="G191" s="5" t="s">
        <v>827</v>
      </c>
      <c r="H191" s="5" t="s">
        <v>2538</v>
      </c>
      <c r="I191" s="5" t="s">
        <v>2539</v>
      </c>
      <c r="J191" s="69" t="s">
        <v>2540</v>
      </c>
      <c r="K191" s="5" t="s">
        <v>2541</v>
      </c>
      <c r="L191" s="5" t="s">
        <v>806</v>
      </c>
      <c r="M191" s="5" t="s">
        <v>2540</v>
      </c>
      <c r="N191" s="5" t="s">
        <v>2841</v>
      </c>
    </row>
    <row r="192" spans="1:15" x14ac:dyDescent="0.25">
      <c r="A192" s="5" t="s">
        <v>2542</v>
      </c>
      <c r="B192" s="5" t="s">
        <v>2543</v>
      </c>
      <c r="C192" s="5" t="s">
        <v>585</v>
      </c>
      <c r="D192" s="5" t="s">
        <v>807</v>
      </c>
      <c r="E192" s="5" t="s">
        <v>2544</v>
      </c>
      <c r="F192" s="5" t="s">
        <v>2545</v>
      </c>
      <c r="G192" s="5" t="s">
        <v>1246</v>
      </c>
      <c r="H192" s="5" t="s">
        <v>2546</v>
      </c>
      <c r="I192" s="5" t="s">
        <v>2547</v>
      </c>
      <c r="J192" s="69" t="s">
        <v>2548</v>
      </c>
      <c r="K192" s="5" t="s">
        <v>2549</v>
      </c>
      <c r="L192" s="5" t="s">
        <v>807</v>
      </c>
      <c r="M192" s="5" t="s">
        <v>2548</v>
      </c>
      <c r="N192" s="5" t="s">
        <v>2842</v>
      </c>
      <c r="O192" s="28" t="s">
        <v>1183</v>
      </c>
    </row>
    <row r="193" spans="1:15" x14ac:dyDescent="0.25">
      <c r="A193" s="5" t="s">
        <v>2550</v>
      </c>
      <c r="B193" s="5" t="s">
        <v>2551</v>
      </c>
      <c r="C193" s="5" t="s">
        <v>586</v>
      </c>
      <c r="D193" s="5" t="s">
        <v>808</v>
      </c>
      <c r="E193" s="5" t="s">
        <v>2552</v>
      </c>
      <c r="F193" s="5" t="s">
        <v>2553</v>
      </c>
      <c r="G193" s="5" t="s">
        <v>1271</v>
      </c>
      <c r="H193" s="5" t="s">
        <v>2554</v>
      </c>
      <c r="I193" s="5" t="s">
        <v>2555</v>
      </c>
      <c r="J193" s="69" t="s">
        <v>2556</v>
      </c>
      <c r="K193" s="5" t="s">
        <v>2557</v>
      </c>
      <c r="L193" s="5" t="s">
        <v>2555</v>
      </c>
      <c r="M193" s="5" t="s">
        <v>2556</v>
      </c>
      <c r="N193" s="5" t="s">
        <v>2841</v>
      </c>
    </row>
    <row r="194" spans="1:15" x14ac:dyDescent="0.25">
      <c r="A194" s="5" t="s">
        <v>2558</v>
      </c>
      <c r="B194" s="5" t="s">
        <v>2559</v>
      </c>
      <c r="C194" s="5" t="s">
        <v>587</v>
      </c>
      <c r="D194" s="5" t="s">
        <v>809</v>
      </c>
      <c r="E194" s="5" t="s">
        <v>2560</v>
      </c>
      <c r="F194" s="5" t="s">
        <v>2561</v>
      </c>
      <c r="G194" s="5" t="s">
        <v>1271</v>
      </c>
      <c r="H194" s="5" t="s">
        <v>2562</v>
      </c>
      <c r="I194" s="5" t="s">
        <v>2563</v>
      </c>
      <c r="J194" s="69" t="s">
        <v>2564</v>
      </c>
      <c r="K194" s="5" t="s">
        <v>2565</v>
      </c>
      <c r="L194" s="5" t="s">
        <v>809</v>
      </c>
      <c r="M194" s="5" t="s">
        <v>2564</v>
      </c>
      <c r="N194" s="5" t="s">
        <v>2841</v>
      </c>
    </row>
    <row r="195" spans="1:15" x14ac:dyDescent="0.25">
      <c r="A195" s="5" t="s">
        <v>2566</v>
      </c>
      <c r="B195" s="5" t="s">
        <v>2567</v>
      </c>
      <c r="C195" s="5" t="s">
        <v>588</v>
      </c>
      <c r="D195" s="5" t="s">
        <v>810</v>
      </c>
      <c r="E195" s="5" t="s">
        <v>2568</v>
      </c>
      <c r="F195" s="5" t="s">
        <v>2569</v>
      </c>
      <c r="G195" s="5" t="s">
        <v>819</v>
      </c>
      <c r="H195" s="5" t="s">
        <v>2570</v>
      </c>
      <c r="I195" s="5" t="s">
        <v>2571</v>
      </c>
      <c r="J195" s="69" t="s">
        <v>2572</v>
      </c>
      <c r="K195" s="5" t="s">
        <v>2573</v>
      </c>
      <c r="L195" s="5" t="s">
        <v>810</v>
      </c>
      <c r="M195" s="5" t="s">
        <v>2572</v>
      </c>
      <c r="N195" s="5" t="s">
        <v>2841</v>
      </c>
    </row>
    <row r="196" spans="1:15" x14ac:dyDescent="0.25">
      <c r="A196" s="5" t="s">
        <v>2574</v>
      </c>
      <c r="B196" s="5" t="s">
        <v>2575</v>
      </c>
      <c r="C196" s="5" t="s">
        <v>589</v>
      </c>
      <c r="D196" s="5" t="s">
        <v>811</v>
      </c>
      <c r="E196" s="5" t="s">
        <v>2576</v>
      </c>
      <c r="F196" s="5" t="s">
        <v>2577</v>
      </c>
      <c r="G196" s="5" t="s">
        <v>1362</v>
      </c>
      <c r="H196" s="5" t="s">
        <v>2578</v>
      </c>
      <c r="I196" s="5" t="s">
        <v>2579</v>
      </c>
      <c r="J196" s="69" t="s">
        <v>2580</v>
      </c>
      <c r="K196" s="5" t="s">
        <v>2581</v>
      </c>
      <c r="L196" s="5" t="s">
        <v>811</v>
      </c>
      <c r="M196" s="5" t="s">
        <v>2580</v>
      </c>
      <c r="N196" s="5" t="s">
        <v>2841</v>
      </c>
    </row>
    <row r="197" spans="1:15" x14ac:dyDescent="0.25">
      <c r="A197" s="5" t="s">
        <v>2582</v>
      </c>
      <c r="B197" s="5" t="s">
        <v>2583</v>
      </c>
      <c r="C197" s="5" t="s">
        <v>590</v>
      </c>
      <c r="D197" s="5" t="s">
        <v>812</v>
      </c>
      <c r="E197" s="7"/>
      <c r="F197" s="5" t="s">
        <v>2584</v>
      </c>
      <c r="G197" s="5" t="s">
        <v>1255</v>
      </c>
      <c r="H197" s="5" t="s">
        <v>2585</v>
      </c>
      <c r="I197" s="5" t="s">
        <v>2586</v>
      </c>
      <c r="J197" s="69" t="s">
        <v>1763</v>
      </c>
      <c r="K197" s="7"/>
      <c r="L197" s="7"/>
      <c r="M197" s="7"/>
      <c r="N197" s="7"/>
      <c r="O197" s="27"/>
    </row>
    <row r="198" spans="1:15" x14ac:dyDescent="0.25">
      <c r="A198" s="5" t="s">
        <v>2587</v>
      </c>
      <c r="B198" s="5" t="s">
        <v>2588</v>
      </c>
      <c r="C198" s="5" t="s">
        <v>591</v>
      </c>
      <c r="D198" s="5" t="s">
        <v>813</v>
      </c>
      <c r="E198" s="5" t="s">
        <v>2589</v>
      </c>
      <c r="F198" s="5" t="s">
        <v>2590</v>
      </c>
      <c r="G198" s="5" t="s">
        <v>819</v>
      </c>
      <c r="H198" s="5" t="s">
        <v>2591</v>
      </c>
      <c r="I198" s="5" t="s">
        <v>2592</v>
      </c>
      <c r="J198" s="69" t="s">
        <v>2593</v>
      </c>
      <c r="K198" s="5" t="s">
        <v>2594</v>
      </c>
      <c r="L198" s="5" t="s">
        <v>813</v>
      </c>
      <c r="M198" s="5" t="s">
        <v>2593</v>
      </c>
      <c r="N198" s="5" t="s">
        <v>2841</v>
      </c>
    </row>
    <row r="199" spans="1:15" x14ac:dyDescent="0.25">
      <c r="A199" s="5" t="s">
        <v>2595</v>
      </c>
      <c r="B199" s="5" t="s">
        <v>2596</v>
      </c>
      <c r="C199" s="5" t="s">
        <v>592</v>
      </c>
      <c r="D199" s="5" t="s">
        <v>814</v>
      </c>
      <c r="E199" s="5" t="s">
        <v>2597</v>
      </c>
      <c r="F199" s="5" t="s">
        <v>2598</v>
      </c>
      <c r="G199" s="5" t="s">
        <v>1271</v>
      </c>
      <c r="H199" s="5" t="s">
        <v>2599</v>
      </c>
      <c r="I199" s="5" t="s">
        <v>2600</v>
      </c>
      <c r="J199" s="69" t="s">
        <v>2601</v>
      </c>
      <c r="K199" s="7"/>
      <c r="L199" s="7"/>
      <c r="M199" s="7"/>
      <c r="N199" s="5" t="s">
        <v>2841</v>
      </c>
    </row>
    <row r="200" spans="1:15" x14ac:dyDescent="0.25">
      <c r="A200" s="5" t="s">
        <v>2602</v>
      </c>
      <c r="B200" s="5" t="s">
        <v>2603</v>
      </c>
      <c r="C200" s="5" t="s">
        <v>593</v>
      </c>
      <c r="D200" s="5" t="s">
        <v>815</v>
      </c>
      <c r="E200" s="5" t="s">
        <v>2604</v>
      </c>
      <c r="F200" s="5" t="s">
        <v>2605</v>
      </c>
      <c r="G200" s="5" t="s">
        <v>719</v>
      </c>
      <c r="H200" s="5" t="s">
        <v>1808</v>
      </c>
      <c r="I200" s="5" t="s">
        <v>2606</v>
      </c>
      <c r="J200" s="69" t="s">
        <v>2607</v>
      </c>
      <c r="K200" s="7"/>
      <c r="L200" s="7"/>
      <c r="M200" s="7"/>
      <c r="N200" s="5" t="s">
        <v>2842</v>
      </c>
      <c r="O200" s="28" t="s">
        <v>1813</v>
      </c>
    </row>
    <row r="201" spans="1:15" x14ac:dyDescent="0.25">
      <c r="A201" s="5" t="s">
        <v>2608</v>
      </c>
      <c r="B201" s="5" t="s">
        <v>2609</v>
      </c>
      <c r="C201" s="5" t="s">
        <v>594</v>
      </c>
      <c r="D201" s="5" t="s">
        <v>816</v>
      </c>
      <c r="E201" s="5" t="s">
        <v>2610</v>
      </c>
      <c r="F201" s="5" t="s">
        <v>2611</v>
      </c>
      <c r="G201" s="5" t="s">
        <v>1271</v>
      </c>
      <c r="H201" s="5" t="s">
        <v>2612</v>
      </c>
      <c r="I201" s="5" t="s">
        <v>2613</v>
      </c>
      <c r="J201" s="69" t="s">
        <v>1538</v>
      </c>
      <c r="K201" s="7"/>
      <c r="L201" s="7"/>
      <c r="M201" s="7"/>
      <c r="N201" s="5" t="s">
        <v>2841</v>
      </c>
    </row>
    <row r="202" spans="1:15" x14ac:dyDescent="0.25">
      <c r="A202" s="5" t="s">
        <v>2614</v>
      </c>
      <c r="B202" s="5" t="s">
        <v>2615</v>
      </c>
      <c r="C202" s="5" t="s">
        <v>595</v>
      </c>
      <c r="D202" s="5" t="s">
        <v>817</v>
      </c>
      <c r="E202" s="5" t="s">
        <v>2616</v>
      </c>
      <c r="F202" s="5" t="s">
        <v>2617</v>
      </c>
      <c r="G202" s="5" t="s">
        <v>1012</v>
      </c>
      <c r="H202" s="5" t="s">
        <v>2618</v>
      </c>
      <c r="I202" s="5" t="s">
        <v>2619</v>
      </c>
      <c r="J202" s="69" t="s">
        <v>2620</v>
      </c>
      <c r="K202" s="5" t="s">
        <v>2621</v>
      </c>
      <c r="L202" s="5" t="s">
        <v>817</v>
      </c>
      <c r="M202" s="5" t="s">
        <v>2620</v>
      </c>
      <c r="N202" s="5" t="s">
        <v>2841</v>
      </c>
    </row>
    <row r="203" spans="1:15" x14ac:dyDescent="0.25">
      <c r="A203" s="5" t="s">
        <v>2622</v>
      </c>
      <c r="B203" s="5" t="s">
        <v>2623</v>
      </c>
      <c r="C203" s="5" t="s">
        <v>596</v>
      </c>
      <c r="D203" s="5" t="s">
        <v>818</v>
      </c>
      <c r="E203" s="5" t="s">
        <v>2624</v>
      </c>
      <c r="F203" s="5" t="s">
        <v>2625</v>
      </c>
      <c r="G203" s="5" t="s">
        <v>1255</v>
      </c>
      <c r="H203" s="5" t="s">
        <v>2370</v>
      </c>
      <c r="I203" s="5" t="s">
        <v>2626</v>
      </c>
      <c r="J203" s="69" t="s">
        <v>2627</v>
      </c>
      <c r="K203" s="5" t="s">
        <v>1769</v>
      </c>
      <c r="L203" s="5" t="s">
        <v>2628</v>
      </c>
      <c r="M203" s="5" t="s">
        <v>2627</v>
      </c>
      <c r="N203" s="5" t="s">
        <v>2841</v>
      </c>
    </row>
    <row r="204" spans="1:15" x14ac:dyDescent="0.25">
      <c r="A204" s="5" t="s">
        <v>2629</v>
      </c>
      <c r="B204" s="5" t="s">
        <v>2630</v>
      </c>
      <c r="C204" s="5" t="s">
        <v>597</v>
      </c>
      <c r="D204" s="5" t="s">
        <v>768</v>
      </c>
      <c r="E204" s="5" t="s">
        <v>2631</v>
      </c>
      <c r="F204" s="5" t="s">
        <v>2632</v>
      </c>
      <c r="G204" s="5" t="s">
        <v>1362</v>
      </c>
      <c r="H204" s="5" t="s">
        <v>2633</v>
      </c>
      <c r="I204" s="5" t="s">
        <v>2634</v>
      </c>
      <c r="J204" s="69" t="s">
        <v>2236</v>
      </c>
      <c r="K204" s="5" t="s">
        <v>2635</v>
      </c>
      <c r="L204" s="5" t="s">
        <v>2636</v>
      </c>
      <c r="M204" s="5" t="s">
        <v>2637</v>
      </c>
      <c r="N204" s="5" t="s">
        <v>2841</v>
      </c>
    </row>
    <row r="205" spans="1:15" x14ac:dyDescent="0.25">
      <c r="A205" s="5" t="s">
        <v>2638</v>
      </c>
      <c r="B205" s="5" t="s">
        <v>2639</v>
      </c>
      <c r="C205" s="5" t="s">
        <v>598</v>
      </c>
      <c r="D205" s="5" t="s">
        <v>819</v>
      </c>
      <c r="E205" s="5" t="s">
        <v>2640</v>
      </c>
      <c r="F205" s="5" t="s">
        <v>2641</v>
      </c>
      <c r="G205" s="5" t="s">
        <v>1362</v>
      </c>
      <c r="H205" s="5" t="s">
        <v>2642</v>
      </c>
      <c r="I205" s="5" t="s">
        <v>1685</v>
      </c>
      <c r="J205" s="69" t="s">
        <v>2643</v>
      </c>
      <c r="K205" s="5" t="s">
        <v>2644</v>
      </c>
      <c r="L205" s="5" t="s">
        <v>819</v>
      </c>
      <c r="M205" s="5" t="s">
        <v>2643</v>
      </c>
      <c r="N205" s="5" t="s">
        <v>2841</v>
      </c>
    </row>
    <row r="206" spans="1:15" x14ac:dyDescent="0.25">
      <c r="A206" s="5" t="s">
        <v>2645</v>
      </c>
      <c r="B206" s="5" t="s">
        <v>2646</v>
      </c>
      <c r="C206" s="5" t="s">
        <v>599</v>
      </c>
      <c r="D206" s="5" t="s">
        <v>820</v>
      </c>
      <c r="E206" s="5" t="s">
        <v>2647</v>
      </c>
      <c r="F206" s="5" t="s">
        <v>2648</v>
      </c>
      <c r="G206" s="5" t="s">
        <v>760</v>
      </c>
      <c r="H206" s="5" t="s">
        <v>2649</v>
      </c>
      <c r="I206" s="5" t="s">
        <v>2650</v>
      </c>
      <c r="J206" s="69" t="s">
        <v>1311</v>
      </c>
      <c r="K206" s="5" t="s">
        <v>2651</v>
      </c>
      <c r="L206" s="5" t="s">
        <v>2652</v>
      </c>
      <c r="M206" s="5" t="s">
        <v>2653</v>
      </c>
      <c r="N206" s="7"/>
      <c r="O206" s="27"/>
    </row>
    <row r="207" spans="1:15" x14ac:dyDescent="0.25">
      <c r="A207" s="5" t="s">
        <v>2654</v>
      </c>
      <c r="B207" s="5" t="s">
        <v>2655</v>
      </c>
      <c r="C207" s="5" t="s">
        <v>600</v>
      </c>
      <c r="D207" s="5" t="s">
        <v>821</v>
      </c>
      <c r="E207" s="5" t="s">
        <v>2656</v>
      </c>
      <c r="F207" s="5" t="s">
        <v>2657</v>
      </c>
      <c r="G207" s="5" t="s">
        <v>1271</v>
      </c>
      <c r="H207" s="5" t="s">
        <v>2658</v>
      </c>
      <c r="I207" s="5" t="s">
        <v>2659</v>
      </c>
      <c r="J207" s="69" t="s">
        <v>2660</v>
      </c>
      <c r="K207" s="5" t="s">
        <v>2661</v>
      </c>
      <c r="L207" s="5" t="s">
        <v>821</v>
      </c>
      <c r="M207" s="5" t="s">
        <v>2660</v>
      </c>
      <c r="N207" s="5" t="s">
        <v>2841</v>
      </c>
    </row>
    <row r="208" spans="1:15" x14ac:dyDescent="0.25">
      <c r="A208" s="5" t="s">
        <v>2662</v>
      </c>
      <c r="B208" s="5" t="s">
        <v>2663</v>
      </c>
      <c r="C208" s="5" t="s">
        <v>601</v>
      </c>
      <c r="D208" s="5" t="s">
        <v>822</v>
      </c>
      <c r="E208" s="5" t="s">
        <v>2664</v>
      </c>
      <c r="F208" s="5" t="s">
        <v>2665</v>
      </c>
      <c r="G208" s="5" t="s">
        <v>1879</v>
      </c>
      <c r="H208" s="5" t="s">
        <v>2666</v>
      </c>
      <c r="I208" s="5" t="s">
        <v>2667</v>
      </c>
      <c r="J208" s="69" t="s">
        <v>2668</v>
      </c>
      <c r="K208" s="5" t="s">
        <v>2669</v>
      </c>
      <c r="L208" s="5" t="s">
        <v>2667</v>
      </c>
      <c r="M208" s="5" t="s">
        <v>2668</v>
      </c>
      <c r="N208" s="5" t="s">
        <v>2841</v>
      </c>
    </row>
    <row r="209" spans="1:14" x14ac:dyDescent="0.25">
      <c r="A209" s="5" t="s">
        <v>2670</v>
      </c>
      <c r="B209" s="5" t="s">
        <v>2671</v>
      </c>
      <c r="C209" s="5" t="s">
        <v>602</v>
      </c>
      <c r="D209" s="5" t="s">
        <v>823</v>
      </c>
      <c r="E209" s="5" t="s">
        <v>2672</v>
      </c>
      <c r="F209" s="5" t="s">
        <v>2673</v>
      </c>
      <c r="G209" s="5" t="s">
        <v>707</v>
      </c>
      <c r="H209" s="5" t="s">
        <v>2674</v>
      </c>
      <c r="I209" s="5" t="s">
        <v>2675</v>
      </c>
      <c r="J209" s="69" t="s">
        <v>2676</v>
      </c>
      <c r="K209" s="7"/>
      <c r="L209" s="7"/>
      <c r="M209" s="7"/>
      <c r="N209" s="5" t="s">
        <v>2841</v>
      </c>
    </row>
    <row r="210" spans="1:14" x14ac:dyDescent="0.25">
      <c r="A210" s="5" t="s">
        <v>2677</v>
      </c>
      <c r="B210" s="5" t="s">
        <v>2678</v>
      </c>
      <c r="C210" s="5" t="s">
        <v>603</v>
      </c>
      <c r="D210" s="5" t="s">
        <v>824</v>
      </c>
      <c r="E210" s="5" t="s">
        <v>2679</v>
      </c>
      <c r="F210" s="5" t="s">
        <v>2680</v>
      </c>
      <c r="G210" s="5" t="s">
        <v>760</v>
      </c>
      <c r="H210" s="5" t="s">
        <v>2681</v>
      </c>
      <c r="I210" s="5" t="s">
        <v>2682</v>
      </c>
      <c r="J210" s="69" t="s">
        <v>2683</v>
      </c>
      <c r="K210" s="7"/>
      <c r="L210" s="7"/>
      <c r="M210" s="7"/>
      <c r="N210" s="5" t="s">
        <v>2841</v>
      </c>
    </row>
    <row r="211" spans="1:14" x14ac:dyDescent="0.25">
      <c r="A211" s="5" t="s">
        <v>2684</v>
      </c>
      <c r="B211" s="5" t="s">
        <v>2685</v>
      </c>
      <c r="C211" s="5" t="s">
        <v>604</v>
      </c>
      <c r="D211" s="5" t="s">
        <v>825</v>
      </c>
      <c r="E211" s="5" t="s">
        <v>2686</v>
      </c>
      <c r="F211" s="5" t="s">
        <v>2687</v>
      </c>
      <c r="G211" s="5" t="s">
        <v>760</v>
      </c>
      <c r="H211" s="5" t="s">
        <v>2688</v>
      </c>
      <c r="I211" s="5" t="s">
        <v>2689</v>
      </c>
      <c r="J211" s="69" t="s">
        <v>2690</v>
      </c>
      <c r="K211" s="5" t="s">
        <v>2691</v>
      </c>
      <c r="L211" s="5" t="s">
        <v>825</v>
      </c>
      <c r="M211" s="5" t="s">
        <v>2690</v>
      </c>
      <c r="N211" s="5" t="s">
        <v>2841</v>
      </c>
    </row>
    <row r="212" spans="1:14" x14ac:dyDescent="0.25">
      <c r="A212" s="5" t="s">
        <v>2692</v>
      </c>
      <c r="B212" s="5" t="s">
        <v>2693</v>
      </c>
      <c r="C212" s="5" t="s">
        <v>605</v>
      </c>
      <c r="D212" s="5" t="s">
        <v>826</v>
      </c>
      <c r="E212" s="5" t="s">
        <v>2694</v>
      </c>
      <c r="F212" s="5" t="s">
        <v>2695</v>
      </c>
      <c r="G212" s="5" t="s">
        <v>827</v>
      </c>
      <c r="H212" s="5" t="s">
        <v>2696</v>
      </c>
      <c r="I212" s="5" t="s">
        <v>2697</v>
      </c>
      <c r="J212" s="69" t="s">
        <v>2698</v>
      </c>
      <c r="K212" s="5" t="s">
        <v>2699</v>
      </c>
      <c r="L212" s="5" t="s">
        <v>2700</v>
      </c>
      <c r="M212" s="5" t="s">
        <v>2698</v>
      </c>
      <c r="N212" s="5" t="s">
        <v>2841</v>
      </c>
    </row>
    <row r="213" spans="1:14" x14ac:dyDescent="0.25">
      <c r="A213" s="5" t="s">
        <v>2701</v>
      </c>
      <c r="B213" s="5" t="s">
        <v>2702</v>
      </c>
      <c r="C213" s="5" t="s">
        <v>606</v>
      </c>
      <c r="D213" s="5" t="s">
        <v>827</v>
      </c>
      <c r="E213" s="5" t="s">
        <v>2624</v>
      </c>
      <c r="F213" s="5" t="s">
        <v>2703</v>
      </c>
      <c r="G213" s="5" t="s">
        <v>1255</v>
      </c>
      <c r="H213" s="5" t="s">
        <v>2704</v>
      </c>
      <c r="I213" s="5" t="s">
        <v>2705</v>
      </c>
      <c r="J213" s="69" t="s">
        <v>2706</v>
      </c>
      <c r="K213" s="5" t="s">
        <v>2707</v>
      </c>
      <c r="L213" s="5" t="s">
        <v>2708</v>
      </c>
      <c r="M213" s="5" t="s">
        <v>2706</v>
      </c>
      <c r="N213" s="5" t="s">
        <v>2841</v>
      </c>
    </row>
    <row r="214" spans="1:14" x14ac:dyDescent="0.25">
      <c r="A214" s="5" t="s">
        <v>2709</v>
      </c>
      <c r="B214" s="5" t="s">
        <v>2710</v>
      </c>
      <c r="C214" s="5" t="s">
        <v>607</v>
      </c>
      <c r="D214" s="5" t="s">
        <v>828</v>
      </c>
      <c r="E214" s="5" t="s">
        <v>2711</v>
      </c>
      <c r="F214" s="5" t="s">
        <v>2712</v>
      </c>
      <c r="G214" s="5" t="s">
        <v>819</v>
      </c>
      <c r="H214" s="5" t="s">
        <v>2713</v>
      </c>
      <c r="I214" s="5" t="s">
        <v>2714</v>
      </c>
      <c r="J214" s="69" t="s">
        <v>2593</v>
      </c>
      <c r="K214" s="5" t="s">
        <v>2713</v>
      </c>
      <c r="L214" s="5" t="s">
        <v>813</v>
      </c>
      <c r="M214" s="5" t="s">
        <v>2593</v>
      </c>
      <c r="N214" s="5" t="s">
        <v>2841</v>
      </c>
    </row>
    <row r="215" spans="1:14" x14ac:dyDescent="0.25">
      <c r="A215" s="5" t="s">
        <v>2715</v>
      </c>
      <c r="B215" s="5" t="s">
        <v>2716</v>
      </c>
      <c r="C215" s="5" t="s">
        <v>608</v>
      </c>
      <c r="D215" s="5" t="s">
        <v>829</v>
      </c>
      <c r="E215" s="5" t="s">
        <v>2717</v>
      </c>
      <c r="F215" s="5" t="s">
        <v>2718</v>
      </c>
      <c r="G215" s="5" t="s">
        <v>2719</v>
      </c>
      <c r="H215" s="5" t="s">
        <v>2720</v>
      </c>
      <c r="I215" s="5" t="s">
        <v>2721</v>
      </c>
      <c r="J215" s="69" t="s">
        <v>2722</v>
      </c>
      <c r="K215" s="7"/>
      <c r="L215" s="7"/>
      <c r="M215" s="7"/>
      <c r="N215" s="5" t="s">
        <v>2841</v>
      </c>
    </row>
    <row r="216" spans="1:14" x14ac:dyDescent="0.25">
      <c r="A216" s="5" t="s">
        <v>2723</v>
      </c>
      <c r="B216" s="5" t="s">
        <v>2724</v>
      </c>
      <c r="C216" s="5" t="s">
        <v>609</v>
      </c>
      <c r="D216" s="5" t="s">
        <v>830</v>
      </c>
      <c r="E216" s="5" t="s">
        <v>2725</v>
      </c>
      <c r="F216" s="5" t="s">
        <v>2726</v>
      </c>
      <c r="G216" s="5" t="s">
        <v>827</v>
      </c>
      <c r="H216" s="5" t="s">
        <v>2727</v>
      </c>
      <c r="I216" s="5" t="s">
        <v>2728</v>
      </c>
      <c r="J216" s="69" t="s">
        <v>1655</v>
      </c>
      <c r="K216" s="7"/>
      <c r="L216" s="7"/>
      <c r="M216" s="7"/>
      <c r="N216" s="5" t="s">
        <v>2841</v>
      </c>
    </row>
    <row r="217" spans="1:14" x14ac:dyDescent="0.25">
      <c r="A217" s="5" t="s">
        <v>2729</v>
      </c>
      <c r="B217" s="5" t="s">
        <v>2730</v>
      </c>
      <c r="C217" s="5" t="s">
        <v>610</v>
      </c>
      <c r="D217" s="5" t="s">
        <v>831</v>
      </c>
      <c r="E217" s="5" t="s">
        <v>2731</v>
      </c>
      <c r="F217" s="5" t="s">
        <v>2732</v>
      </c>
      <c r="G217" s="5" t="s">
        <v>1362</v>
      </c>
      <c r="H217" s="5" t="s">
        <v>2733</v>
      </c>
      <c r="I217" s="5" t="s">
        <v>2734</v>
      </c>
      <c r="J217" s="69" t="s">
        <v>2735</v>
      </c>
      <c r="K217" s="5" t="s">
        <v>2736</v>
      </c>
      <c r="L217" s="5" t="s">
        <v>831</v>
      </c>
      <c r="M217" s="5" t="s">
        <v>2735</v>
      </c>
      <c r="N217" s="5" t="s">
        <v>2841</v>
      </c>
    </row>
    <row r="218" spans="1:14" x14ac:dyDescent="0.25">
      <c r="A218" s="5" t="s">
        <v>2737</v>
      </c>
      <c r="B218" s="5" t="s">
        <v>2738</v>
      </c>
      <c r="C218" s="5" t="s">
        <v>611</v>
      </c>
      <c r="D218" s="5" t="s">
        <v>832</v>
      </c>
      <c r="E218" s="5" t="s">
        <v>2739</v>
      </c>
      <c r="F218" s="5" t="s">
        <v>2740</v>
      </c>
      <c r="G218" s="5" t="s">
        <v>1012</v>
      </c>
      <c r="H218" s="5" t="s">
        <v>2741</v>
      </c>
      <c r="I218" s="5" t="s">
        <v>2742</v>
      </c>
      <c r="J218" s="69" t="s">
        <v>2743</v>
      </c>
      <c r="K218" s="5" t="s">
        <v>2744</v>
      </c>
      <c r="L218" s="5" t="s">
        <v>832</v>
      </c>
      <c r="M218" s="5" t="s">
        <v>2743</v>
      </c>
      <c r="N218" s="5" t="s">
        <v>2841</v>
      </c>
    </row>
    <row r="219" spans="1:14" x14ac:dyDescent="0.25">
      <c r="A219" s="5" t="s">
        <v>2745</v>
      </c>
      <c r="B219" s="5" t="s">
        <v>2746</v>
      </c>
      <c r="C219" s="5" t="s">
        <v>612</v>
      </c>
      <c r="D219" s="5" t="s">
        <v>833</v>
      </c>
      <c r="E219" s="5" t="s">
        <v>2747</v>
      </c>
      <c r="F219" s="5" t="s">
        <v>2748</v>
      </c>
      <c r="G219" s="5" t="s">
        <v>760</v>
      </c>
      <c r="H219" s="5" t="s">
        <v>2749</v>
      </c>
      <c r="I219" s="5" t="s">
        <v>2750</v>
      </c>
      <c r="J219" s="69" t="s">
        <v>1282</v>
      </c>
      <c r="K219" s="7"/>
      <c r="L219" s="7"/>
      <c r="M219" s="7"/>
      <c r="N219" s="5" t="s">
        <v>2841</v>
      </c>
    </row>
    <row r="220" spans="1:14" x14ac:dyDescent="0.25">
      <c r="A220" s="5" t="s">
        <v>2751</v>
      </c>
      <c r="B220" s="5" t="s">
        <v>2752</v>
      </c>
      <c r="C220" s="5" t="s">
        <v>613</v>
      </c>
      <c r="D220" s="5" t="s">
        <v>834</v>
      </c>
      <c r="E220" s="5" t="s">
        <v>2753</v>
      </c>
      <c r="F220" s="5" t="s">
        <v>2754</v>
      </c>
      <c r="G220" s="5" t="s">
        <v>707</v>
      </c>
      <c r="H220" s="5" t="s">
        <v>2755</v>
      </c>
      <c r="I220" s="5" t="s">
        <v>2756</v>
      </c>
      <c r="J220" s="69" t="s">
        <v>2757</v>
      </c>
      <c r="K220" s="5" t="s">
        <v>2758</v>
      </c>
      <c r="L220" s="5" t="s">
        <v>834</v>
      </c>
      <c r="M220" s="5" t="s">
        <v>2757</v>
      </c>
      <c r="N220" s="5" t="s">
        <v>2841</v>
      </c>
    </row>
    <row r="221" spans="1:14" x14ac:dyDescent="0.25">
      <c r="A221" s="5" t="s">
        <v>2759</v>
      </c>
      <c r="B221" s="5" t="s">
        <v>2760</v>
      </c>
      <c r="C221" s="5" t="s">
        <v>614</v>
      </c>
      <c r="D221" s="5" t="s">
        <v>835</v>
      </c>
      <c r="E221" s="5" t="s">
        <v>2761</v>
      </c>
      <c r="F221" s="5" t="s">
        <v>2762</v>
      </c>
      <c r="G221" s="5" t="s">
        <v>1271</v>
      </c>
      <c r="H221" s="5" t="s">
        <v>2763</v>
      </c>
      <c r="I221" s="5" t="s">
        <v>2764</v>
      </c>
      <c r="J221" s="69" t="s">
        <v>2765</v>
      </c>
      <c r="K221" s="5" t="s">
        <v>2766</v>
      </c>
      <c r="L221" s="5" t="s">
        <v>835</v>
      </c>
      <c r="M221" s="5" t="s">
        <v>2765</v>
      </c>
      <c r="N221" s="5" t="s">
        <v>2841</v>
      </c>
    </row>
    <row r="222" spans="1:14" x14ac:dyDescent="0.25">
      <c r="A222" s="5" t="s">
        <v>2767</v>
      </c>
      <c r="B222" s="5" t="s">
        <v>2768</v>
      </c>
      <c r="C222" s="5" t="s">
        <v>615</v>
      </c>
      <c r="D222" s="5" t="s">
        <v>836</v>
      </c>
      <c r="E222" s="5" t="s">
        <v>2769</v>
      </c>
      <c r="F222" s="5" t="s">
        <v>2770</v>
      </c>
      <c r="G222" s="5" t="s">
        <v>1362</v>
      </c>
      <c r="H222" s="5" t="s">
        <v>2771</v>
      </c>
      <c r="I222" s="5" t="s">
        <v>2772</v>
      </c>
      <c r="J222" s="69" t="s">
        <v>2773</v>
      </c>
      <c r="K222" s="5" t="s">
        <v>2774</v>
      </c>
      <c r="L222" s="5" t="s">
        <v>836</v>
      </c>
      <c r="M222" s="5" t="s">
        <v>2773</v>
      </c>
      <c r="N222" s="5" t="s">
        <v>2841</v>
      </c>
    </row>
    <row r="223" spans="1:14" x14ac:dyDescent="0.25">
      <c r="A223" s="5" t="s">
        <v>2775</v>
      </c>
      <c r="B223" s="5" t="s">
        <v>2776</v>
      </c>
      <c r="C223" s="5" t="s">
        <v>616</v>
      </c>
      <c r="D223" s="5" t="s">
        <v>837</v>
      </c>
      <c r="E223" s="5" t="s">
        <v>2777</v>
      </c>
      <c r="F223" s="5" t="s">
        <v>2778</v>
      </c>
      <c r="G223" s="5" t="s">
        <v>1012</v>
      </c>
      <c r="H223" s="5" t="s">
        <v>2779</v>
      </c>
      <c r="I223" s="5" t="s">
        <v>2780</v>
      </c>
      <c r="J223" s="69" t="s">
        <v>2781</v>
      </c>
      <c r="K223" s="5" t="s">
        <v>2782</v>
      </c>
      <c r="L223" s="5" t="s">
        <v>2783</v>
      </c>
      <c r="M223" s="5" t="s">
        <v>2781</v>
      </c>
      <c r="N223" s="5" t="s">
        <v>2841</v>
      </c>
    </row>
    <row r="224" spans="1:14" x14ac:dyDescent="0.25">
      <c r="A224" s="5" t="s">
        <v>2784</v>
      </c>
      <c r="B224" s="5" t="s">
        <v>2785</v>
      </c>
      <c r="C224" s="5" t="s">
        <v>617</v>
      </c>
      <c r="D224" s="5" t="s">
        <v>838</v>
      </c>
      <c r="E224" s="5" t="s">
        <v>2786</v>
      </c>
      <c r="F224" s="5" t="s">
        <v>2787</v>
      </c>
      <c r="G224" s="5" t="s">
        <v>1255</v>
      </c>
      <c r="H224" s="5" t="s">
        <v>2788</v>
      </c>
      <c r="I224" s="5" t="s">
        <v>2789</v>
      </c>
      <c r="J224" s="69" t="s">
        <v>1447</v>
      </c>
      <c r="K224" s="7"/>
      <c r="L224" s="7"/>
      <c r="M224" s="7"/>
      <c r="N224" s="5" t="s">
        <v>2841</v>
      </c>
    </row>
    <row r="225" spans="1:14" x14ac:dyDescent="0.25">
      <c r="A225" s="5" t="s">
        <v>2790</v>
      </c>
      <c r="B225" s="5" t="s">
        <v>2791</v>
      </c>
      <c r="C225" s="5" t="s">
        <v>618</v>
      </c>
      <c r="D225" s="5" t="s">
        <v>839</v>
      </c>
      <c r="E225" s="5" t="s">
        <v>2792</v>
      </c>
      <c r="F225" s="5" t="s">
        <v>2793</v>
      </c>
      <c r="G225" s="5" t="s">
        <v>1271</v>
      </c>
      <c r="H225" s="5" t="s">
        <v>2794</v>
      </c>
      <c r="I225" s="5" t="s">
        <v>2795</v>
      </c>
      <c r="J225" s="69" t="s">
        <v>2796</v>
      </c>
      <c r="K225" s="7"/>
      <c r="L225" s="7"/>
      <c r="M225" s="7"/>
      <c r="N225" s="5" t="s">
        <v>2841</v>
      </c>
    </row>
    <row r="226" spans="1:14" x14ac:dyDescent="0.25">
      <c r="A226" s="5" t="s">
        <v>2797</v>
      </c>
      <c r="B226" s="5" t="s">
        <v>2797</v>
      </c>
      <c r="C226" s="5" t="s">
        <v>619</v>
      </c>
      <c r="D226" s="5" t="s">
        <v>632</v>
      </c>
      <c r="E226" s="5" t="s">
        <v>2798</v>
      </c>
      <c r="F226" s="5" t="s">
        <v>1192</v>
      </c>
      <c r="G226" s="5" t="s">
        <v>760</v>
      </c>
      <c r="H226" s="5" t="s">
        <v>2799</v>
      </c>
      <c r="I226" s="5" t="s">
        <v>2800</v>
      </c>
      <c r="J226" s="69" t="s">
        <v>2801</v>
      </c>
      <c r="K226" s="7"/>
      <c r="L226" s="7"/>
      <c r="M226" s="7"/>
      <c r="N226" s="5" t="s">
        <v>2841</v>
      </c>
    </row>
    <row r="227" spans="1:14" x14ac:dyDescent="0.25">
      <c r="A227" s="5" t="s">
        <v>2802</v>
      </c>
      <c r="B227" s="5" t="s">
        <v>2803</v>
      </c>
      <c r="C227" s="5" t="s">
        <v>620</v>
      </c>
      <c r="D227" s="5" t="s">
        <v>840</v>
      </c>
      <c r="E227" s="5" t="s">
        <v>2804</v>
      </c>
      <c r="F227" s="5" t="s">
        <v>2805</v>
      </c>
      <c r="G227" s="5" t="s">
        <v>1255</v>
      </c>
      <c r="H227" s="5" t="s">
        <v>2806</v>
      </c>
      <c r="I227" s="5" t="s">
        <v>2807</v>
      </c>
      <c r="J227" s="69" t="s">
        <v>2808</v>
      </c>
      <c r="N227" s="5" t="s">
        <v>2841</v>
      </c>
    </row>
    <row r="228" spans="1:14" x14ac:dyDescent="0.25">
      <c r="A228" s="5" t="s">
        <v>2809</v>
      </c>
      <c r="B228" s="5" t="s">
        <v>2810</v>
      </c>
      <c r="C228" s="5" t="s">
        <v>621</v>
      </c>
      <c r="D228" s="5" t="s">
        <v>841</v>
      </c>
      <c r="E228" s="5" t="s">
        <v>2811</v>
      </c>
      <c r="F228" s="5" t="s">
        <v>2812</v>
      </c>
      <c r="G228" s="5" t="s">
        <v>760</v>
      </c>
      <c r="H228" s="5" t="s">
        <v>2813</v>
      </c>
      <c r="I228" s="5" t="s">
        <v>2814</v>
      </c>
      <c r="J228" s="69" t="s">
        <v>2815</v>
      </c>
      <c r="K228" s="7"/>
      <c r="L228" s="7"/>
      <c r="M228" s="7"/>
      <c r="N228" s="5" t="s">
        <v>2841</v>
      </c>
    </row>
    <row r="229" spans="1:14" x14ac:dyDescent="0.25">
      <c r="A229" s="5" t="s">
        <v>2816</v>
      </c>
      <c r="B229" s="5" t="s">
        <v>2817</v>
      </c>
      <c r="C229" s="5" t="s">
        <v>622</v>
      </c>
      <c r="D229" s="5" t="s">
        <v>842</v>
      </c>
      <c r="E229" s="5" t="s">
        <v>2818</v>
      </c>
      <c r="F229" s="5" t="s">
        <v>2819</v>
      </c>
      <c r="G229" s="5" t="s">
        <v>1012</v>
      </c>
      <c r="H229" s="5" t="s">
        <v>2820</v>
      </c>
      <c r="I229" s="5" t="s">
        <v>2821</v>
      </c>
      <c r="J229" s="69" t="s">
        <v>2822</v>
      </c>
      <c r="K229" s="5" t="s">
        <v>2823</v>
      </c>
      <c r="L229" s="5" t="s">
        <v>842</v>
      </c>
      <c r="M229" s="5" t="s">
        <v>2822</v>
      </c>
      <c r="N229" s="5" t="s">
        <v>2841</v>
      </c>
    </row>
    <row r="230" spans="1:14" x14ac:dyDescent="0.25">
      <c r="A230" s="5" t="s">
        <v>2824</v>
      </c>
      <c r="B230" s="5" t="s">
        <v>2825</v>
      </c>
      <c r="C230" s="5" t="s">
        <v>623</v>
      </c>
      <c r="D230" s="5" t="s">
        <v>843</v>
      </c>
      <c r="E230" s="5" t="s">
        <v>2826</v>
      </c>
      <c r="F230" s="5" t="s">
        <v>2827</v>
      </c>
      <c r="G230" s="5" t="s">
        <v>827</v>
      </c>
      <c r="H230" s="5" t="s">
        <v>2828</v>
      </c>
      <c r="I230" s="5" t="s">
        <v>2829</v>
      </c>
      <c r="J230" s="69" t="s">
        <v>2830</v>
      </c>
      <c r="K230" s="7"/>
      <c r="L230" s="7"/>
      <c r="M230" s="7"/>
      <c r="N230" s="5" t="s">
        <v>2841</v>
      </c>
    </row>
    <row r="231" spans="1:14" x14ac:dyDescent="0.25">
      <c r="A231" s="5" t="s">
        <v>2831</v>
      </c>
      <c r="B231" s="5" t="s">
        <v>2832</v>
      </c>
      <c r="C231" s="5" t="s">
        <v>624</v>
      </c>
      <c r="D231" s="5" t="s">
        <v>717</v>
      </c>
      <c r="E231" s="5" t="s">
        <v>2833</v>
      </c>
      <c r="F231" s="5" t="s">
        <v>2834</v>
      </c>
      <c r="G231" s="5" t="s">
        <v>707</v>
      </c>
      <c r="H231" s="5" t="s">
        <v>2835</v>
      </c>
      <c r="I231" s="5" t="s">
        <v>2836</v>
      </c>
      <c r="J231" s="69" t="s">
        <v>2837</v>
      </c>
      <c r="K231" s="7"/>
      <c r="L231" s="7"/>
      <c r="M231" s="7"/>
      <c r="N231" s="5" t="s">
        <v>2841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xSplit="1" topLeftCell="B1" activePane="topRight" state="frozen"/>
      <selection pane="topRight" activeCell="H7" sqref="H7"/>
    </sheetView>
  </sheetViews>
  <sheetFormatPr defaultRowHeight="15.75" x14ac:dyDescent="0.25"/>
  <cols>
    <col min="1" max="1" width="31.140625" style="12" customWidth="1"/>
    <col min="2" max="2" width="32.140625" style="12" customWidth="1"/>
    <col min="3" max="3" width="14.42578125" style="38" customWidth="1"/>
    <col min="4" max="4" width="19.7109375" style="38" customWidth="1"/>
    <col min="5" max="5" width="13.5703125" style="38" customWidth="1"/>
    <col min="6" max="7" width="16.85546875" style="38" customWidth="1"/>
    <col min="8" max="8" width="16.85546875" style="12" customWidth="1"/>
    <col min="9" max="16384" width="9.140625" style="12"/>
  </cols>
  <sheetData>
    <row r="1" spans="1:7" s="13" customFormat="1" ht="47.25" x14ac:dyDescent="0.25">
      <c r="A1" s="13" t="s">
        <v>845</v>
      </c>
      <c r="B1" s="13" t="s">
        <v>951</v>
      </c>
      <c r="C1" s="13" t="s">
        <v>955</v>
      </c>
      <c r="D1" s="13" t="s">
        <v>952</v>
      </c>
      <c r="E1" s="13" t="s">
        <v>956</v>
      </c>
      <c r="F1" s="13" t="s">
        <v>953</v>
      </c>
      <c r="G1" s="13" t="s">
        <v>954</v>
      </c>
    </row>
    <row r="2" spans="1:7" s="11" customFormat="1" x14ac:dyDescent="0.25">
      <c r="C2" s="35"/>
      <c r="D2" s="35"/>
      <c r="E2" s="35"/>
      <c r="F2" s="35"/>
      <c r="G2" s="35"/>
    </row>
    <row r="3" spans="1:7" x14ac:dyDescent="0.25">
      <c r="A3" s="12" t="s">
        <v>430</v>
      </c>
      <c r="B3" s="12" t="s">
        <v>331</v>
      </c>
      <c r="C3" s="36">
        <v>2160</v>
      </c>
      <c r="D3" s="37">
        <v>780</v>
      </c>
      <c r="E3" s="37">
        <v>52</v>
      </c>
      <c r="F3" s="37">
        <v>3</v>
      </c>
      <c r="G3" s="37">
        <v>464</v>
      </c>
    </row>
    <row r="4" spans="1:7" x14ac:dyDescent="0.25">
      <c r="A4" s="12" t="s">
        <v>514</v>
      </c>
      <c r="B4" s="12" t="s">
        <v>332</v>
      </c>
      <c r="C4" s="36">
        <v>1226</v>
      </c>
      <c r="D4" s="37">
        <v>505</v>
      </c>
      <c r="E4" s="37">
        <v>52</v>
      </c>
      <c r="F4" s="37">
        <v>3</v>
      </c>
      <c r="G4" s="37">
        <v>37</v>
      </c>
    </row>
    <row r="5" spans="1:7" x14ac:dyDescent="0.25">
      <c r="A5" s="12" t="s">
        <v>518</v>
      </c>
      <c r="B5" s="12" t="s">
        <v>333</v>
      </c>
      <c r="C5" s="36">
        <v>15200</v>
      </c>
      <c r="D5" s="36">
        <v>2524</v>
      </c>
      <c r="E5" s="37">
        <v>52</v>
      </c>
      <c r="F5" s="37">
        <v>19</v>
      </c>
      <c r="G5" s="36">
        <v>19000</v>
      </c>
    </row>
    <row r="6" spans="1:7" x14ac:dyDescent="0.25">
      <c r="A6" s="12" t="s">
        <v>526</v>
      </c>
      <c r="B6" s="12" t="s">
        <v>334</v>
      </c>
      <c r="C6" s="36">
        <v>8000</v>
      </c>
      <c r="D6" s="37">
        <v>740</v>
      </c>
      <c r="E6" s="37">
        <v>34</v>
      </c>
      <c r="F6" s="37">
        <v>11</v>
      </c>
      <c r="G6" s="36">
        <v>2323</v>
      </c>
    </row>
    <row r="7" spans="1:7" x14ac:dyDescent="0.25">
      <c r="A7" s="12" t="s">
        <v>610</v>
      </c>
      <c r="B7" s="12" t="s">
        <v>335</v>
      </c>
      <c r="C7" s="37">
        <v>600</v>
      </c>
      <c r="D7" s="37">
        <v>364</v>
      </c>
      <c r="E7" s="37">
        <v>52</v>
      </c>
      <c r="F7" s="37">
        <v>1</v>
      </c>
      <c r="G7" s="38" t="s">
        <v>844</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9"/>
  <sheetViews>
    <sheetView workbookViewId="0">
      <pane xSplit="3" ySplit="2" topLeftCell="D201" activePane="bottomRight" state="frozen"/>
      <selection pane="topRight" activeCell="D1" sqref="D1"/>
      <selection pane="bottomLeft" activeCell="A3" sqref="A3"/>
      <selection pane="bottomRight" activeCell="L13" sqref="L13"/>
    </sheetView>
  </sheetViews>
  <sheetFormatPr defaultRowHeight="15" x14ac:dyDescent="0.25"/>
  <cols>
    <col min="1" max="1" width="46.85546875" style="5" customWidth="1"/>
    <col min="2" max="2" width="22.28515625" style="5" customWidth="1"/>
    <col min="3" max="3" width="14.42578125" style="28" customWidth="1"/>
    <col min="4" max="4" width="18.7109375" style="5" customWidth="1"/>
    <col min="5" max="5" width="14.85546875" style="5" customWidth="1"/>
    <col min="6" max="6" width="13.42578125" style="5" customWidth="1"/>
    <col min="7" max="7" width="14.28515625" style="5" customWidth="1"/>
    <col min="8" max="8" width="14.7109375" style="5" customWidth="1"/>
    <col min="9" max="9" width="14.5703125" style="8" customWidth="1"/>
    <col min="10" max="10" width="16.140625" style="5" customWidth="1"/>
    <col min="11" max="11" width="12.5703125" style="5" customWidth="1"/>
    <col min="12" max="12" width="13.85546875" style="5" customWidth="1"/>
    <col min="13" max="14" width="9.140625" style="5"/>
    <col min="15" max="15" width="9.140625" style="6"/>
    <col min="16" max="16384" width="9.140625" style="5"/>
  </cols>
  <sheetData>
    <row r="1" spans="1:12" x14ac:dyDescent="0.25">
      <c r="A1" s="3" t="s">
        <v>73</v>
      </c>
      <c r="B1" s="3" t="s">
        <v>625</v>
      </c>
      <c r="C1" s="26" t="s">
        <v>320</v>
      </c>
      <c r="D1" s="3" t="s">
        <v>341</v>
      </c>
      <c r="E1" s="3" t="s">
        <v>381</v>
      </c>
      <c r="F1" s="3" t="s">
        <v>385</v>
      </c>
      <c r="G1" s="3" t="s">
        <v>339</v>
      </c>
      <c r="H1" s="3" t="s">
        <v>392</v>
      </c>
      <c r="I1" s="61" t="s">
        <v>328</v>
      </c>
      <c r="J1" s="3" t="s">
        <v>391</v>
      </c>
      <c r="K1" s="3" t="s">
        <v>389</v>
      </c>
      <c r="L1" s="3" t="s">
        <v>382</v>
      </c>
    </row>
    <row r="2" spans="1:12" ht="45" x14ac:dyDescent="0.25">
      <c r="A2" s="4" t="s">
        <v>845</v>
      </c>
      <c r="B2" s="4" t="s">
        <v>846</v>
      </c>
      <c r="C2" s="39" t="s">
        <v>903</v>
      </c>
      <c r="D2" s="4" t="s">
        <v>878</v>
      </c>
      <c r="E2" s="4" t="s">
        <v>879</v>
      </c>
      <c r="F2" s="4" t="s">
        <v>880</v>
      </c>
      <c r="G2" s="4" t="s">
        <v>881</v>
      </c>
      <c r="H2" s="4" t="s">
        <v>882</v>
      </c>
      <c r="I2" s="45" t="s">
        <v>883</v>
      </c>
      <c r="J2" s="4" t="s">
        <v>884</v>
      </c>
      <c r="K2" s="4" t="s">
        <v>885</v>
      </c>
      <c r="L2" s="4" t="s">
        <v>886</v>
      </c>
    </row>
    <row r="3" spans="1:12" x14ac:dyDescent="0.25">
      <c r="A3" s="5" t="s">
        <v>396</v>
      </c>
      <c r="B3" s="5" t="s">
        <v>626</v>
      </c>
      <c r="C3" s="25">
        <v>8330</v>
      </c>
      <c r="D3" s="9">
        <v>202689</v>
      </c>
      <c r="E3" s="9">
        <v>250</v>
      </c>
      <c r="F3" s="10">
        <v>0</v>
      </c>
      <c r="G3" s="9">
        <v>9058</v>
      </c>
      <c r="H3" s="9">
        <v>211997</v>
      </c>
      <c r="I3" s="8">
        <v>24.33</v>
      </c>
      <c r="J3" s="10">
        <v>0</v>
      </c>
      <c r="K3" s="10">
        <v>0</v>
      </c>
      <c r="L3" s="10">
        <v>0</v>
      </c>
    </row>
    <row r="4" spans="1:12" x14ac:dyDescent="0.25">
      <c r="A4" s="5" t="s">
        <v>397</v>
      </c>
      <c r="B4" s="5" t="s">
        <v>627</v>
      </c>
      <c r="C4" s="25">
        <v>1120</v>
      </c>
      <c r="D4" s="9">
        <v>92266</v>
      </c>
      <c r="E4" s="10">
        <v>0</v>
      </c>
      <c r="F4" s="10">
        <v>0</v>
      </c>
      <c r="G4" s="9">
        <v>45650</v>
      </c>
      <c r="H4" s="9">
        <v>137916</v>
      </c>
      <c r="I4" s="8">
        <v>82.38</v>
      </c>
      <c r="J4" s="10">
        <v>0</v>
      </c>
      <c r="K4" s="10">
        <v>0</v>
      </c>
      <c r="L4" s="10">
        <v>0</v>
      </c>
    </row>
    <row r="5" spans="1:12" x14ac:dyDescent="0.25">
      <c r="A5" s="5" t="s">
        <v>398</v>
      </c>
      <c r="B5" s="5" t="s">
        <v>628</v>
      </c>
      <c r="C5" s="25">
        <v>3376</v>
      </c>
      <c r="D5" s="9">
        <v>349188</v>
      </c>
      <c r="E5" s="10">
        <v>0</v>
      </c>
      <c r="F5" s="10">
        <v>0</v>
      </c>
      <c r="G5" s="9">
        <v>10687</v>
      </c>
      <c r="H5" s="9">
        <v>359875</v>
      </c>
      <c r="I5" s="8">
        <v>103.43</v>
      </c>
      <c r="J5" s="10">
        <v>0</v>
      </c>
      <c r="K5" s="9">
        <v>35000</v>
      </c>
      <c r="L5" s="9">
        <v>35000</v>
      </c>
    </row>
    <row r="6" spans="1:12" x14ac:dyDescent="0.25">
      <c r="A6" s="5" t="s">
        <v>399</v>
      </c>
      <c r="B6" s="5" t="s">
        <v>629</v>
      </c>
      <c r="C6" s="27">
        <v>898</v>
      </c>
      <c r="D6" s="9">
        <v>38515</v>
      </c>
      <c r="E6" s="10">
        <v>0</v>
      </c>
      <c r="F6" s="10">
        <v>0</v>
      </c>
      <c r="G6" s="9">
        <v>3366</v>
      </c>
      <c r="H6" s="9">
        <v>41881</v>
      </c>
      <c r="I6" s="8">
        <v>42.89</v>
      </c>
      <c r="J6" s="10">
        <v>0</v>
      </c>
      <c r="K6" s="10">
        <v>0</v>
      </c>
      <c r="L6" s="10">
        <v>0</v>
      </c>
    </row>
    <row r="7" spans="1:12" x14ac:dyDescent="0.25">
      <c r="A7" s="5" t="s">
        <v>400</v>
      </c>
      <c r="B7" s="5" t="s">
        <v>630</v>
      </c>
      <c r="C7" s="25">
        <v>4326</v>
      </c>
      <c r="D7" s="9">
        <v>56598</v>
      </c>
      <c r="E7" s="9">
        <v>10000</v>
      </c>
      <c r="F7" s="10">
        <v>0</v>
      </c>
      <c r="G7" s="9">
        <v>2600</v>
      </c>
      <c r="H7" s="9">
        <v>69198</v>
      </c>
      <c r="I7" s="8">
        <v>13.08</v>
      </c>
      <c r="J7" s="10">
        <v>0</v>
      </c>
      <c r="K7" s="9">
        <v>10401</v>
      </c>
      <c r="L7" s="9">
        <v>10401</v>
      </c>
    </row>
    <row r="8" spans="1:12" x14ac:dyDescent="0.25">
      <c r="A8" s="5" t="s">
        <v>401</v>
      </c>
      <c r="B8" s="5" t="s">
        <v>631</v>
      </c>
      <c r="C8" s="25">
        <v>11308</v>
      </c>
      <c r="D8" s="9">
        <v>851504</v>
      </c>
      <c r="E8" s="10">
        <v>0</v>
      </c>
      <c r="F8" s="10">
        <v>0</v>
      </c>
      <c r="G8" s="9">
        <v>39521</v>
      </c>
      <c r="H8" s="9">
        <v>891025</v>
      </c>
      <c r="I8" s="8">
        <v>75.3</v>
      </c>
      <c r="J8" s="9">
        <v>115418</v>
      </c>
      <c r="K8" s="10">
        <v>0</v>
      </c>
      <c r="L8" s="9">
        <v>115418</v>
      </c>
    </row>
    <row r="9" spans="1:12" x14ac:dyDescent="0.25">
      <c r="A9" s="5" t="s">
        <v>402</v>
      </c>
      <c r="B9" s="5" t="s">
        <v>632</v>
      </c>
      <c r="C9" s="25">
        <v>2360</v>
      </c>
      <c r="D9" s="9">
        <v>27723</v>
      </c>
      <c r="E9" s="10">
        <v>0</v>
      </c>
      <c r="F9" s="10">
        <v>0</v>
      </c>
      <c r="G9" s="9">
        <v>70</v>
      </c>
      <c r="H9" s="9">
        <v>27793</v>
      </c>
      <c r="I9" s="8">
        <v>11.75</v>
      </c>
      <c r="J9" s="10">
        <v>0</v>
      </c>
      <c r="K9" s="9">
        <v>2299</v>
      </c>
      <c r="L9" s="9">
        <v>2299</v>
      </c>
    </row>
    <row r="10" spans="1:12" x14ac:dyDescent="0.25">
      <c r="A10" s="5" t="s">
        <v>403</v>
      </c>
      <c r="B10" s="5" t="s">
        <v>633</v>
      </c>
      <c r="C10" s="25">
        <v>2083</v>
      </c>
      <c r="D10" s="9">
        <v>59605</v>
      </c>
      <c r="E10" s="10">
        <v>0</v>
      </c>
      <c r="F10" s="10">
        <v>0</v>
      </c>
      <c r="G10" s="9">
        <v>2651</v>
      </c>
      <c r="H10" s="9">
        <v>62256</v>
      </c>
      <c r="I10" s="8">
        <v>28.62</v>
      </c>
      <c r="J10" s="9">
        <v>25000</v>
      </c>
      <c r="K10" s="9">
        <v>478</v>
      </c>
      <c r="L10" s="9">
        <v>25478</v>
      </c>
    </row>
    <row r="11" spans="1:12" x14ac:dyDescent="0.25">
      <c r="A11" s="5" t="s">
        <v>404</v>
      </c>
      <c r="B11" s="5" t="s">
        <v>634</v>
      </c>
      <c r="C11" s="25">
        <v>7622</v>
      </c>
      <c r="D11" s="9">
        <v>496126</v>
      </c>
      <c r="E11" s="10">
        <v>0</v>
      </c>
      <c r="F11" s="10">
        <v>0</v>
      </c>
      <c r="G11" s="9">
        <v>15175</v>
      </c>
      <c r="H11" s="9">
        <v>511301</v>
      </c>
      <c r="I11" s="8">
        <v>65.09</v>
      </c>
      <c r="J11" s="9">
        <v>150000</v>
      </c>
      <c r="K11" s="10">
        <v>0</v>
      </c>
      <c r="L11" s="9">
        <v>150000</v>
      </c>
    </row>
    <row r="12" spans="1:12" x14ac:dyDescent="0.25">
      <c r="A12" s="5" t="s">
        <v>405</v>
      </c>
      <c r="B12" s="5" t="s">
        <v>635</v>
      </c>
      <c r="C12" s="25">
        <v>8733</v>
      </c>
      <c r="D12" s="9">
        <v>278227</v>
      </c>
      <c r="E12" s="9">
        <v>400</v>
      </c>
      <c r="F12" s="10">
        <v>0</v>
      </c>
      <c r="G12" s="9">
        <v>22894</v>
      </c>
      <c r="H12" s="9">
        <v>301521</v>
      </c>
      <c r="I12" s="8">
        <v>31.86</v>
      </c>
      <c r="J12" s="9">
        <v>3000</v>
      </c>
      <c r="K12" s="10">
        <v>0</v>
      </c>
      <c r="L12" s="9">
        <v>3000</v>
      </c>
    </row>
    <row r="13" spans="1:12" x14ac:dyDescent="0.25">
      <c r="A13" s="5" t="s">
        <v>406</v>
      </c>
      <c r="B13" s="5" t="s">
        <v>636</v>
      </c>
      <c r="C13" s="25">
        <v>2798</v>
      </c>
      <c r="D13" s="7"/>
      <c r="E13" s="7"/>
      <c r="F13" s="7"/>
      <c r="G13" s="7"/>
      <c r="H13" s="10"/>
      <c r="J13" s="7"/>
      <c r="K13" s="7"/>
      <c r="L13" s="10"/>
    </row>
    <row r="14" spans="1:12" x14ac:dyDescent="0.25">
      <c r="A14" s="5" t="s">
        <v>407</v>
      </c>
      <c r="B14" s="5" t="s">
        <v>637</v>
      </c>
      <c r="C14" s="25">
        <v>1086</v>
      </c>
      <c r="D14" s="9">
        <v>66865</v>
      </c>
      <c r="E14" s="10">
        <v>0</v>
      </c>
      <c r="F14" s="10">
        <v>0</v>
      </c>
      <c r="G14" s="9">
        <v>3276</v>
      </c>
      <c r="H14" s="9">
        <v>70141</v>
      </c>
      <c r="I14" s="8">
        <v>61.57</v>
      </c>
      <c r="J14" s="9">
        <v>4000</v>
      </c>
      <c r="K14" s="10">
        <v>0</v>
      </c>
      <c r="L14" s="9">
        <v>4000</v>
      </c>
    </row>
    <row r="15" spans="1:12" x14ac:dyDescent="0.25">
      <c r="A15" s="5" t="s">
        <v>408</v>
      </c>
      <c r="B15" s="5" t="s">
        <v>638</v>
      </c>
      <c r="C15" s="25">
        <v>21687</v>
      </c>
      <c r="D15" s="9">
        <v>1005606</v>
      </c>
      <c r="E15" s="10">
        <v>0</v>
      </c>
      <c r="F15" s="10">
        <v>0</v>
      </c>
      <c r="G15" s="9">
        <v>24693</v>
      </c>
      <c r="H15" s="9">
        <v>1030299</v>
      </c>
      <c r="I15" s="8">
        <v>46.37</v>
      </c>
      <c r="J15" s="9">
        <v>116119</v>
      </c>
      <c r="K15" s="10">
        <v>0</v>
      </c>
      <c r="L15" s="9">
        <v>116119</v>
      </c>
    </row>
    <row r="16" spans="1:12" x14ac:dyDescent="0.25">
      <c r="A16" s="5" t="s">
        <v>409</v>
      </c>
      <c r="B16" s="5" t="s">
        <v>639</v>
      </c>
      <c r="C16" s="25">
        <v>7319</v>
      </c>
      <c r="D16" s="9">
        <v>124201</v>
      </c>
      <c r="E16" s="9">
        <v>362</v>
      </c>
      <c r="F16" s="10">
        <v>0</v>
      </c>
      <c r="G16" s="10">
        <v>0</v>
      </c>
      <c r="H16" s="9">
        <v>124563</v>
      </c>
      <c r="I16" s="8">
        <v>16.97</v>
      </c>
      <c r="J16" s="10">
        <v>0</v>
      </c>
      <c r="K16" s="10">
        <v>0</v>
      </c>
      <c r="L16" s="10">
        <v>0</v>
      </c>
    </row>
    <row r="17" spans="1:12" x14ac:dyDescent="0.25">
      <c r="A17" s="5" t="s">
        <v>410</v>
      </c>
      <c r="B17" s="5" t="s">
        <v>640</v>
      </c>
      <c r="C17" s="25">
        <v>9639</v>
      </c>
      <c r="D17" s="9">
        <v>177740</v>
      </c>
      <c r="E17" s="9">
        <v>230</v>
      </c>
      <c r="F17" s="10">
        <v>0</v>
      </c>
      <c r="G17" s="9">
        <v>5845</v>
      </c>
      <c r="H17" s="9">
        <v>183815</v>
      </c>
      <c r="I17" s="8">
        <v>18.440000000000001</v>
      </c>
      <c r="J17" s="10">
        <v>0</v>
      </c>
      <c r="K17" s="10">
        <v>0</v>
      </c>
      <c r="L17" s="10">
        <v>0</v>
      </c>
    </row>
    <row r="18" spans="1:12" x14ac:dyDescent="0.25">
      <c r="A18" s="5" t="s">
        <v>411</v>
      </c>
      <c r="B18" s="5" t="s">
        <v>641</v>
      </c>
      <c r="C18" s="25">
        <v>2545</v>
      </c>
      <c r="D18" s="9">
        <v>102000</v>
      </c>
      <c r="E18" s="10">
        <v>0</v>
      </c>
      <c r="F18" s="10">
        <v>0</v>
      </c>
      <c r="G18" s="10">
        <v>0</v>
      </c>
      <c r="H18" s="9">
        <v>102000</v>
      </c>
      <c r="I18" s="8">
        <v>40.08</v>
      </c>
      <c r="J18" s="10">
        <v>0</v>
      </c>
      <c r="K18" s="10">
        <v>0</v>
      </c>
      <c r="L18" s="10">
        <v>0</v>
      </c>
    </row>
    <row r="19" spans="1:12" x14ac:dyDescent="0.25">
      <c r="A19" s="5" t="s">
        <v>412</v>
      </c>
      <c r="B19" s="5" t="s">
        <v>642</v>
      </c>
      <c r="C19" s="25">
        <v>4840</v>
      </c>
      <c r="D19" s="9">
        <v>153460</v>
      </c>
      <c r="E19" s="9">
        <v>310</v>
      </c>
      <c r="F19" s="10">
        <v>0</v>
      </c>
      <c r="G19" s="9">
        <v>10489</v>
      </c>
      <c r="H19" s="9">
        <v>164259</v>
      </c>
      <c r="I19" s="8">
        <v>31.71</v>
      </c>
      <c r="J19" s="10">
        <v>0</v>
      </c>
      <c r="K19" s="10">
        <v>0</v>
      </c>
      <c r="L19" s="10">
        <v>0</v>
      </c>
    </row>
    <row r="20" spans="1:12" x14ac:dyDescent="0.25">
      <c r="A20" s="5" t="s">
        <v>413</v>
      </c>
      <c r="B20" s="5" t="s">
        <v>643</v>
      </c>
      <c r="C20" s="25">
        <v>3927</v>
      </c>
      <c r="D20" s="9">
        <v>101519</v>
      </c>
      <c r="E20" s="9">
        <v>270</v>
      </c>
      <c r="F20" s="10">
        <v>0</v>
      </c>
      <c r="G20" s="10">
        <v>0</v>
      </c>
      <c r="H20" s="9">
        <v>101789</v>
      </c>
      <c r="I20" s="8">
        <v>25.85</v>
      </c>
      <c r="J20" s="10">
        <v>0</v>
      </c>
      <c r="K20" s="10">
        <v>0</v>
      </c>
      <c r="L20" s="10">
        <v>0</v>
      </c>
    </row>
    <row r="21" spans="1:12" x14ac:dyDescent="0.25">
      <c r="A21" s="5" t="s">
        <v>414</v>
      </c>
      <c r="B21" s="5" t="s">
        <v>644</v>
      </c>
      <c r="C21" s="27">
        <v>871</v>
      </c>
      <c r="D21" s="7"/>
      <c r="E21" s="7"/>
      <c r="F21" s="7"/>
      <c r="G21" s="7"/>
      <c r="H21" s="7"/>
      <c r="J21" s="7"/>
      <c r="K21" s="7"/>
      <c r="L21" s="7"/>
    </row>
    <row r="22" spans="1:12" x14ac:dyDescent="0.25">
      <c r="A22" s="5" t="s">
        <v>415</v>
      </c>
      <c r="B22" s="5" t="s">
        <v>645</v>
      </c>
      <c r="C22" s="25">
        <v>1087</v>
      </c>
      <c r="D22" s="7"/>
      <c r="E22" s="7"/>
      <c r="F22" s="7"/>
      <c r="G22" s="7"/>
      <c r="H22" s="7"/>
      <c r="J22" s="7"/>
      <c r="K22" s="7"/>
      <c r="L22" s="7"/>
    </row>
    <row r="23" spans="1:12" x14ac:dyDescent="0.25">
      <c r="A23" s="5" t="s">
        <v>416</v>
      </c>
      <c r="B23" s="5" t="s">
        <v>646</v>
      </c>
      <c r="C23" s="25">
        <v>5053</v>
      </c>
      <c r="D23" s="9">
        <v>222168</v>
      </c>
      <c r="E23" s="10">
        <v>0</v>
      </c>
      <c r="F23" s="10">
        <v>0</v>
      </c>
      <c r="G23" s="9">
        <v>7650</v>
      </c>
      <c r="H23" s="9">
        <v>229818</v>
      </c>
      <c r="I23" s="8">
        <v>43.97</v>
      </c>
      <c r="J23" s="10">
        <v>0</v>
      </c>
      <c r="K23" s="10">
        <v>0</v>
      </c>
      <c r="L23" s="10">
        <v>0</v>
      </c>
    </row>
    <row r="24" spans="1:12" x14ac:dyDescent="0.25">
      <c r="A24" s="5" t="s">
        <v>417</v>
      </c>
      <c r="B24" s="5" t="s">
        <v>647</v>
      </c>
      <c r="C24" s="25">
        <v>1655</v>
      </c>
      <c r="D24" s="9">
        <v>67400</v>
      </c>
      <c r="E24" s="10">
        <v>0</v>
      </c>
      <c r="F24" s="10">
        <v>0</v>
      </c>
      <c r="G24" s="9">
        <v>6350</v>
      </c>
      <c r="H24" s="9">
        <v>73750</v>
      </c>
      <c r="I24" s="8">
        <v>40.729999999999997</v>
      </c>
      <c r="J24" s="10">
        <v>0</v>
      </c>
      <c r="K24" s="10">
        <v>0</v>
      </c>
      <c r="L24" s="10">
        <v>0</v>
      </c>
    </row>
    <row r="25" spans="1:12" x14ac:dyDescent="0.25">
      <c r="A25" s="5" t="s">
        <v>418</v>
      </c>
      <c r="B25" s="5" t="s">
        <v>648</v>
      </c>
      <c r="C25" s="25">
        <v>1480</v>
      </c>
      <c r="D25" s="9">
        <v>34940</v>
      </c>
      <c r="E25" s="10">
        <v>0</v>
      </c>
      <c r="F25" s="10">
        <v>0</v>
      </c>
      <c r="G25" s="9">
        <v>5890</v>
      </c>
      <c r="H25" s="9">
        <v>40830</v>
      </c>
      <c r="I25" s="8">
        <v>23.61</v>
      </c>
      <c r="J25" s="10">
        <v>0</v>
      </c>
      <c r="K25" s="10">
        <v>0</v>
      </c>
      <c r="L25" s="10">
        <v>0</v>
      </c>
    </row>
    <row r="26" spans="1:12" x14ac:dyDescent="0.25">
      <c r="A26" s="5" t="s">
        <v>419</v>
      </c>
      <c r="B26" s="5" t="s">
        <v>649</v>
      </c>
      <c r="C26" s="25">
        <v>3344</v>
      </c>
      <c r="D26" s="9">
        <v>43839</v>
      </c>
      <c r="E26" s="9">
        <v>300</v>
      </c>
      <c r="F26" s="10">
        <v>0</v>
      </c>
      <c r="G26" s="10">
        <v>0</v>
      </c>
      <c r="H26" s="9">
        <v>44139</v>
      </c>
      <c r="I26" s="8">
        <v>13.11</v>
      </c>
      <c r="J26" s="10">
        <v>0</v>
      </c>
      <c r="K26" s="9">
        <v>250</v>
      </c>
      <c r="L26" s="9">
        <v>250</v>
      </c>
    </row>
    <row r="27" spans="1:12" x14ac:dyDescent="0.25">
      <c r="A27" s="5" t="s">
        <v>420</v>
      </c>
      <c r="B27" s="5" t="s">
        <v>650</v>
      </c>
      <c r="C27" s="25">
        <v>3913</v>
      </c>
      <c r="D27" s="9">
        <v>129700</v>
      </c>
      <c r="E27" s="10">
        <v>0</v>
      </c>
      <c r="F27" s="10">
        <v>0</v>
      </c>
      <c r="G27" s="9">
        <v>12100</v>
      </c>
      <c r="H27" s="9">
        <v>141800</v>
      </c>
      <c r="I27" s="8">
        <v>33.15</v>
      </c>
      <c r="J27" s="10">
        <v>0</v>
      </c>
      <c r="K27" s="10">
        <v>0</v>
      </c>
      <c r="L27" s="10">
        <v>0</v>
      </c>
    </row>
    <row r="28" spans="1:12" x14ac:dyDescent="0.25">
      <c r="A28" s="5" t="s">
        <v>421</v>
      </c>
      <c r="B28" s="5" t="s">
        <v>651</v>
      </c>
      <c r="C28" s="25">
        <v>2079</v>
      </c>
      <c r="D28" s="9">
        <v>124036</v>
      </c>
      <c r="E28" s="9">
        <v>325</v>
      </c>
      <c r="F28" s="10">
        <v>0</v>
      </c>
      <c r="G28" s="9">
        <v>1628</v>
      </c>
      <c r="H28" s="9">
        <v>125989</v>
      </c>
      <c r="I28" s="8">
        <v>59.66</v>
      </c>
      <c r="J28" s="10">
        <v>0</v>
      </c>
      <c r="K28" s="10">
        <v>0</v>
      </c>
      <c r="L28" s="10">
        <v>0</v>
      </c>
    </row>
    <row r="29" spans="1:12" x14ac:dyDescent="0.25">
      <c r="A29" s="5" t="s">
        <v>422</v>
      </c>
      <c r="B29" s="5" t="s">
        <v>652</v>
      </c>
      <c r="C29" s="25">
        <v>4252</v>
      </c>
      <c r="D29" s="9">
        <v>184619</v>
      </c>
      <c r="E29" s="9">
        <v>335</v>
      </c>
      <c r="F29" s="10">
        <v>0</v>
      </c>
      <c r="G29" s="9">
        <v>17797</v>
      </c>
      <c r="H29" s="9">
        <v>202751</v>
      </c>
      <c r="I29" s="8">
        <v>43.42</v>
      </c>
      <c r="J29" s="10">
        <v>0</v>
      </c>
      <c r="K29" s="10">
        <v>0</v>
      </c>
      <c r="L29" s="10">
        <v>0</v>
      </c>
    </row>
    <row r="30" spans="1:12" x14ac:dyDescent="0.25">
      <c r="A30" s="5" t="s">
        <v>423</v>
      </c>
      <c r="B30" s="5" t="s">
        <v>653</v>
      </c>
      <c r="C30" s="25">
        <v>4762</v>
      </c>
      <c r="D30" s="9">
        <v>158700</v>
      </c>
      <c r="E30" s="10">
        <v>0</v>
      </c>
      <c r="F30" s="10">
        <v>0</v>
      </c>
      <c r="G30" s="9">
        <v>8730</v>
      </c>
      <c r="H30" s="9">
        <v>167430</v>
      </c>
      <c r="I30" s="8">
        <v>33.33</v>
      </c>
      <c r="J30" s="10">
        <v>0</v>
      </c>
      <c r="K30" s="10">
        <v>0</v>
      </c>
      <c r="L30" s="10">
        <v>0</v>
      </c>
    </row>
    <row r="31" spans="1:12" x14ac:dyDescent="0.25">
      <c r="A31" s="5" t="s">
        <v>424</v>
      </c>
      <c r="B31" s="5" t="s">
        <v>654</v>
      </c>
      <c r="C31" s="25">
        <v>3607</v>
      </c>
      <c r="D31" s="9">
        <v>140849</v>
      </c>
      <c r="E31" s="9">
        <v>440</v>
      </c>
      <c r="F31" s="10">
        <v>0</v>
      </c>
      <c r="G31" s="9">
        <v>10233</v>
      </c>
      <c r="H31" s="9">
        <v>151522</v>
      </c>
      <c r="I31" s="8">
        <v>39.049999999999997</v>
      </c>
      <c r="J31" s="9">
        <v>5000</v>
      </c>
      <c r="K31" s="10">
        <v>0</v>
      </c>
      <c r="L31" s="9">
        <v>5000</v>
      </c>
    </row>
    <row r="32" spans="1:12" x14ac:dyDescent="0.25">
      <c r="A32" s="5" t="s">
        <v>425</v>
      </c>
      <c r="B32" s="5" t="s">
        <v>655</v>
      </c>
      <c r="C32" s="25">
        <v>2550</v>
      </c>
      <c r="D32" s="9">
        <v>64584</v>
      </c>
      <c r="E32" s="9">
        <v>200</v>
      </c>
      <c r="F32" s="10">
        <v>0</v>
      </c>
      <c r="G32" s="9">
        <v>72608</v>
      </c>
      <c r="H32" s="9">
        <v>137392</v>
      </c>
      <c r="I32" s="8">
        <v>25.33</v>
      </c>
      <c r="J32" s="10">
        <v>0</v>
      </c>
      <c r="K32" s="10">
        <v>0</v>
      </c>
      <c r="L32" s="10">
        <v>0</v>
      </c>
    </row>
    <row r="33" spans="1:12" x14ac:dyDescent="0.25">
      <c r="A33" s="5" t="s">
        <v>426</v>
      </c>
      <c r="B33" s="5" t="s">
        <v>656</v>
      </c>
      <c r="C33" s="25">
        <v>2877</v>
      </c>
      <c r="D33" s="7"/>
      <c r="E33" s="7"/>
      <c r="F33" s="7"/>
      <c r="G33" s="7"/>
      <c r="H33" s="7"/>
      <c r="J33" s="7"/>
      <c r="K33" s="7"/>
      <c r="L33" s="7"/>
    </row>
    <row r="34" spans="1:12" x14ac:dyDescent="0.25">
      <c r="A34" s="5" t="s">
        <v>427</v>
      </c>
      <c r="B34" s="5" t="s">
        <v>657</v>
      </c>
      <c r="C34" s="25">
        <v>4436</v>
      </c>
      <c r="D34" s="9">
        <v>233100</v>
      </c>
      <c r="E34" s="10">
        <v>0</v>
      </c>
      <c r="F34" s="10">
        <v>0</v>
      </c>
      <c r="G34" s="9">
        <v>3557</v>
      </c>
      <c r="H34" s="9">
        <v>236657</v>
      </c>
      <c r="I34" s="8">
        <v>52.55</v>
      </c>
      <c r="J34" s="10">
        <v>0</v>
      </c>
      <c r="K34" s="10">
        <v>0</v>
      </c>
      <c r="L34" s="10">
        <v>0</v>
      </c>
    </row>
    <row r="35" spans="1:12" x14ac:dyDescent="0.25">
      <c r="A35" s="5" t="s">
        <v>428</v>
      </c>
      <c r="B35" s="5" t="s">
        <v>658</v>
      </c>
      <c r="C35" s="25">
        <v>2298</v>
      </c>
      <c r="D35" s="9">
        <v>69076</v>
      </c>
      <c r="E35" s="9">
        <v>495</v>
      </c>
      <c r="F35" s="10">
        <v>0</v>
      </c>
      <c r="G35" s="9">
        <v>13096</v>
      </c>
      <c r="H35" s="9">
        <v>82667</v>
      </c>
      <c r="I35" s="8">
        <v>30.06</v>
      </c>
      <c r="J35" s="10">
        <v>0</v>
      </c>
      <c r="K35" s="10">
        <v>0</v>
      </c>
      <c r="L35" s="10">
        <v>0</v>
      </c>
    </row>
    <row r="36" spans="1:12" x14ac:dyDescent="0.25">
      <c r="A36" s="5" t="s">
        <v>429</v>
      </c>
      <c r="B36" s="5" t="s">
        <v>659</v>
      </c>
      <c r="C36" s="25">
        <v>4340</v>
      </c>
      <c r="D36" s="9">
        <v>80300</v>
      </c>
      <c r="E36" s="10">
        <v>0</v>
      </c>
      <c r="F36" s="10">
        <v>0</v>
      </c>
      <c r="G36" s="9">
        <v>24808</v>
      </c>
      <c r="H36" s="9">
        <v>105108</v>
      </c>
      <c r="I36" s="8">
        <v>18.5</v>
      </c>
      <c r="J36" s="10">
        <v>0</v>
      </c>
      <c r="K36" s="10">
        <v>0</v>
      </c>
      <c r="L36" s="10">
        <v>0</v>
      </c>
    </row>
    <row r="37" spans="1:12" x14ac:dyDescent="0.25">
      <c r="A37" s="5" t="s">
        <v>430</v>
      </c>
      <c r="B37" s="5" t="s">
        <v>660</v>
      </c>
      <c r="C37" s="25">
        <v>42594</v>
      </c>
      <c r="D37" s="9">
        <v>1385371</v>
      </c>
      <c r="E37" s="10">
        <v>0</v>
      </c>
      <c r="F37" s="10">
        <v>0</v>
      </c>
      <c r="G37" s="9">
        <v>233800</v>
      </c>
      <c r="H37" s="9">
        <v>1619171</v>
      </c>
      <c r="I37" s="8">
        <v>32.53</v>
      </c>
      <c r="J37" s="10">
        <v>0</v>
      </c>
      <c r="K37" s="10">
        <v>0</v>
      </c>
      <c r="L37" s="10">
        <v>0</v>
      </c>
    </row>
    <row r="38" spans="1:12" x14ac:dyDescent="0.25">
      <c r="A38" s="5" t="s">
        <v>431</v>
      </c>
      <c r="B38" s="5" t="s">
        <v>661</v>
      </c>
      <c r="C38" s="25">
        <v>1709</v>
      </c>
      <c r="D38" s="9">
        <v>152806</v>
      </c>
      <c r="E38" s="10">
        <v>0</v>
      </c>
      <c r="F38" s="10">
        <v>0</v>
      </c>
      <c r="G38" s="9">
        <v>29279</v>
      </c>
      <c r="H38" s="9">
        <v>182085</v>
      </c>
      <c r="I38" s="8">
        <v>89.41</v>
      </c>
      <c r="J38" s="10">
        <v>0</v>
      </c>
      <c r="K38" s="10">
        <v>0</v>
      </c>
      <c r="L38" s="10">
        <v>0</v>
      </c>
    </row>
    <row r="39" spans="1:12" x14ac:dyDescent="0.25">
      <c r="A39" s="5" t="s">
        <v>432</v>
      </c>
      <c r="B39" s="5" t="s">
        <v>662</v>
      </c>
      <c r="C39" s="25">
        <v>10099</v>
      </c>
      <c r="D39" s="9">
        <v>465412</v>
      </c>
      <c r="E39" s="10">
        <v>0</v>
      </c>
      <c r="F39" s="10">
        <v>0</v>
      </c>
      <c r="G39" s="9">
        <v>22750</v>
      </c>
      <c r="H39" s="9">
        <v>488162</v>
      </c>
      <c r="I39" s="8">
        <v>46.09</v>
      </c>
      <c r="J39" s="10">
        <v>0</v>
      </c>
      <c r="K39" s="10">
        <v>0</v>
      </c>
      <c r="L39" s="10">
        <v>0</v>
      </c>
    </row>
    <row r="40" spans="1:12" x14ac:dyDescent="0.25">
      <c r="A40" s="5" t="s">
        <v>433</v>
      </c>
      <c r="B40" s="5" t="s">
        <v>656</v>
      </c>
      <c r="C40" s="25">
        <v>2877</v>
      </c>
      <c r="D40" s="9">
        <v>140139</v>
      </c>
      <c r="E40" s="9">
        <v>275</v>
      </c>
      <c r="F40" s="10">
        <v>0</v>
      </c>
      <c r="G40" s="9">
        <v>18416</v>
      </c>
      <c r="H40" s="9">
        <v>158830</v>
      </c>
      <c r="I40" s="8">
        <v>48.71</v>
      </c>
      <c r="J40" s="9">
        <v>1595</v>
      </c>
      <c r="K40" s="9">
        <v>4985</v>
      </c>
      <c r="L40" s="9">
        <v>6580</v>
      </c>
    </row>
    <row r="41" spans="1:12" x14ac:dyDescent="0.25">
      <c r="A41" s="5" t="s">
        <v>434</v>
      </c>
      <c r="B41" s="5" t="s">
        <v>663</v>
      </c>
      <c r="C41" s="25">
        <v>2444</v>
      </c>
      <c r="D41" s="9">
        <v>75010</v>
      </c>
      <c r="E41" s="10">
        <v>0</v>
      </c>
      <c r="F41" s="10">
        <v>0</v>
      </c>
      <c r="G41" s="9">
        <v>12967</v>
      </c>
      <c r="H41" s="9">
        <v>87977</v>
      </c>
      <c r="I41" s="8">
        <v>30.69</v>
      </c>
      <c r="J41" s="10">
        <v>0</v>
      </c>
      <c r="K41" s="10">
        <v>0</v>
      </c>
      <c r="L41" s="10">
        <v>0</v>
      </c>
    </row>
    <row r="42" spans="1:12" x14ac:dyDescent="0.25">
      <c r="A42" s="5" t="s">
        <v>435</v>
      </c>
      <c r="B42" s="5" t="s">
        <v>664</v>
      </c>
      <c r="C42" s="27">
        <v>975</v>
      </c>
      <c r="D42" s="7"/>
      <c r="E42" s="7"/>
      <c r="F42" s="7"/>
      <c r="G42" s="7"/>
      <c r="H42" s="7"/>
      <c r="J42" s="7"/>
      <c r="K42" s="7"/>
      <c r="L42" s="7"/>
    </row>
    <row r="43" spans="1:12" x14ac:dyDescent="0.25">
      <c r="A43" s="5" t="s">
        <v>436</v>
      </c>
      <c r="B43" s="5" t="s">
        <v>665</v>
      </c>
      <c r="C43" s="25">
        <v>1255</v>
      </c>
      <c r="D43" s="9">
        <v>28902</v>
      </c>
      <c r="E43" s="10">
        <v>0</v>
      </c>
      <c r="F43" s="9">
        <v>29998</v>
      </c>
      <c r="G43" s="9">
        <v>4262</v>
      </c>
      <c r="H43" s="9">
        <v>63162</v>
      </c>
      <c r="I43" s="8">
        <v>23.03</v>
      </c>
      <c r="J43" s="9">
        <v>215000</v>
      </c>
      <c r="K43" s="9">
        <v>18296</v>
      </c>
      <c r="L43" s="9">
        <v>233296</v>
      </c>
    </row>
    <row r="44" spans="1:12" x14ac:dyDescent="0.25">
      <c r="A44" s="5" t="s">
        <v>437</v>
      </c>
      <c r="B44" s="5" t="s">
        <v>666</v>
      </c>
      <c r="C44" s="25">
        <v>1929</v>
      </c>
      <c r="D44" s="7"/>
      <c r="E44" s="7"/>
      <c r="F44" s="7"/>
      <c r="G44" s="7"/>
      <c r="H44" s="7"/>
      <c r="J44" s="7"/>
      <c r="K44" s="7"/>
      <c r="L44" s="7"/>
    </row>
    <row r="45" spans="1:12" x14ac:dyDescent="0.25">
      <c r="A45" s="5" t="s">
        <v>438</v>
      </c>
      <c r="B45" s="5" t="s">
        <v>667</v>
      </c>
      <c r="C45" s="25">
        <v>1022</v>
      </c>
      <c r="D45" s="9">
        <v>4000</v>
      </c>
      <c r="E45" s="10">
        <v>0</v>
      </c>
      <c r="F45" s="10">
        <v>0</v>
      </c>
      <c r="G45" s="10">
        <v>0</v>
      </c>
      <c r="H45" s="9">
        <v>4000</v>
      </c>
      <c r="I45" s="8">
        <v>3.91</v>
      </c>
      <c r="J45" s="10">
        <v>0</v>
      </c>
      <c r="K45" s="10">
        <v>0</v>
      </c>
      <c r="L45" s="10">
        <v>0</v>
      </c>
    </row>
    <row r="46" spans="1:12" x14ac:dyDescent="0.25">
      <c r="A46" s="5" t="s">
        <v>439</v>
      </c>
      <c r="B46" s="5" t="s">
        <v>668</v>
      </c>
      <c r="C46" s="25">
        <v>32988</v>
      </c>
      <c r="D46" s="9">
        <v>1206986</v>
      </c>
      <c r="E46" s="10">
        <v>0</v>
      </c>
      <c r="F46" s="10">
        <v>0</v>
      </c>
      <c r="G46" s="9">
        <v>33936</v>
      </c>
      <c r="H46" s="9">
        <v>1240922</v>
      </c>
      <c r="I46" s="8">
        <v>36.590000000000003</v>
      </c>
      <c r="J46" s="9">
        <v>26400</v>
      </c>
      <c r="K46" s="9">
        <v>13600</v>
      </c>
      <c r="L46" s="9">
        <v>40000</v>
      </c>
    </row>
    <row r="47" spans="1:12" x14ac:dyDescent="0.25">
      <c r="A47" s="5" t="s">
        <v>440</v>
      </c>
      <c r="B47" s="5" t="s">
        <v>669</v>
      </c>
      <c r="C47" s="25">
        <v>30275</v>
      </c>
      <c r="D47" s="9">
        <v>1109966</v>
      </c>
      <c r="E47" s="10">
        <v>0</v>
      </c>
      <c r="F47" s="10">
        <v>0</v>
      </c>
      <c r="G47" s="9">
        <v>91146</v>
      </c>
      <c r="H47" s="9">
        <v>1201112</v>
      </c>
      <c r="I47" s="8">
        <v>36.659999999999997</v>
      </c>
      <c r="J47" s="10">
        <v>0</v>
      </c>
      <c r="K47" s="10">
        <v>0</v>
      </c>
      <c r="L47" s="10">
        <v>0</v>
      </c>
    </row>
    <row r="48" spans="1:12" x14ac:dyDescent="0.25">
      <c r="A48" s="5" t="s">
        <v>441</v>
      </c>
      <c r="B48" s="5" t="s">
        <v>670</v>
      </c>
      <c r="C48" s="25">
        <v>1576</v>
      </c>
      <c r="D48" s="9">
        <v>81690</v>
      </c>
      <c r="E48" s="10">
        <v>0</v>
      </c>
      <c r="F48" s="10">
        <v>0</v>
      </c>
      <c r="G48" s="10">
        <v>0</v>
      </c>
      <c r="H48" s="9">
        <v>81690</v>
      </c>
      <c r="I48" s="8">
        <v>51.83</v>
      </c>
      <c r="J48" s="9">
        <v>5000</v>
      </c>
      <c r="K48" s="10">
        <v>0</v>
      </c>
      <c r="L48" s="9">
        <v>5000</v>
      </c>
    </row>
    <row r="49" spans="1:12" x14ac:dyDescent="0.25">
      <c r="A49" s="5" t="s">
        <v>442</v>
      </c>
      <c r="B49" s="5" t="s">
        <v>671</v>
      </c>
      <c r="C49" s="25">
        <v>10210</v>
      </c>
      <c r="D49" s="9">
        <v>193858</v>
      </c>
      <c r="E49" s="9">
        <v>300</v>
      </c>
      <c r="F49" s="10">
        <v>0</v>
      </c>
      <c r="G49" s="9">
        <v>4075</v>
      </c>
      <c r="H49" s="9">
        <v>198233</v>
      </c>
      <c r="I49" s="8">
        <v>18.989999999999998</v>
      </c>
      <c r="J49" s="10">
        <v>0</v>
      </c>
      <c r="K49" s="10">
        <v>0</v>
      </c>
      <c r="L49" s="10">
        <v>0</v>
      </c>
    </row>
    <row r="50" spans="1:12" x14ac:dyDescent="0.25">
      <c r="A50" s="5" t="s">
        <v>443</v>
      </c>
      <c r="B50" s="5" t="s">
        <v>672</v>
      </c>
      <c r="C50" s="27">
        <v>302</v>
      </c>
      <c r="D50" s="9">
        <v>9073</v>
      </c>
      <c r="E50" s="10">
        <v>0</v>
      </c>
      <c r="F50" s="10">
        <v>0</v>
      </c>
      <c r="G50" s="10">
        <v>0</v>
      </c>
      <c r="H50" s="9">
        <v>9073</v>
      </c>
      <c r="I50" s="8">
        <v>30.04</v>
      </c>
      <c r="J50" s="10">
        <v>0</v>
      </c>
      <c r="K50" s="10">
        <v>0</v>
      </c>
      <c r="L50" s="10">
        <v>0</v>
      </c>
    </row>
    <row r="51" spans="1:12" x14ac:dyDescent="0.25">
      <c r="A51" s="5" t="s">
        <v>444</v>
      </c>
      <c r="B51" s="5" t="s">
        <v>673</v>
      </c>
      <c r="C51" s="25">
        <v>2990</v>
      </c>
      <c r="D51" s="9">
        <v>186769</v>
      </c>
      <c r="E51" s="10">
        <v>0</v>
      </c>
      <c r="F51" s="10">
        <v>0</v>
      </c>
      <c r="G51" s="9">
        <v>622</v>
      </c>
      <c r="H51" s="9">
        <v>187391</v>
      </c>
      <c r="I51" s="8">
        <v>62.46</v>
      </c>
      <c r="J51" s="10">
        <v>0</v>
      </c>
      <c r="K51" s="10">
        <v>0</v>
      </c>
      <c r="L51" s="10">
        <v>0</v>
      </c>
    </row>
    <row r="52" spans="1:12" x14ac:dyDescent="0.25">
      <c r="A52" s="5" t="s">
        <v>445</v>
      </c>
      <c r="B52" s="5" t="s">
        <v>674</v>
      </c>
      <c r="C52" s="25">
        <v>2772</v>
      </c>
      <c r="D52" s="9">
        <v>93610</v>
      </c>
      <c r="E52" s="10">
        <v>0</v>
      </c>
      <c r="F52" s="10">
        <v>0</v>
      </c>
      <c r="G52" s="9">
        <v>4448</v>
      </c>
      <c r="H52" s="9">
        <v>98058</v>
      </c>
      <c r="I52" s="8">
        <v>33.770000000000003</v>
      </c>
      <c r="J52" s="10">
        <v>0</v>
      </c>
      <c r="K52" s="10">
        <v>0</v>
      </c>
      <c r="L52" s="10">
        <v>0</v>
      </c>
    </row>
    <row r="53" spans="1:12" x14ac:dyDescent="0.25">
      <c r="A53" s="5" t="s">
        <v>446</v>
      </c>
      <c r="B53" s="5" t="s">
        <v>675</v>
      </c>
      <c r="C53" s="25">
        <v>15182</v>
      </c>
      <c r="D53" s="9">
        <v>400354</v>
      </c>
      <c r="E53" s="10">
        <v>0</v>
      </c>
      <c r="F53" s="10">
        <v>0</v>
      </c>
      <c r="G53" s="9">
        <v>54614</v>
      </c>
      <c r="H53" s="9">
        <v>454968</v>
      </c>
      <c r="I53" s="8">
        <v>26.37</v>
      </c>
      <c r="J53" s="10">
        <v>0</v>
      </c>
      <c r="K53" s="10">
        <v>0</v>
      </c>
      <c r="L53" s="10">
        <v>0</v>
      </c>
    </row>
    <row r="54" spans="1:12" x14ac:dyDescent="0.25">
      <c r="A54" s="5" t="s">
        <v>447</v>
      </c>
      <c r="B54" s="5" t="s">
        <v>676</v>
      </c>
      <c r="C54" s="25">
        <v>2372</v>
      </c>
      <c r="D54" s="9">
        <v>170621</v>
      </c>
      <c r="E54" s="10">
        <v>0</v>
      </c>
      <c r="F54" s="10">
        <v>0</v>
      </c>
      <c r="G54" s="9">
        <v>14900</v>
      </c>
      <c r="H54" s="9">
        <v>185521</v>
      </c>
      <c r="I54" s="8">
        <v>71.930000000000007</v>
      </c>
      <c r="J54" s="9">
        <v>11000</v>
      </c>
      <c r="K54" s="10">
        <v>0</v>
      </c>
      <c r="L54" s="9">
        <v>11000</v>
      </c>
    </row>
    <row r="55" spans="1:12" x14ac:dyDescent="0.25">
      <c r="A55" s="5" t="s">
        <v>448</v>
      </c>
      <c r="B55" s="5" t="s">
        <v>677</v>
      </c>
      <c r="C55" s="25">
        <v>29752</v>
      </c>
      <c r="D55" s="9">
        <v>5000</v>
      </c>
      <c r="E55" s="10">
        <v>0</v>
      </c>
      <c r="F55" s="10">
        <v>0</v>
      </c>
      <c r="G55" s="10">
        <v>0</v>
      </c>
      <c r="H55" s="9">
        <v>5000</v>
      </c>
      <c r="I55" s="8">
        <v>0.17</v>
      </c>
      <c r="J55" s="10">
        <v>0</v>
      </c>
      <c r="K55" s="10">
        <v>0</v>
      </c>
      <c r="L55" s="10">
        <v>0</v>
      </c>
    </row>
    <row r="56" spans="1:12" x14ac:dyDescent="0.25">
      <c r="A56" s="5" t="s">
        <v>449</v>
      </c>
      <c r="B56" s="5" t="s">
        <v>678</v>
      </c>
      <c r="C56" s="25">
        <v>1565</v>
      </c>
      <c r="D56" s="9">
        <v>59538</v>
      </c>
      <c r="E56" s="9">
        <v>200</v>
      </c>
      <c r="F56" s="10">
        <v>0</v>
      </c>
      <c r="G56" s="9">
        <v>4179</v>
      </c>
      <c r="H56" s="9">
        <v>63917</v>
      </c>
      <c r="I56" s="8">
        <v>38.04</v>
      </c>
      <c r="J56" s="9">
        <v>3000</v>
      </c>
      <c r="K56" s="10">
        <v>0</v>
      </c>
      <c r="L56" s="9">
        <v>3000</v>
      </c>
    </row>
    <row r="57" spans="1:12" x14ac:dyDescent="0.25">
      <c r="A57" s="5" t="s">
        <v>450</v>
      </c>
      <c r="B57" s="5" t="s">
        <v>679</v>
      </c>
      <c r="C57" s="25">
        <v>2358</v>
      </c>
      <c r="D57" s="9">
        <v>117752</v>
      </c>
      <c r="E57" s="9">
        <v>250</v>
      </c>
      <c r="F57" s="10">
        <v>0</v>
      </c>
      <c r="G57" s="9">
        <v>12803</v>
      </c>
      <c r="H57" s="9">
        <v>130805</v>
      </c>
      <c r="I57" s="8">
        <v>49.94</v>
      </c>
      <c r="J57" s="10">
        <v>0</v>
      </c>
      <c r="K57" s="10">
        <v>0</v>
      </c>
      <c r="L57" s="10">
        <v>0</v>
      </c>
    </row>
    <row r="58" spans="1:12" x14ac:dyDescent="0.25">
      <c r="A58" s="5" t="s">
        <v>451</v>
      </c>
      <c r="B58" s="5" t="s">
        <v>680</v>
      </c>
      <c r="C58" s="25">
        <v>4613</v>
      </c>
      <c r="D58" s="9">
        <v>136940</v>
      </c>
      <c r="E58" s="9">
        <v>450</v>
      </c>
      <c r="F58" s="10">
        <v>0</v>
      </c>
      <c r="G58" s="9">
        <v>2677</v>
      </c>
      <c r="H58" s="9">
        <v>140067</v>
      </c>
      <c r="I58" s="8">
        <v>29.69</v>
      </c>
      <c r="J58" s="10">
        <v>0</v>
      </c>
      <c r="K58" s="9">
        <v>60682</v>
      </c>
      <c r="L58" s="9">
        <v>60682</v>
      </c>
    </row>
    <row r="59" spans="1:12" x14ac:dyDescent="0.25">
      <c r="A59" s="5" t="s">
        <v>452</v>
      </c>
      <c r="B59" s="5" t="s">
        <v>681</v>
      </c>
      <c r="C59" s="25">
        <v>4645</v>
      </c>
      <c r="D59" s="9">
        <v>191489</v>
      </c>
      <c r="E59" s="9">
        <v>225</v>
      </c>
      <c r="F59" s="10">
        <v>0</v>
      </c>
      <c r="G59" s="9">
        <v>9574</v>
      </c>
      <c r="H59" s="9">
        <v>201288</v>
      </c>
      <c r="I59" s="8">
        <v>41.22</v>
      </c>
      <c r="J59" s="10">
        <v>0</v>
      </c>
      <c r="K59" s="10">
        <v>0</v>
      </c>
      <c r="L59" s="10">
        <v>0</v>
      </c>
    </row>
    <row r="60" spans="1:12" x14ac:dyDescent="0.25">
      <c r="A60" s="5" t="s">
        <v>453</v>
      </c>
      <c r="B60" s="5" t="s">
        <v>682</v>
      </c>
      <c r="C60" s="27">
        <v>289</v>
      </c>
      <c r="D60" s="9">
        <v>18655</v>
      </c>
      <c r="E60" s="10">
        <v>0</v>
      </c>
      <c r="F60" s="10">
        <v>0</v>
      </c>
      <c r="G60" s="9">
        <v>1448</v>
      </c>
      <c r="H60" s="9">
        <v>20103</v>
      </c>
      <c r="I60" s="8">
        <v>64.55</v>
      </c>
      <c r="J60" s="9">
        <v>1000</v>
      </c>
      <c r="K60" s="10">
        <v>0</v>
      </c>
      <c r="L60" s="9">
        <v>1000</v>
      </c>
    </row>
    <row r="61" spans="1:12" x14ac:dyDescent="0.25">
      <c r="A61" s="5" t="s">
        <v>454</v>
      </c>
      <c r="B61" s="5" t="s">
        <v>683</v>
      </c>
      <c r="C61" s="25">
        <v>14454</v>
      </c>
      <c r="D61" s="9">
        <v>898407</v>
      </c>
      <c r="E61" s="10">
        <v>0</v>
      </c>
      <c r="F61" s="10">
        <v>0</v>
      </c>
      <c r="G61" s="9">
        <v>10289</v>
      </c>
      <c r="H61" s="9">
        <v>908696</v>
      </c>
      <c r="I61" s="8">
        <v>62.16</v>
      </c>
      <c r="J61" s="10">
        <v>0</v>
      </c>
      <c r="K61" s="10">
        <v>0</v>
      </c>
      <c r="L61" s="10">
        <v>0</v>
      </c>
    </row>
    <row r="62" spans="1:12" x14ac:dyDescent="0.25">
      <c r="A62" s="5" t="s">
        <v>455</v>
      </c>
      <c r="B62" s="5" t="s">
        <v>684</v>
      </c>
      <c r="C62" s="25">
        <v>13321</v>
      </c>
      <c r="D62" s="9">
        <v>475462</v>
      </c>
      <c r="E62" s="10">
        <v>0</v>
      </c>
      <c r="F62" s="10">
        <v>0</v>
      </c>
      <c r="G62" s="9">
        <v>5000</v>
      </c>
      <c r="H62" s="9">
        <v>480462</v>
      </c>
      <c r="I62" s="8">
        <v>35.69</v>
      </c>
      <c r="J62" s="10">
        <v>0</v>
      </c>
      <c r="K62" s="10">
        <v>0</v>
      </c>
      <c r="L62" s="10">
        <v>0</v>
      </c>
    </row>
    <row r="63" spans="1:12" x14ac:dyDescent="0.25">
      <c r="A63" s="5" t="s">
        <v>456</v>
      </c>
      <c r="B63" s="5" t="s">
        <v>685</v>
      </c>
      <c r="C63" s="25">
        <v>2394</v>
      </c>
      <c r="D63" s="9">
        <v>138912</v>
      </c>
      <c r="E63" s="10">
        <v>0</v>
      </c>
      <c r="F63" s="10">
        <v>0</v>
      </c>
      <c r="G63" s="9">
        <v>11241</v>
      </c>
      <c r="H63" s="9">
        <v>150153</v>
      </c>
      <c r="I63" s="8">
        <v>58.03</v>
      </c>
      <c r="J63" s="10">
        <v>0</v>
      </c>
      <c r="K63" s="10">
        <v>0</v>
      </c>
      <c r="L63" s="10">
        <v>0</v>
      </c>
    </row>
    <row r="64" spans="1:12" x14ac:dyDescent="0.25">
      <c r="A64" s="5" t="s">
        <v>457</v>
      </c>
      <c r="B64" s="5" t="s">
        <v>686</v>
      </c>
      <c r="C64" s="25">
        <v>8469</v>
      </c>
      <c r="D64" s="9">
        <v>265668</v>
      </c>
      <c r="E64" s="10">
        <v>0</v>
      </c>
      <c r="F64" s="10">
        <v>0</v>
      </c>
      <c r="G64" s="9">
        <v>26650</v>
      </c>
      <c r="H64" s="9">
        <v>292318</v>
      </c>
      <c r="I64" s="8">
        <v>31.37</v>
      </c>
      <c r="J64" s="10">
        <v>0</v>
      </c>
      <c r="K64" s="10">
        <v>0</v>
      </c>
      <c r="L64" s="10">
        <v>0</v>
      </c>
    </row>
    <row r="65" spans="1:12" x14ac:dyDescent="0.25">
      <c r="A65" s="5" t="s">
        <v>458</v>
      </c>
      <c r="B65" s="5" t="s">
        <v>687</v>
      </c>
      <c r="C65" s="25">
        <v>1514</v>
      </c>
      <c r="D65" s="9">
        <v>77450</v>
      </c>
      <c r="E65" s="10">
        <v>0</v>
      </c>
      <c r="F65" s="10">
        <v>0</v>
      </c>
      <c r="G65" s="9">
        <v>11480</v>
      </c>
      <c r="H65" s="9">
        <v>88930</v>
      </c>
      <c r="I65" s="8">
        <v>51.16</v>
      </c>
      <c r="J65" s="10">
        <v>0</v>
      </c>
      <c r="K65" s="10">
        <v>0</v>
      </c>
      <c r="L65" s="10">
        <v>0</v>
      </c>
    </row>
    <row r="66" spans="1:12" x14ac:dyDescent="0.25">
      <c r="A66" s="5" t="s">
        <v>459</v>
      </c>
      <c r="B66" s="5" t="s">
        <v>688</v>
      </c>
      <c r="C66" s="25">
        <v>4432</v>
      </c>
      <c r="D66" s="9">
        <v>106047</v>
      </c>
      <c r="E66" s="10">
        <v>0</v>
      </c>
      <c r="F66" s="10">
        <v>0</v>
      </c>
      <c r="G66" s="9">
        <v>750</v>
      </c>
      <c r="H66" s="9">
        <v>106797</v>
      </c>
      <c r="I66" s="8">
        <v>23.93</v>
      </c>
      <c r="J66" s="10">
        <v>0</v>
      </c>
      <c r="K66" s="10">
        <v>0</v>
      </c>
      <c r="L66" s="10">
        <v>0</v>
      </c>
    </row>
    <row r="67" spans="1:12" x14ac:dyDescent="0.25">
      <c r="A67" s="5" t="s">
        <v>460</v>
      </c>
      <c r="B67" s="5" t="s">
        <v>689</v>
      </c>
      <c r="C67" s="25">
        <v>2061</v>
      </c>
      <c r="D67" s="9">
        <v>102603</v>
      </c>
      <c r="E67" s="9">
        <v>450</v>
      </c>
      <c r="F67" s="10">
        <v>0</v>
      </c>
      <c r="G67" s="9">
        <v>6700</v>
      </c>
      <c r="H67" s="9">
        <v>109753</v>
      </c>
      <c r="I67" s="8">
        <v>49.78</v>
      </c>
      <c r="J67" s="10">
        <v>0</v>
      </c>
      <c r="K67" s="9">
        <v>4294</v>
      </c>
      <c r="L67" s="9">
        <v>4294</v>
      </c>
    </row>
    <row r="68" spans="1:12" x14ac:dyDescent="0.25">
      <c r="A68" s="5" t="s">
        <v>461</v>
      </c>
      <c r="B68" s="5" t="s">
        <v>690</v>
      </c>
      <c r="C68" s="25">
        <v>5977</v>
      </c>
      <c r="D68" s="9">
        <v>171318</v>
      </c>
      <c r="E68" s="9">
        <v>205</v>
      </c>
      <c r="F68" s="10">
        <v>0</v>
      </c>
      <c r="G68" s="9">
        <v>65424</v>
      </c>
      <c r="H68" s="9">
        <v>236947</v>
      </c>
      <c r="I68" s="8">
        <v>28.66</v>
      </c>
      <c r="J68" s="9">
        <v>60000</v>
      </c>
      <c r="K68" s="10">
        <v>0</v>
      </c>
      <c r="L68" s="9">
        <v>60000</v>
      </c>
    </row>
    <row r="69" spans="1:12" x14ac:dyDescent="0.25">
      <c r="A69" s="5" t="s">
        <v>462</v>
      </c>
      <c r="B69" s="5" t="s">
        <v>691</v>
      </c>
      <c r="C69" s="25">
        <v>1471</v>
      </c>
      <c r="D69" s="9">
        <v>130388</v>
      </c>
      <c r="E69" s="10">
        <v>0</v>
      </c>
      <c r="F69" s="10">
        <v>0</v>
      </c>
      <c r="G69" s="9">
        <v>2816</v>
      </c>
      <c r="H69" s="9">
        <v>133204</v>
      </c>
      <c r="I69" s="8">
        <v>88.64</v>
      </c>
      <c r="J69" s="9">
        <v>5000</v>
      </c>
      <c r="K69" s="10">
        <v>0</v>
      </c>
      <c r="L69" s="9">
        <v>5000</v>
      </c>
    </row>
    <row r="70" spans="1:12" x14ac:dyDescent="0.25">
      <c r="A70" s="5" t="s">
        <v>463</v>
      </c>
      <c r="B70" s="5" t="s">
        <v>692</v>
      </c>
      <c r="C70" s="25">
        <v>5070</v>
      </c>
      <c r="D70" s="9">
        <v>180410</v>
      </c>
      <c r="E70" s="9">
        <v>375</v>
      </c>
      <c r="F70" s="10">
        <v>0</v>
      </c>
      <c r="G70" s="9">
        <v>109812</v>
      </c>
      <c r="H70" s="9">
        <v>290597</v>
      </c>
      <c r="I70" s="8">
        <v>35.58</v>
      </c>
      <c r="J70" s="9">
        <v>1476</v>
      </c>
      <c r="K70" s="9">
        <v>1458</v>
      </c>
      <c r="L70" s="9">
        <v>2934</v>
      </c>
    </row>
    <row r="71" spans="1:12" x14ac:dyDescent="0.25">
      <c r="A71" s="5" t="s">
        <v>464</v>
      </c>
      <c r="B71" s="5" t="s">
        <v>693</v>
      </c>
      <c r="C71" s="25">
        <v>4734</v>
      </c>
      <c r="D71" s="9">
        <v>112943</v>
      </c>
      <c r="E71" s="9">
        <v>220</v>
      </c>
      <c r="F71" s="10">
        <v>0</v>
      </c>
      <c r="G71" s="9">
        <v>1843</v>
      </c>
      <c r="H71" s="9">
        <v>115006</v>
      </c>
      <c r="I71" s="8">
        <v>23.86</v>
      </c>
      <c r="J71" s="10">
        <v>0</v>
      </c>
      <c r="K71" s="10">
        <v>0</v>
      </c>
      <c r="L71" s="10">
        <v>0</v>
      </c>
    </row>
    <row r="72" spans="1:12" x14ac:dyDescent="0.25">
      <c r="A72" s="5" t="s">
        <v>465</v>
      </c>
      <c r="B72" s="5" t="s">
        <v>694</v>
      </c>
      <c r="C72" s="25">
        <v>2146</v>
      </c>
      <c r="D72" s="9">
        <v>86841</v>
      </c>
      <c r="E72" s="10">
        <v>0</v>
      </c>
      <c r="F72" s="10">
        <v>0</v>
      </c>
      <c r="G72" s="9">
        <v>17988</v>
      </c>
      <c r="H72" s="9">
        <v>104829</v>
      </c>
      <c r="I72" s="8">
        <v>40.47</v>
      </c>
      <c r="J72" s="10">
        <v>0</v>
      </c>
      <c r="K72" s="10">
        <v>0</v>
      </c>
      <c r="L72" s="10">
        <v>0</v>
      </c>
    </row>
    <row r="73" spans="1:12" x14ac:dyDescent="0.25">
      <c r="A73" s="5" t="s">
        <v>466</v>
      </c>
      <c r="B73" s="5" t="s">
        <v>695</v>
      </c>
      <c r="C73" s="25">
        <v>1169</v>
      </c>
      <c r="D73" s="7"/>
      <c r="E73" s="7"/>
      <c r="F73" s="7"/>
      <c r="G73" s="7"/>
      <c r="H73" s="7"/>
      <c r="J73" s="7"/>
      <c r="K73" s="7"/>
      <c r="L73" s="7"/>
    </row>
    <row r="74" spans="1:12" x14ac:dyDescent="0.25">
      <c r="A74" s="5" t="s">
        <v>467</v>
      </c>
      <c r="B74" s="5" t="s">
        <v>696</v>
      </c>
      <c r="C74" s="25">
        <v>1645</v>
      </c>
      <c r="D74" s="9">
        <v>13997</v>
      </c>
      <c r="E74" s="10">
        <v>0</v>
      </c>
      <c r="F74" s="10">
        <v>0</v>
      </c>
      <c r="G74" s="9">
        <v>1985</v>
      </c>
      <c r="H74" s="9">
        <v>15982</v>
      </c>
      <c r="I74" s="8">
        <v>8.51</v>
      </c>
      <c r="J74" s="10">
        <v>0</v>
      </c>
      <c r="K74" s="10">
        <v>0</v>
      </c>
      <c r="L74" s="10">
        <v>0</v>
      </c>
    </row>
    <row r="75" spans="1:12" x14ac:dyDescent="0.25">
      <c r="A75" s="5" t="s">
        <v>468</v>
      </c>
      <c r="B75" s="5" t="s">
        <v>697</v>
      </c>
      <c r="C75" s="25">
        <v>1564</v>
      </c>
      <c r="D75" s="9">
        <v>74054</v>
      </c>
      <c r="E75" s="9">
        <v>300</v>
      </c>
      <c r="F75" s="10">
        <v>0</v>
      </c>
      <c r="G75" s="9">
        <v>744</v>
      </c>
      <c r="H75" s="9">
        <v>75098</v>
      </c>
      <c r="I75" s="8">
        <v>47.35</v>
      </c>
      <c r="J75" s="10">
        <v>0</v>
      </c>
      <c r="K75" s="9">
        <v>700</v>
      </c>
      <c r="L75" s="9">
        <v>700</v>
      </c>
    </row>
    <row r="76" spans="1:12" x14ac:dyDescent="0.25">
      <c r="A76" s="5" t="s">
        <v>469</v>
      </c>
      <c r="B76" s="5" t="s">
        <v>698</v>
      </c>
      <c r="C76" s="25">
        <v>7133</v>
      </c>
      <c r="D76" s="9">
        <v>495591</v>
      </c>
      <c r="E76" s="10">
        <v>0</v>
      </c>
      <c r="F76" s="10">
        <v>0</v>
      </c>
      <c r="G76" s="9">
        <v>43753</v>
      </c>
      <c r="H76" s="9">
        <v>539344</v>
      </c>
      <c r="I76" s="8">
        <v>69.48</v>
      </c>
      <c r="J76" s="10">
        <v>0</v>
      </c>
      <c r="K76" s="10">
        <v>0</v>
      </c>
      <c r="L76" s="10">
        <v>0</v>
      </c>
    </row>
    <row r="77" spans="1:12" x14ac:dyDescent="0.25">
      <c r="A77" s="5" t="s">
        <v>470</v>
      </c>
      <c r="B77" s="5" t="s">
        <v>699</v>
      </c>
      <c r="C77" s="25">
        <v>5257</v>
      </c>
      <c r="D77" s="9">
        <v>131129</v>
      </c>
      <c r="E77" s="10">
        <v>0</v>
      </c>
      <c r="F77" s="10">
        <v>0</v>
      </c>
      <c r="G77" s="9">
        <v>58961</v>
      </c>
      <c r="H77" s="9">
        <v>190090</v>
      </c>
      <c r="I77" s="8">
        <v>24.94</v>
      </c>
      <c r="J77" s="9">
        <v>20000</v>
      </c>
      <c r="K77" s="10">
        <v>0</v>
      </c>
      <c r="L77" s="9">
        <v>20000</v>
      </c>
    </row>
    <row r="78" spans="1:12" x14ac:dyDescent="0.25">
      <c r="A78" s="5" t="s">
        <v>471</v>
      </c>
      <c r="B78" s="5" t="s">
        <v>700</v>
      </c>
      <c r="C78" s="25">
        <v>3755</v>
      </c>
      <c r="D78" s="7"/>
      <c r="E78" s="7"/>
      <c r="F78" s="7"/>
      <c r="G78" s="7"/>
      <c r="H78" s="10"/>
      <c r="J78" s="7"/>
      <c r="K78" s="7"/>
      <c r="L78" s="10">
        <v>0</v>
      </c>
    </row>
    <row r="79" spans="1:12" x14ac:dyDescent="0.25">
      <c r="A79" s="5" t="s">
        <v>472</v>
      </c>
      <c r="B79" s="5" t="s">
        <v>700</v>
      </c>
      <c r="C79" s="25">
        <v>3755</v>
      </c>
      <c r="D79" s="7"/>
      <c r="E79" s="7"/>
      <c r="F79" s="7"/>
      <c r="G79" s="7"/>
      <c r="H79" s="10"/>
      <c r="J79" s="7"/>
      <c r="K79" s="7"/>
      <c r="L79" s="10">
        <v>0</v>
      </c>
    </row>
    <row r="80" spans="1:12" x14ac:dyDescent="0.25">
      <c r="A80" s="5" t="s">
        <v>473</v>
      </c>
      <c r="B80" s="5" t="s">
        <v>701</v>
      </c>
      <c r="C80" s="25">
        <v>3755</v>
      </c>
      <c r="D80" s="9">
        <v>45975</v>
      </c>
      <c r="E80" s="10">
        <v>0</v>
      </c>
      <c r="F80" s="10">
        <v>0</v>
      </c>
      <c r="G80" s="9">
        <v>40271</v>
      </c>
      <c r="H80" s="9">
        <v>86246</v>
      </c>
      <c r="I80" s="8">
        <v>12.24</v>
      </c>
      <c r="J80" s="10">
        <v>0</v>
      </c>
      <c r="K80" s="10">
        <v>0</v>
      </c>
      <c r="L80" s="10">
        <v>0</v>
      </c>
    </row>
    <row r="81" spans="1:12" x14ac:dyDescent="0.25">
      <c r="A81" s="5" t="s">
        <v>474</v>
      </c>
      <c r="B81" s="5" t="s">
        <v>702</v>
      </c>
      <c r="C81" s="27">
        <v>812</v>
      </c>
      <c r="D81" s="9">
        <v>14973</v>
      </c>
      <c r="E81" s="10">
        <v>0</v>
      </c>
      <c r="F81" s="10">
        <v>0</v>
      </c>
      <c r="G81" s="9">
        <v>1226</v>
      </c>
      <c r="H81" s="9">
        <v>16199</v>
      </c>
      <c r="I81" s="8">
        <v>18.440000000000001</v>
      </c>
      <c r="J81" s="10">
        <v>0</v>
      </c>
      <c r="K81" s="9">
        <v>18444</v>
      </c>
      <c r="L81" s="9">
        <v>18444</v>
      </c>
    </row>
    <row r="82" spans="1:12" x14ac:dyDescent="0.25">
      <c r="A82" s="5" t="s">
        <v>475</v>
      </c>
      <c r="B82" s="5" t="s">
        <v>703</v>
      </c>
      <c r="C82" s="25">
        <v>17694</v>
      </c>
      <c r="D82" s="9">
        <v>719060</v>
      </c>
      <c r="E82" s="10">
        <v>0</v>
      </c>
      <c r="F82" s="10">
        <v>0</v>
      </c>
      <c r="G82" s="9">
        <v>6967</v>
      </c>
      <c r="H82" s="9">
        <v>726027</v>
      </c>
      <c r="I82" s="8">
        <v>40.64</v>
      </c>
      <c r="J82" s="10">
        <v>0</v>
      </c>
      <c r="K82" s="10">
        <v>0</v>
      </c>
      <c r="L82" s="10">
        <v>0</v>
      </c>
    </row>
    <row r="83" spans="1:12" x14ac:dyDescent="0.25">
      <c r="A83" s="5" t="s">
        <v>476</v>
      </c>
      <c r="B83" s="5" t="s">
        <v>704</v>
      </c>
      <c r="C83" s="25">
        <v>6822</v>
      </c>
      <c r="D83" s="9">
        <v>260000</v>
      </c>
      <c r="E83" s="9">
        <v>1460</v>
      </c>
      <c r="F83" s="10">
        <v>0</v>
      </c>
      <c r="G83" s="9">
        <v>27683</v>
      </c>
      <c r="H83" s="9">
        <v>289143</v>
      </c>
      <c r="I83" s="8">
        <v>38.11</v>
      </c>
      <c r="J83" s="10">
        <v>0</v>
      </c>
      <c r="K83" s="10">
        <v>0</v>
      </c>
      <c r="L83" s="10">
        <v>0</v>
      </c>
    </row>
    <row r="84" spans="1:12" x14ac:dyDescent="0.25">
      <c r="A84" s="5" t="s">
        <v>477</v>
      </c>
      <c r="B84" s="5" t="s">
        <v>705</v>
      </c>
      <c r="C84" s="25">
        <v>2193</v>
      </c>
      <c r="D84" s="9">
        <v>15000</v>
      </c>
      <c r="E84" s="10">
        <v>0</v>
      </c>
      <c r="F84" s="10">
        <v>0</v>
      </c>
      <c r="G84" s="9">
        <v>168845</v>
      </c>
      <c r="H84" s="9">
        <v>183845</v>
      </c>
      <c r="I84" s="8">
        <v>6.84</v>
      </c>
      <c r="J84" s="10">
        <v>0</v>
      </c>
      <c r="K84" s="9">
        <v>8325</v>
      </c>
      <c r="L84" s="9">
        <v>8325</v>
      </c>
    </row>
    <row r="85" spans="1:12" x14ac:dyDescent="0.25">
      <c r="A85" s="5" t="s">
        <v>478</v>
      </c>
      <c r="B85" s="5" t="s">
        <v>706</v>
      </c>
      <c r="C85" s="25">
        <v>2824</v>
      </c>
      <c r="D85" s="9">
        <v>150150</v>
      </c>
      <c r="E85" s="9">
        <v>400</v>
      </c>
      <c r="F85" s="10">
        <v>0</v>
      </c>
      <c r="G85" s="9">
        <v>11571</v>
      </c>
      <c r="H85" s="9">
        <v>162121</v>
      </c>
      <c r="I85" s="8">
        <v>53.17</v>
      </c>
      <c r="J85" s="10">
        <v>0</v>
      </c>
      <c r="K85" s="9">
        <v>2000</v>
      </c>
      <c r="L85" s="9">
        <v>2000</v>
      </c>
    </row>
    <row r="86" spans="1:12" x14ac:dyDescent="0.25">
      <c r="A86" s="5" t="s">
        <v>479</v>
      </c>
      <c r="B86" s="5" t="s">
        <v>707</v>
      </c>
      <c r="C86" s="25">
        <v>1355</v>
      </c>
      <c r="D86" s="7"/>
      <c r="E86" s="7"/>
      <c r="F86" s="7"/>
      <c r="G86" s="7"/>
      <c r="H86" s="7"/>
      <c r="J86" s="7"/>
      <c r="K86" s="7"/>
      <c r="L86" s="7"/>
    </row>
    <row r="87" spans="1:12" x14ac:dyDescent="0.25">
      <c r="A87" s="5" t="s">
        <v>480</v>
      </c>
      <c r="B87" s="5" t="s">
        <v>708</v>
      </c>
      <c r="C87" s="25">
        <v>5154</v>
      </c>
      <c r="D87" s="9">
        <v>155675</v>
      </c>
      <c r="E87" s="10">
        <v>0</v>
      </c>
      <c r="F87" s="10">
        <v>0</v>
      </c>
      <c r="G87" s="9">
        <v>5681</v>
      </c>
      <c r="H87" s="9">
        <v>161356</v>
      </c>
      <c r="I87" s="8">
        <v>30.2</v>
      </c>
      <c r="J87" s="10">
        <v>0</v>
      </c>
      <c r="K87" s="10">
        <v>0</v>
      </c>
      <c r="L87" s="10">
        <v>0</v>
      </c>
    </row>
    <row r="88" spans="1:12" x14ac:dyDescent="0.25">
      <c r="A88" s="5" t="s">
        <v>481</v>
      </c>
      <c r="B88" s="5" t="s">
        <v>709</v>
      </c>
      <c r="C88" s="27">
        <v>594</v>
      </c>
      <c r="D88" s="7"/>
      <c r="E88" s="7"/>
      <c r="F88" s="7"/>
      <c r="G88" s="7"/>
      <c r="H88" s="7"/>
      <c r="J88" s="7"/>
      <c r="K88" s="7"/>
      <c r="L88" s="7"/>
    </row>
    <row r="89" spans="1:12" x14ac:dyDescent="0.25">
      <c r="A89" s="5" t="s">
        <v>482</v>
      </c>
      <c r="B89" s="5" t="s">
        <v>710</v>
      </c>
      <c r="C89" s="25">
        <v>8025</v>
      </c>
      <c r="D89" s="9">
        <v>247100</v>
      </c>
      <c r="E89" s="9">
        <v>215</v>
      </c>
      <c r="F89" s="10">
        <v>0</v>
      </c>
      <c r="G89" s="9">
        <v>12096</v>
      </c>
      <c r="H89" s="9">
        <v>259411</v>
      </c>
      <c r="I89" s="8">
        <v>30.79</v>
      </c>
      <c r="J89" s="10">
        <v>0</v>
      </c>
      <c r="K89" s="10">
        <v>0</v>
      </c>
      <c r="L89" s="10">
        <v>0</v>
      </c>
    </row>
    <row r="90" spans="1:12" x14ac:dyDescent="0.25">
      <c r="A90" s="5" t="s">
        <v>483</v>
      </c>
      <c r="B90" s="5" t="s">
        <v>711</v>
      </c>
      <c r="C90" s="25">
        <v>8547</v>
      </c>
      <c r="D90" s="9">
        <v>473106</v>
      </c>
      <c r="E90" s="10">
        <v>0</v>
      </c>
      <c r="F90" s="10">
        <v>0</v>
      </c>
      <c r="G90" s="9">
        <v>16956</v>
      </c>
      <c r="H90" s="9">
        <v>490062</v>
      </c>
      <c r="I90" s="8">
        <v>55.35</v>
      </c>
      <c r="J90" s="10">
        <v>0</v>
      </c>
      <c r="K90" s="10">
        <v>0</v>
      </c>
      <c r="L90" s="10">
        <v>0</v>
      </c>
    </row>
    <row r="91" spans="1:12" x14ac:dyDescent="0.25">
      <c r="A91" s="5" t="s">
        <v>484</v>
      </c>
      <c r="B91" s="5" t="s">
        <v>712</v>
      </c>
      <c r="C91" s="25">
        <v>2241</v>
      </c>
      <c r="D91" s="9">
        <v>181025</v>
      </c>
      <c r="E91" s="10">
        <v>0</v>
      </c>
      <c r="F91" s="10">
        <v>0</v>
      </c>
      <c r="G91" s="9">
        <v>29698</v>
      </c>
      <c r="H91" s="9">
        <v>210723</v>
      </c>
      <c r="I91" s="8">
        <v>80.78</v>
      </c>
      <c r="J91" s="9">
        <v>6000</v>
      </c>
      <c r="K91" s="10">
        <v>0</v>
      </c>
      <c r="L91" s="9">
        <v>6000</v>
      </c>
    </row>
    <row r="92" spans="1:12" x14ac:dyDescent="0.25">
      <c r="A92" s="5" t="s">
        <v>485</v>
      </c>
      <c r="B92" s="5" t="s">
        <v>713</v>
      </c>
      <c r="C92" s="25">
        <v>1649</v>
      </c>
      <c r="D92" s="9">
        <v>78932</v>
      </c>
      <c r="E92" s="10">
        <v>0</v>
      </c>
      <c r="F92" s="10">
        <v>0</v>
      </c>
      <c r="G92" s="9">
        <v>33360</v>
      </c>
      <c r="H92" s="9">
        <v>112292</v>
      </c>
      <c r="I92" s="8">
        <v>47.87</v>
      </c>
      <c r="J92" s="10">
        <v>0</v>
      </c>
      <c r="K92" s="10">
        <v>0</v>
      </c>
      <c r="L92" s="10">
        <v>0</v>
      </c>
    </row>
    <row r="93" spans="1:12" x14ac:dyDescent="0.25">
      <c r="A93" s="5" t="s">
        <v>486</v>
      </c>
      <c r="B93" s="5" t="s">
        <v>714</v>
      </c>
      <c r="C93" s="25">
        <v>11302</v>
      </c>
      <c r="D93" s="9">
        <v>93410</v>
      </c>
      <c r="E93" s="10">
        <v>0</v>
      </c>
      <c r="F93" s="10">
        <v>0</v>
      </c>
      <c r="G93" s="9">
        <v>2968</v>
      </c>
      <c r="H93" s="9">
        <v>96378</v>
      </c>
      <c r="I93" s="8">
        <v>8.26</v>
      </c>
      <c r="J93" s="10">
        <v>0</v>
      </c>
      <c r="K93" s="10">
        <v>0</v>
      </c>
      <c r="L93" s="10">
        <v>0</v>
      </c>
    </row>
    <row r="94" spans="1:12" x14ac:dyDescent="0.25">
      <c r="A94" s="5" t="s">
        <v>487</v>
      </c>
      <c r="B94" s="5" t="s">
        <v>715</v>
      </c>
      <c r="C94" s="27">
        <v>960</v>
      </c>
      <c r="D94" s="9">
        <v>40007</v>
      </c>
      <c r="E94" s="9">
        <v>130</v>
      </c>
      <c r="F94" s="10">
        <v>0</v>
      </c>
      <c r="G94" s="10">
        <v>0</v>
      </c>
      <c r="H94" s="9">
        <v>40137</v>
      </c>
      <c r="I94" s="8">
        <v>41.67</v>
      </c>
      <c r="J94" s="10">
        <v>0</v>
      </c>
      <c r="K94" s="10">
        <v>0</v>
      </c>
      <c r="L94" s="10">
        <v>0</v>
      </c>
    </row>
    <row r="95" spans="1:12" x14ac:dyDescent="0.25">
      <c r="A95" s="5" t="s">
        <v>488</v>
      </c>
      <c r="B95" s="5" t="s">
        <v>716</v>
      </c>
      <c r="C95" s="25">
        <v>6617</v>
      </c>
      <c r="D95" s="9">
        <v>168800</v>
      </c>
      <c r="E95" s="10">
        <v>0</v>
      </c>
      <c r="F95" s="10">
        <v>0</v>
      </c>
      <c r="G95" s="9">
        <v>3227</v>
      </c>
      <c r="H95" s="9">
        <v>172027</v>
      </c>
      <c r="I95" s="8">
        <v>25.51</v>
      </c>
      <c r="J95" s="10">
        <v>0</v>
      </c>
      <c r="K95" s="10">
        <v>0</v>
      </c>
      <c r="L95" s="10">
        <v>0</v>
      </c>
    </row>
    <row r="96" spans="1:12" x14ac:dyDescent="0.25">
      <c r="A96" s="5" t="s">
        <v>489</v>
      </c>
      <c r="B96" s="5" t="s">
        <v>717</v>
      </c>
      <c r="C96" s="25">
        <v>4697</v>
      </c>
      <c r="D96" s="9">
        <v>13500</v>
      </c>
      <c r="E96" s="10">
        <v>0</v>
      </c>
      <c r="F96" s="10">
        <v>0</v>
      </c>
      <c r="G96" s="9">
        <v>18474</v>
      </c>
      <c r="H96" s="9">
        <v>31974</v>
      </c>
      <c r="I96" s="8">
        <v>2.87</v>
      </c>
      <c r="J96" s="10">
        <v>0</v>
      </c>
      <c r="K96" s="10">
        <v>0</v>
      </c>
      <c r="L96" s="10">
        <v>0</v>
      </c>
    </row>
    <row r="97" spans="1:12" x14ac:dyDescent="0.25">
      <c r="A97" s="5" t="s">
        <v>490</v>
      </c>
      <c r="B97" s="5" t="s">
        <v>718</v>
      </c>
      <c r="C97" s="25">
        <v>1622</v>
      </c>
      <c r="D97" s="10">
        <v>0</v>
      </c>
      <c r="E97" s="10">
        <v>0</v>
      </c>
      <c r="F97" s="10">
        <v>0</v>
      </c>
      <c r="G97" s="9">
        <v>540</v>
      </c>
      <c r="H97" s="9">
        <v>540</v>
      </c>
      <c r="I97" s="8">
        <v>0</v>
      </c>
      <c r="J97" s="10">
        <v>0</v>
      </c>
      <c r="K97" s="10">
        <v>0</v>
      </c>
      <c r="L97" s="10">
        <v>0</v>
      </c>
    </row>
    <row r="98" spans="1:12" x14ac:dyDescent="0.25">
      <c r="A98" s="5" t="s">
        <v>492</v>
      </c>
      <c r="B98" s="5" t="s">
        <v>719</v>
      </c>
      <c r="C98" s="25">
        <v>4007</v>
      </c>
      <c r="D98" s="9">
        <v>72910</v>
      </c>
      <c r="E98" s="10">
        <v>0</v>
      </c>
      <c r="F98" s="10">
        <v>0</v>
      </c>
      <c r="G98" s="9">
        <v>7130</v>
      </c>
      <c r="H98" s="9">
        <v>80040</v>
      </c>
      <c r="I98" s="8">
        <v>18.2</v>
      </c>
      <c r="J98" s="10">
        <v>0</v>
      </c>
      <c r="K98" s="10">
        <v>0</v>
      </c>
      <c r="L98" s="10">
        <v>0</v>
      </c>
    </row>
    <row r="99" spans="1:12" x14ac:dyDescent="0.25">
      <c r="A99" s="5" t="s">
        <v>493</v>
      </c>
      <c r="B99" s="5" t="s">
        <v>720</v>
      </c>
      <c r="C99" s="25">
        <v>1090</v>
      </c>
      <c r="D99" s="9">
        <v>27365</v>
      </c>
      <c r="E99" s="10">
        <v>0</v>
      </c>
      <c r="F99" s="10">
        <v>0</v>
      </c>
      <c r="G99" s="9">
        <v>7059</v>
      </c>
      <c r="H99" s="9">
        <v>34424</v>
      </c>
      <c r="I99" s="8">
        <v>25.11</v>
      </c>
      <c r="J99" s="10">
        <v>0</v>
      </c>
      <c r="K99" s="10">
        <v>0</v>
      </c>
      <c r="L99" s="10">
        <v>0</v>
      </c>
    </row>
    <row r="100" spans="1:12" x14ac:dyDescent="0.25">
      <c r="A100" s="5" t="s">
        <v>494</v>
      </c>
      <c r="B100" s="5" t="s">
        <v>721</v>
      </c>
      <c r="C100" s="25">
        <v>4044</v>
      </c>
      <c r="D100" s="9">
        <v>46829</v>
      </c>
      <c r="E100" s="10">
        <v>0</v>
      </c>
      <c r="F100" s="10">
        <v>0</v>
      </c>
      <c r="G100" s="10">
        <v>0</v>
      </c>
      <c r="H100" s="9">
        <v>46829</v>
      </c>
      <c r="I100" s="8">
        <v>11.58</v>
      </c>
      <c r="J100" s="10">
        <v>0</v>
      </c>
      <c r="K100" s="10">
        <v>0</v>
      </c>
      <c r="L100" s="10">
        <v>0</v>
      </c>
    </row>
    <row r="101" spans="1:12" x14ac:dyDescent="0.25">
      <c r="A101" s="5" t="s">
        <v>495</v>
      </c>
      <c r="B101" s="5" t="s">
        <v>722</v>
      </c>
      <c r="C101" s="25">
        <v>2104</v>
      </c>
      <c r="D101" s="9">
        <v>124940</v>
      </c>
      <c r="E101" s="9">
        <v>155</v>
      </c>
      <c r="F101" s="10">
        <v>0</v>
      </c>
      <c r="G101" s="9">
        <v>2618</v>
      </c>
      <c r="H101" s="9">
        <v>127713</v>
      </c>
      <c r="I101" s="8">
        <v>59.38</v>
      </c>
      <c r="J101" s="10">
        <v>0</v>
      </c>
      <c r="K101" s="10">
        <v>0</v>
      </c>
      <c r="L101" s="10">
        <v>0</v>
      </c>
    </row>
    <row r="102" spans="1:12" x14ac:dyDescent="0.25">
      <c r="A102" s="5" t="s">
        <v>496</v>
      </c>
      <c r="B102" s="5" t="s">
        <v>723</v>
      </c>
      <c r="C102" s="25">
        <v>7702</v>
      </c>
      <c r="D102" s="9">
        <v>289342</v>
      </c>
      <c r="E102" s="10">
        <v>0</v>
      </c>
      <c r="F102" s="10">
        <v>0</v>
      </c>
      <c r="G102" s="9">
        <v>21631</v>
      </c>
      <c r="H102" s="9">
        <v>310973</v>
      </c>
      <c r="I102" s="8">
        <v>37.57</v>
      </c>
      <c r="J102" s="10">
        <v>0</v>
      </c>
      <c r="K102" s="10">
        <v>0</v>
      </c>
      <c r="L102" s="10">
        <v>0</v>
      </c>
    </row>
    <row r="103" spans="1:12" x14ac:dyDescent="0.25">
      <c r="A103" s="5" t="s">
        <v>497</v>
      </c>
      <c r="B103" s="5" t="s">
        <v>724</v>
      </c>
      <c r="C103" s="25">
        <v>14176</v>
      </c>
      <c r="D103" s="9">
        <v>600682</v>
      </c>
      <c r="E103" s="9">
        <v>390</v>
      </c>
      <c r="F103" s="10">
        <v>0</v>
      </c>
      <c r="G103" s="9">
        <v>54924</v>
      </c>
      <c r="H103" s="9">
        <v>655996</v>
      </c>
      <c r="I103" s="8">
        <v>42.37</v>
      </c>
      <c r="J103" s="10">
        <v>0</v>
      </c>
      <c r="K103" s="10">
        <v>0</v>
      </c>
      <c r="L103" s="10">
        <v>0</v>
      </c>
    </row>
    <row r="104" spans="1:12" x14ac:dyDescent="0.25">
      <c r="A104" s="5" t="s">
        <v>498</v>
      </c>
      <c r="B104" s="5" t="s">
        <v>725</v>
      </c>
      <c r="C104" s="25">
        <v>5591</v>
      </c>
      <c r="D104" s="9">
        <v>280749</v>
      </c>
      <c r="E104" s="7">
        <v>0</v>
      </c>
      <c r="F104" s="7">
        <v>0</v>
      </c>
      <c r="G104" s="9">
        <v>113819</v>
      </c>
      <c r="H104" s="9">
        <v>394568</v>
      </c>
      <c r="I104" s="8">
        <v>50.21</v>
      </c>
      <c r="J104" s="9">
        <v>7316</v>
      </c>
      <c r="K104" s="7">
        <v>0</v>
      </c>
      <c r="L104" s="9">
        <v>7316</v>
      </c>
    </row>
    <row r="105" spans="1:12" x14ac:dyDescent="0.25">
      <c r="A105" s="5" t="s">
        <v>499</v>
      </c>
      <c r="B105" s="5" t="s">
        <v>714</v>
      </c>
      <c r="C105" s="25">
        <v>11302</v>
      </c>
      <c r="D105" s="9">
        <v>958605</v>
      </c>
      <c r="E105" s="10">
        <v>0</v>
      </c>
      <c r="F105" s="10">
        <v>0</v>
      </c>
      <c r="G105" s="9">
        <v>299737</v>
      </c>
      <c r="H105" s="9">
        <v>1258342</v>
      </c>
      <c r="I105" s="8">
        <v>84.82</v>
      </c>
      <c r="J105" s="10">
        <v>0</v>
      </c>
      <c r="K105" s="10">
        <v>0</v>
      </c>
      <c r="L105" s="10">
        <v>0</v>
      </c>
    </row>
    <row r="106" spans="1:12" x14ac:dyDescent="0.25">
      <c r="A106" s="5" t="s">
        <v>500</v>
      </c>
      <c r="B106" s="5" t="s">
        <v>726</v>
      </c>
      <c r="C106" s="25">
        <v>6045</v>
      </c>
      <c r="D106" s="9">
        <v>177993</v>
      </c>
      <c r="E106" s="9">
        <v>175</v>
      </c>
      <c r="F106" s="10">
        <v>0</v>
      </c>
      <c r="G106" s="9">
        <v>14912</v>
      </c>
      <c r="H106" s="9">
        <v>193080</v>
      </c>
      <c r="I106" s="8">
        <v>29.44</v>
      </c>
      <c r="J106" s="10">
        <v>0</v>
      </c>
      <c r="K106" s="10">
        <v>0</v>
      </c>
      <c r="L106" s="10">
        <v>0</v>
      </c>
    </row>
    <row r="107" spans="1:12" x14ac:dyDescent="0.25">
      <c r="A107" s="5" t="s">
        <v>501</v>
      </c>
      <c r="B107" s="5" t="s">
        <v>727</v>
      </c>
      <c r="C107" s="25">
        <v>1691</v>
      </c>
      <c r="D107" s="9">
        <v>42462</v>
      </c>
      <c r="E107" s="10">
        <v>0</v>
      </c>
      <c r="F107" s="10">
        <v>0</v>
      </c>
      <c r="G107" s="9">
        <v>1572</v>
      </c>
      <c r="H107" s="9">
        <v>44034</v>
      </c>
      <c r="I107" s="8">
        <v>25.11</v>
      </c>
      <c r="J107" s="10">
        <v>0</v>
      </c>
      <c r="K107" s="10">
        <v>0</v>
      </c>
      <c r="L107" s="10">
        <v>0</v>
      </c>
    </row>
    <row r="108" spans="1:12" x14ac:dyDescent="0.25">
      <c r="A108" s="5" t="s">
        <v>502</v>
      </c>
      <c r="B108" s="5" t="s">
        <v>728</v>
      </c>
      <c r="C108" s="27">
        <v>822</v>
      </c>
      <c r="D108" s="9">
        <v>57236</v>
      </c>
      <c r="E108" s="9">
        <v>200</v>
      </c>
      <c r="F108" s="10">
        <v>0</v>
      </c>
      <c r="G108" s="9">
        <v>18360</v>
      </c>
      <c r="H108" s="9">
        <v>75796</v>
      </c>
      <c r="I108" s="8">
        <v>69.63</v>
      </c>
      <c r="J108" s="10">
        <v>0</v>
      </c>
      <c r="K108" s="10">
        <v>0</v>
      </c>
      <c r="L108" s="10">
        <v>0</v>
      </c>
    </row>
    <row r="109" spans="1:12" x14ac:dyDescent="0.25">
      <c r="A109" s="5" t="s">
        <v>503</v>
      </c>
      <c r="B109" s="5" t="s">
        <v>729</v>
      </c>
      <c r="C109" s="25">
        <v>5432</v>
      </c>
      <c r="D109" s="9">
        <v>253152</v>
      </c>
      <c r="E109" s="10">
        <v>0</v>
      </c>
      <c r="F109" s="10">
        <v>0</v>
      </c>
      <c r="H109" s="9">
        <v>253152</v>
      </c>
      <c r="I109" s="8">
        <v>46.6</v>
      </c>
      <c r="J109" s="10">
        <v>0</v>
      </c>
      <c r="K109" s="10">
        <v>0</v>
      </c>
      <c r="L109" s="10">
        <v>0</v>
      </c>
    </row>
    <row r="110" spans="1:12" x14ac:dyDescent="0.25">
      <c r="A110" s="5" t="s">
        <v>504</v>
      </c>
      <c r="B110" s="5" t="s">
        <v>730</v>
      </c>
      <c r="C110" s="25">
        <v>2640</v>
      </c>
      <c r="D110" s="7"/>
      <c r="E110" s="7"/>
      <c r="F110" s="7"/>
      <c r="G110" s="7"/>
      <c r="H110" s="7"/>
      <c r="J110" s="7"/>
      <c r="K110" s="7"/>
      <c r="L110" s="7"/>
    </row>
    <row r="111" spans="1:12" x14ac:dyDescent="0.25">
      <c r="A111" s="5" t="s">
        <v>505</v>
      </c>
      <c r="B111" s="5" t="s">
        <v>731</v>
      </c>
      <c r="C111" s="25">
        <v>1079</v>
      </c>
      <c r="D111" s="9">
        <v>78910</v>
      </c>
      <c r="E111" s="10">
        <v>0</v>
      </c>
      <c r="F111" s="10">
        <v>0</v>
      </c>
      <c r="G111" s="9">
        <v>13721</v>
      </c>
      <c r="H111" s="9">
        <v>92631</v>
      </c>
      <c r="I111" s="8">
        <v>73.13</v>
      </c>
      <c r="J111" s="10">
        <v>0</v>
      </c>
      <c r="K111" s="10">
        <v>0</v>
      </c>
      <c r="L111" s="10">
        <v>0</v>
      </c>
    </row>
    <row r="112" spans="1:12" x14ac:dyDescent="0.25">
      <c r="A112" s="5" t="s">
        <v>506</v>
      </c>
      <c r="B112" s="5" t="s">
        <v>732</v>
      </c>
      <c r="C112" s="25">
        <v>1104</v>
      </c>
      <c r="D112" s="9">
        <v>18473</v>
      </c>
      <c r="E112" s="10">
        <v>0</v>
      </c>
      <c r="F112" s="10">
        <v>0</v>
      </c>
      <c r="G112" s="9">
        <v>996</v>
      </c>
      <c r="H112" s="9">
        <v>19469</v>
      </c>
      <c r="I112" s="8">
        <v>16.73</v>
      </c>
      <c r="J112" s="9">
        <v>20000</v>
      </c>
      <c r="K112" s="10">
        <v>0</v>
      </c>
      <c r="L112" s="9">
        <v>20000</v>
      </c>
    </row>
    <row r="113" spans="1:12" x14ac:dyDescent="0.25">
      <c r="A113" s="5" t="s">
        <v>507</v>
      </c>
      <c r="B113" s="5" t="s">
        <v>733</v>
      </c>
      <c r="C113" s="27">
        <v>912</v>
      </c>
      <c r="D113" s="9">
        <v>13075</v>
      </c>
      <c r="E113" s="9">
        <v>2450</v>
      </c>
      <c r="F113" s="10">
        <v>0</v>
      </c>
      <c r="G113" s="9">
        <v>200</v>
      </c>
      <c r="H113" s="9">
        <v>15725</v>
      </c>
      <c r="I113" s="8">
        <v>14.34</v>
      </c>
      <c r="J113" s="10">
        <v>0</v>
      </c>
      <c r="K113" s="10">
        <v>0</v>
      </c>
      <c r="L113" s="10">
        <v>0</v>
      </c>
    </row>
    <row r="114" spans="1:12" x14ac:dyDescent="0.25">
      <c r="A114" s="5" t="s">
        <v>508</v>
      </c>
      <c r="B114" s="5" t="s">
        <v>734</v>
      </c>
      <c r="C114" s="25">
        <v>4082</v>
      </c>
      <c r="D114" s="9">
        <v>76548</v>
      </c>
      <c r="E114" s="9">
        <v>275</v>
      </c>
      <c r="F114" s="10">
        <v>0</v>
      </c>
      <c r="G114" s="9">
        <v>6785</v>
      </c>
      <c r="H114" s="9">
        <v>83608</v>
      </c>
      <c r="I114" s="8">
        <v>18.75</v>
      </c>
      <c r="J114" s="10">
        <v>0</v>
      </c>
      <c r="K114" s="10">
        <v>0</v>
      </c>
      <c r="L114" s="10">
        <v>0</v>
      </c>
    </row>
    <row r="115" spans="1:12" x14ac:dyDescent="0.25">
      <c r="A115" s="5" t="s">
        <v>509</v>
      </c>
      <c r="B115" s="5" t="s">
        <v>735</v>
      </c>
      <c r="C115" s="25">
        <v>23537</v>
      </c>
      <c r="D115" s="9">
        <v>1280446</v>
      </c>
      <c r="E115" s="10">
        <v>0</v>
      </c>
      <c r="F115" s="10">
        <v>0</v>
      </c>
      <c r="G115" s="9">
        <v>35000</v>
      </c>
      <c r="H115" s="9">
        <v>1315446</v>
      </c>
      <c r="I115" s="8">
        <v>54.4</v>
      </c>
      <c r="J115" s="10">
        <v>0</v>
      </c>
      <c r="K115" s="10">
        <v>0</v>
      </c>
      <c r="L115" s="10">
        <v>0</v>
      </c>
    </row>
    <row r="116" spans="1:12" x14ac:dyDescent="0.25">
      <c r="A116" s="5" t="s">
        <v>510</v>
      </c>
      <c r="B116" s="5" t="s">
        <v>736</v>
      </c>
      <c r="C116" s="25">
        <v>28688</v>
      </c>
      <c r="D116" s="9">
        <v>1379680</v>
      </c>
      <c r="E116" s="10">
        <v>0</v>
      </c>
      <c r="F116" s="10">
        <v>0</v>
      </c>
      <c r="G116" s="9">
        <v>22629</v>
      </c>
      <c r="H116" s="9">
        <v>1402309</v>
      </c>
      <c r="I116" s="8">
        <v>48.09</v>
      </c>
      <c r="J116" s="10">
        <v>0</v>
      </c>
      <c r="K116" s="10">
        <v>0</v>
      </c>
      <c r="L116" s="10">
        <v>0</v>
      </c>
    </row>
    <row r="117" spans="1:12" x14ac:dyDescent="0.25">
      <c r="A117" s="5" t="s">
        <v>511</v>
      </c>
      <c r="B117" s="5" t="s">
        <v>737</v>
      </c>
      <c r="C117" s="25">
        <v>2113</v>
      </c>
      <c r="D117" s="9">
        <v>101412</v>
      </c>
      <c r="E117" s="9">
        <v>395</v>
      </c>
      <c r="F117" s="10">
        <v>0</v>
      </c>
      <c r="G117" s="9">
        <v>3428</v>
      </c>
      <c r="H117" s="9">
        <v>105235</v>
      </c>
      <c r="I117" s="8">
        <v>47.99</v>
      </c>
      <c r="J117" s="10">
        <v>0</v>
      </c>
      <c r="K117" s="10">
        <v>0</v>
      </c>
      <c r="L117" s="10">
        <v>0</v>
      </c>
    </row>
    <row r="118" spans="1:12" x14ac:dyDescent="0.25">
      <c r="A118" s="5" t="s">
        <v>512</v>
      </c>
      <c r="B118" s="5" t="s">
        <v>738</v>
      </c>
      <c r="C118" s="25">
        <v>6732</v>
      </c>
      <c r="D118" s="9">
        <v>424424</v>
      </c>
      <c r="E118" s="10">
        <v>0</v>
      </c>
      <c r="F118" s="10">
        <v>0</v>
      </c>
      <c r="G118" s="9">
        <v>14743</v>
      </c>
      <c r="H118" s="9">
        <v>439167</v>
      </c>
      <c r="I118" s="8">
        <v>63.05</v>
      </c>
      <c r="J118" s="10">
        <v>0</v>
      </c>
      <c r="K118" s="10">
        <v>0</v>
      </c>
      <c r="L118" s="10">
        <v>0</v>
      </c>
    </row>
    <row r="119" spans="1:12" x14ac:dyDescent="0.25">
      <c r="A119" s="5" t="s">
        <v>513</v>
      </c>
      <c r="B119" s="5" t="s">
        <v>739</v>
      </c>
      <c r="C119" s="25">
        <v>6011</v>
      </c>
      <c r="D119" s="9">
        <v>207873</v>
      </c>
      <c r="E119" s="9">
        <v>175</v>
      </c>
      <c r="F119" s="10">
        <v>0</v>
      </c>
      <c r="G119" s="9">
        <v>10593</v>
      </c>
      <c r="H119" s="9">
        <v>218641</v>
      </c>
      <c r="I119" s="8">
        <v>34.58</v>
      </c>
      <c r="J119" s="10">
        <v>0</v>
      </c>
      <c r="K119" s="10">
        <v>0</v>
      </c>
      <c r="L119" s="10">
        <v>0</v>
      </c>
    </row>
    <row r="120" spans="1:12" x14ac:dyDescent="0.25">
      <c r="A120" s="5" t="s">
        <v>514</v>
      </c>
      <c r="B120" s="5" t="s">
        <v>740</v>
      </c>
      <c r="C120" s="25">
        <v>16063</v>
      </c>
      <c r="D120" s="9">
        <v>803427</v>
      </c>
      <c r="E120" s="10">
        <v>0</v>
      </c>
      <c r="F120" s="9">
        <v>1494</v>
      </c>
      <c r="G120" s="9">
        <v>21176</v>
      </c>
      <c r="H120" s="9">
        <v>826097</v>
      </c>
      <c r="I120" s="8">
        <v>50.02</v>
      </c>
      <c r="J120" s="10">
        <v>0</v>
      </c>
      <c r="K120" s="10">
        <v>0</v>
      </c>
      <c r="L120" s="10">
        <v>0</v>
      </c>
    </row>
    <row r="121" spans="1:12" x14ac:dyDescent="0.25">
      <c r="A121" s="5" t="s">
        <v>515</v>
      </c>
      <c r="B121" s="5" t="s">
        <v>741</v>
      </c>
      <c r="C121" s="25">
        <v>14979</v>
      </c>
      <c r="D121" s="9">
        <v>848133</v>
      </c>
      <c r="E121" s="10">
        <v>0</v>
      </c>
      <c r="F121" s="10">
        <v>0</v>
      </c>
      <c r="G121" s="9">
        <v>42925</v>
      </c>
      <c r="H121" s="9">
        <v>891058</v>
      </c>
      <c r="I121" s="8">
        <v>56.62</v>
      </c>
      <c r="J121" s="9">
        <v>126812</v>
      </c>
      <c r="K121" s="9">
        <v>3494</v>
      </c>
      <c r="L121" s="9">
        <v>130306</v>
      </c>
    </row>
    <row r="122" spans="1:12" x14ac:dyDescent="0.25">
      <c r="A122" s="5" t="s">
        <v>516</v>
      </c>
      <c r="B122" s="5" t="s">
        <v>742</v>
      </c>
      <c r="C122" s="27">
        <v>748</v>
      </c>
      <c r="D122" s="9">
        <v>154540</v>
      </c>
      <c r="E122" s="10">
        <v>0</v>
      </c>
      <c r="F122" s="10">
        <v>0</v>
      </c>
      <c r="G122" s="9">
        <v>26750</v>
      </c>
      <c r="H122" s="9">
        <v>181290</v>
      </c>
      <c r="I122" s="8">
        <v>206.6</v>
      </c>
      <c r="J122" s="10">
        <v>0</v>
      </c>
      <c r="K122" s="9">
        <v>1000</v>
      </c>
      <c r="L122" s="9">
        <v>1000</v>
      </c>
    </row>
    <row r="123" spans="1:12" x14ac:dyDescent="0.25">
      <c r="A123" s="5" t="s">
        <v>517</v>
      </c>
      <c r="B123" s="5" t="s">
        <v>743</v>
      </c>
      <c r="C123" s="25">
        <v>24209</v>
      </c>
      <c r="D123" s="9">
        <v>1239981</v>
      </c>
      <c r="E123" s="10">
        <v>0</v>
      </c>
      <c r="F123" s="10">
        <v>0</v>
      </c>
      <c r="G123" s="9">
        <v>27649</v>
      </c>
      <c r="H123" s="9">
        <v>1267630</v>
      </c>
      <c r="I123" s="8">
        <v>51.22</v>
      </c>
      <c r="J123" s="10">
        <v>0</v>
      </c>
      <c r="K123" s="10">
        <v>0</v>
      </c>
      <c r="L123" s="10">
        <v>0</v>
      </c>
    </row>
    <row r="124" spans="1:12" x14ac:dyDescent="0.25">
      <c r="A124" s="5" t="s">
        <v>518</v>
      </c>
      <c r="B124" s="5" t="s">
        <v>960</v>
      </c>
      <c r="C124" s="25">
        <v>13559</v>
      </c>
      <c r="D124" s="9">
        <v>1240270</v>
      </c>
      <c r="E124" s="10">
        <v>0</v>
      </c>
      <c r="F124" s="10">
        <v>0</v>
      </c>
      <c r="G124" s="9">
        <v>70499</v>
      </c>
      <c r="H124" s="9">
        <v>1310769</v>
      </c>
      <c r="I124" s="8">
        <v>91.47</v>
      </c>
      <c r="J124" s="10">
        <v>0</v>
      </c>
      <c r="K124" s="10">
        <v>0</v>
      </c>
      <c r="L124" s="10">
        <v>0</v>
      </c>
    </row>
    <row r="125" spans="1:12" x14ac:dyDescent="0.25">
      <c r="A125" s="5" t="s">
        <v>519</v>
      </c>
      <c r="B125" s="5" t="s">
        <v>745</v>
      </c>
      <c r="C125" s="25">
        <v>4340</v>
      </c>
      <c r="D125" s="9">
        <v>197559</v>
      </c>
      <c r="E125" s="10">
        <v>0</v>
      </c>
      <c r="F125" s="10">
        <v>0</v>
      </c>
      <c r="G125" s="9">
        <v>6065</v>
      </c>
      <c r="H125" s="9">
        <v>203624</v>
      </c>
      <c r="I125" s="8">
        <v>45.52</v>
      </c>
      <c r="J125" s="10">
        <v>0</v>
      </c>
      <c r="K125" s="10">
        <v>0</v>
      </c>
      <c r="L125" s="10">
        <v>0</v>
      </c>
    </row>
    <row r="126" spans="1:12" x14ac:dyDescent="0.25">
      <c r="A126" s="5" t="s">
        <v>520</v>
      </c>
      <c r="B126" s="5" t="s">
        <v>746</v>
      </c>
      <c r="C126" s="25">
        <v>1321</v>
      </c>
      <c r="D126" s="9">
        <v>33666</v>
      </c>
      <c r="E126" s="10">
        <v>0</v>
      </c>
      <c r="F126" s="10">
        <v>0</v>
      </c>
      <c r="G126" s="9">
        <v>949</v>
      </c>
      <c r="H126" s="9">
        <v>34615</v>
      </c>
      <c r="I126" s="8">
        <v>25.49</v>
      </c>
      <c r="J126" s="10">
        <v>0</v>
      </c>
      <c r="K126" s="10">
        <v>0</v>
      </c>
      <c r="L126" s="10">
        <v>0</v>
      </c>
    </row>
    <row r="127" spans="1:12" x14ac:dyDescent="0.25">
      <c r="A127" s="5" t="s">
        <v>521</v>
      </c>
      <c r="B127" s="5" t="s">
        <v>747</v>
      </c>
      <c r="C127" s="25">
        <v>1660</v>
      </c>
      <c r="D127" s="9">
        <v>105762</v>
      </c>
      <c r="E127" s="9">
        <v>358</v>
      </c>
      <c r="F127" s="10">
        <v>0</v>
      </c>
      <c r="G127" s="9">
        <v>1500</v>
      </c>
      <c r="H127" s="9">
        <v>107620</v>
      </c>
      <c r="I127" s="8">
        <v>63.71</v>
      </c>
      <c r="J127" s="10">
        <v>0</v>
      </c>
      <c r="K127" s="10">
        <v>0</v>
      </c>
      <c r="L127" s="10">
        <v>0</v>
      </c>
    </row>
    <row r="128" spans="1:12" x14ac:dyDescent="0.25">
      <c r="A128" s="5" t="s">
        <v>522</v>
      </c>
      <c r="B128" s="5" t="s">
        <v>748</v>
      </c>
      <c r="C128" s="25">
        <v>1601</v>
      </c>
      <c r="D128" s="9">
        <v>46185</v>
      </c>
      <c r="E128" s="10">
        <v>0</v>
      </c>
      <c r="F128" s="10">
        <v>0</v>
      </c>
      <c r="G128" s="9">
        <v>1409</v>
      </c>
      <c r="H128" s="9">
        <v>47594</v>
      </c>
      <c r="I128" s="8">
        <v>28.85</v>
      </c>
      <c r="J128" s="10">
        <v>0</v>
      </c>
      <c r="K128" s="10">
        <v>0</v>
      </c>
      <c r="L128" s="10">
        <v>0</v>
      </c>
    </row>
    <row r="129" spans="1:12" x14ac:dyDescent="0.25">
      <c r="A129" s="5" t="s">
        <v>523</v>
      </c>
      <c r="B129" s="5" t="s">
        <v>749</v>
      </c>
      <c r="C129" s="25">
        <v>5952</v>
      </c>
      <c r="D129" s="9">
        <v>261702</v>
      </c>
      <c r="E129" s="10">
        <v>0</v>
      </c>
      <c r="F129" s="10">
        <v>0</v>
      </c>
      <c r="G129" s="9">
        <v>25454</v>
      </c>
      <c r="H129" s="9">
        <v>287156</v>
      </c>
      <c r="I129" s="8">
        <v>43.97</v>
      </c>
      <c r="J129" s="10">
        <v>0</v>
      </c>
      <c r="K129" s="10">
        <v>0</v>
      </c>
      <c r="L129" s="10">
        <v>0</v>
      </c>
    </row>
    <row r="130" spans="1:12" x14ac:dyDescent="0.25">
      <c r="A130" s="5" t="s">
        <v>524</v>
      </c>
      <c r="B130" s="5" t="s">
        <v>750</v>
      </c>
      <c r="C130" s="25">
        <v>1790</v>
      </c>
      <c r="D130" s="9">
        <v>53854</v>
      </c>
      <c r="E130" s="10">
        <v>0</v>
      </c>
      <c r="F130" s="10">
        <v>0</v>
      </c>
      <c r="G130" s="9">
        <v>4774</v>
      </c>
      <c r="H130" s="9">
        <v>58628</v>
      </c>
      <c r="I130" s="8">
        <v>30.09</v>
      </c>
      <c r="J130" s="9">
        <v>65630</v>
      </c>
      <c r="K130" s="9">
        <v>5168</v>
      </c>
      <c r="L130" s="9">
        <v>70798</v>
      </c>
    </row>
    <row r="131" spans="1:12" x14ac:dyDescent="0.25">
      <c r="A131" s="5" t="s">
        <v>525</v>
      </c>
      <c r="B131" s="5" t="s">
        <v>751</v>
      </c>
      <c r="C131" s="25">
        <v>2552</v>
      </c>
      <c r="D131" s="9">
        <v>67580</v>
      </c>
      <c r="E131" s="9">
        <v>535</v>
      </c>
      <c r="F131" s="10">
        <v>0</v>
      </c>
      <c r="G131" s="9">
        <v>7827</v>
      </c>
      <c r="H131" s="9">
        <v>75942</v>
      </c>
      <c r="I131" s="8">
        <v>26.48</v>
      </c>
      <c r="J131" s="10">
        <v>0</v>
      </c>
      <c r="K131" s="10">
        <v>0</v>
      </c>
      <c r="L131" s="10">
        <v>0</v>
      </c>
    </row>
    <row r="132" spans="1:12" x14ac:dyDescent="0.25">
      <c r="A132" s="5" t="s">
        <v>526</v>
      </c>
      <c r="B132" s="5" t="s">
        <v>752</v>
      </c>
      <c r="C132" s="25">
        <v>109864</v>
      </c>
      <c r="D132" s="9">
        <v>2719862</v>
      </c>
      <c r="E132" s="10">
        <v>0</v>
      </c>
      <c r="F132" s="10">
        <v>0</v>
      </c>
      <c r="G132" s="9">
        <v>177270</v>
      </c>
      <c r="H132" s="9">
        <v>2897132</v>
      </c>
      <c r="I132" s="8">
        <v>24.76</v>
      </c>
      <c r="J132" s="10">
        <v>0</v>
      </c>
      <c r="K132" s="10">
        <v>0</v>
      </c>
      <c r="L132" s="10">
        <v>0</v>
      </c>
    </row>
    <row r="133" spans="1:12" x14ac:dyDescent="0.25">
      <c r="A133" s="5" t="s">
        <v>527</v>
      </c>
      <c r="B133" s="5" t="s">
        <v>753</v>
      </c>
      <c r="C133" s="25">
        <v>1372</v>
      </c>
      <c r="D133" s="7"/>
      <c r="E133" s="7"/>
      <c r="F133" s="7"/>
      <c r="G133" s="7"/>
      <c r="H133" s="7"/>
      <c r="J133" s="7"/>
      <c r="K133" s="7"/>
      <c r="L133" s="7"/>
    </row>
    <row r="134" spans="1:12" x14ac:dyDescent="0.25">
      <c r="A134" s="5" t="s">
        <v>528</v>
      </c>
      <c r="B134" s="5" t="s">
        <v>754</v>
      </c>
      <c r="C134" s="27">
        <v>746</v>
      </c>
      <c r="D134" s="9">
        <v>21000</v>
      </c>
      <c r="E134" s="10">
        <v>0</v>
      </c>
      <c r="F134" s="10">
        <v>0</v>
      </c>
      <c r="G134" s="9">
        <v>100</v>
      </c>
      <c r="H134" s="9">
        <v>21100</v>
      </c>
      <c r="I134" s="8">
        <v>28.15</v>
      </c>
      <c r="J134" s="10">
        <v>0</v>
      </c>
      <c r="K134" s="10">
        <v>0</v>
      </c>
      <c r="L134" s="10">
        <v>0</v>
      </c>
    </row>
    <row r="135" spans="1:12" x14ac:dyDescent="0.25">
      <c r="A135" s="5" t="s">
        <v>529</v>
      </c>
      <c r="B135" s="5" t="s">
        <v>755</v>
      </c>
      <c r="C135" s="25">
        <v>4666</v>
      </c>
      <c r="D135" s="9">
        <v>239456</v>
      </c>
      <c r="E135" s="10">
        <v>0</v>
      </c>
      <c r="F135" s="10">
        <v>0</v>
      </c>
      <c r="G135" s="9">
        <v>5851</v>
      </c>
      <c r="H135" s="9">
        <v>245307</v>
      </c>
      <c r="I135" s="8">
        <v>51.32</v>
      </c>
      <c r="J135" s="10">
        <v>0</v>
      </c>
      <c r="K135" s="10">
        <v>0</v>
      </c>
      <c r="L135" s="10">
        <v>0</v>
      </c>
    </row>
    <row r="136" spans="1:12" x14ac:dyDescent="0.25">
      <c r="A136" s="5" t="s">
        <v>530</v>
      </c>
      <c r="B136" s="5" t="s">
        <v>756</v>
      </c>
      <c r="C136" s="25">
        <v>1389</v>
      </c>
      <c r="D136" s="9">
        <v>52549</v>
      </c>
      <c r="E136" s="10">
        <v>0</v>
      </c>
      <c r="F136" s="10">
        <v>0</v>
      </c>
      <c r="G136" s="9">
        <v>356</v>
      </c>
      <c r="H136" s="9">
        <v>52905</v>
      </c>
      <c r="I136" s="8">
        <v>37.83</v>
      </c>
      <c r="J136" s="10">
        <v>0</v>
      </c>
      <c r="K136" s="10">
        <v>0</v>
      </c>
      <c r="L136" s="10">
        <v>0</v>
      </c>
    </row>
    <row r="137" spans="1:12" x14ac:dyDescent="0.25">
      <c r="A137" s="5" t="s">
        <v>531</v>
      </c>
      <c r="B137" s="5" t="s">
        <v>757</v>
      </c>
      <c r="C137" s="25">
        <v>5335</v>
      </c>
      <c r="D137" s="9">
        <v>229046</v>
      </c>
      <c r="E137" s="10">
        <v>0</v>
      </c>
      <c r="F137" s="10">
        <v>0</v>
      </c>
      <c r="G137" s="9">
        <v>10150</v>
      </c>
      <c r="H137" s="9">
        <v>239196</v>
      </c>
      <c r="I137" s="8">
        <v>42.93</v>
      </c>
      <c r="J137" s="10">
        <v>0</v>
      </c>
      <c r="K137" s="10">
        <v>0</v>
      </c>
      <c r="L137" s="10">
        <v>0</v>
      </c>
    </row>
    <row r="138" spans="1:12" x14ac:dyDescent="0.25">
      <c r="A138" s="5" t="s">
        <v>532</v>
      </c>
      <c r="B138" s="5" t="s">
        <v>758</v>
      </c>
      <c r="C138" s="25">
        <v>6258</v>
      </c>
      <c r="D138" s="9">
        <v>552889</v>
      </c>
      <c r="E138" s="9">
        <v>70000</v>
      </c>
      <c r="F138" s="10">
        <v>0</v>
      </c>
      <c r="G138" s="9">
        <v>18000</v>
      </c>
      <c r="H138" s="9">
        <v>640889</v>
      </c>
      <c r="I138" s="8">
        <v>88.35</v>
      </c>
      <c r="J138" s="9">
        <v>100000</v>
      </c>
      <c r="K138" s="10">
        <v>0</v>
      </c>
      <c r="L138" s="9">
        <v>100000</v>
      </c>
    </row>
    <row r="139" spans="1:12" x14ac:dyDescent="0.25">
      <c r="A139" s="5" t="s">
        <v>533</v>
      </c>
      <c r="B139" s="5" t="s">
        <v>759</v>
      </c>
      <c r="C139" s="25">
        <v>2364</v>
      </c>
      <c r="D139" s="9">
        <v>50614</v>
      </c>
      <c r="E139" s="9">
        <v>235</v>
      </c>
      <c r="F139" s="10">
        <v>0</v>
      </c>
      <c r="G139" s="9">
        <v>52780</v>
      </c>
      <c r="H139" s="9">
        <v>103629</v>
      </c>
      <c r="I139" s="8">
        <v>21.41</v>
      </c>
      <c r="J139" s="10">
        <v>0</v>
      </c>
      <c r="K139" s="10">
        <v>0</v>
      </c>
      <c r="L139" s="10">
        <v>0</v>
      </c>
    </row>
    <row r="140" spans="1:12" x14ac:dyDescent="0.25">
      <c r="A140" s="5" t="s">
        <v>534</v>
      </c>
      <c r="B140" s="5" t="s">
        <v>760</v>
      </c>
      <c r="C140" s="25">
        <v>25474</v>
      </c>
      <c r="D140" s="9">
        <v>1044012</v>
      </c>
      <c r="E140" s="10">
        <v>0</v>
      </c>
      <c r="F140" s="10">
        <v>0</v>
      </c>
      <c r="G140" s="9">
        <v>45000</v>
      </c>
      <c r="H140" s="9">
        <v>1089012</v>
      </c>
      <c r="I140" s="8">
        <v>40.98</v>
      </c>
      <c r="J140" s="9">
        <v>17000</v>
      </c>
      <c r="K140" s="10">
        <v>0</v>
      </c>
      <c r="L140" s="9">
        <v>17000</v>
      </c>
    </row>
    <row r="141" spans="1:12" x14ac:dyDescent="0.25">
      <c r="A141" s="5" t="s">
        <v>535</v>
      </c>
      <c r="B141" s="5" t="s">
        <v>761</v>
      </c>
      <c r="C141" s="25">
        <v>1339</v>
      </c>
      <c r="D141" s="9">
        <v>18103</v>
      </c>
      <c r="E141" s="10">
        <v>0</v>
      </c>
      <c r="F141" s="10">
        <v>0</v>
      </c>
      <c r="G141" s="10">
        <v>0</v>
      </c>
      <c r="H141" s="9">
        <v>18103</v>
      </c>
      <c r="I141" s="8">
        <v>13.52</v>
      </c>
      <c r="J141" s="9">
        <v>18103</v>
      </c>
      <c r="K141" s="10">
        <v>0</v>
      </c>
      <c r="L141" s="9">
        <v>18103</v>
      </c>
    </row>
    <row r="142" spans="1:12" x14ac:dyDescent="0.25">
      <c r="A142" s="5" t="s">
        <v>536</v>
      </c>
      <c r="B142" s="5" t="s">
        <v>762</v>
      </c>
      <c r="C142" s="25">
        <v>4573</v>
      </c>
      <c r="D142" s="9">
        <v>52772</v>
      </c>
      <c r="E142" s="9">
        <v>8275</v>
      </c>
      <c r="F142" s="10">
        <v>0</v>
      </c>
      <c r="G142" s="10">
        <v>0</v>
      </c>
      <c r="H142" s="9">
        <v>61047</v>
      </c>
      <c r="I142" s="8">
        <v>11.54</v>
      </c>
      <c r="J142" s="9">
        <v>25000</v>
      </c>
      <c r="K142" s="10">
        <v>0</v>
      </c>
      <c r="L142" s="9">
        <v>25000</v>
      </c>
    </row>
    <row r="143" spans="1:12" x14ac:dyDescent="0.25">
      <c r="A143" s="5" t="s">
        <v>537</v>
      </c>
      <c r="B143" s="5" t="s">
        <v>763</v>
      </c>
      <c r="C143" s="25">
        <v>1164</v>
      </c>
      <c r="D143" s="9">
        <v>18800</v>
      </c>
      <c r="E143" s="9">
        <v>200</v>
      </c>
      <c r="F143" s="10">
        <v>0</v>
      </c>
      <c r="G143" s="9">
        <v>600</v>
      </c>
      <c r="H143" s="9">
        <v>19600</v>
      </c>
      <c r="I143" s="8">
        <v>16.149999999999999</v>
      </c>
      <c r="J143" s="10">
        <v>0</v>
      </c>
      <c r="K143" s="10">
        <v>0</v>
      </c>
      <c r="L143" s="10">
        <v>0</v>
      </c>
    </row>
    <row r="144" spans="1:12" x14ac:dyDescent="0.25">
      <c r="A144" s="5" t="s">
        <v>538</v>
      </c>
      <c r="B144" s="5" t="s">
        <v>764</v>
      </c>
      <c r="C144" s="25">
        <v>3051</v>
      </c>
      <c r="D144" s="9">
        <v>164204</v>
      </c>
      <c r="E144" s="9">
        <v>250</v>
      </c>
      <c r="F144" s="10">
        <v>0</v>
      </c>
      <c r="G144" s="9">
        <v>2501</v>
      </c>
      <c r="H144" s="9">
        <v>166955</v>
      </c>
      <c r="I144" s="8">
        <v>53.82</v>
      </c>
      <c r="J144" s="10">
        <v>0</v>
      </c>
      <c r="K144" s="10">
        <v>0</v>
      </c>
      <c r="L144" s="10">
        <v>0</v>
      </c>
    </row>
    <row r="145" spans="1:12" x14ac:dyDescent="0.25">
      <c r="A145" s="5" t="s">
        <v>539</v>
      </c>
      <c r="B145" s="5" t="s">
        <v>765</v>
      </c>
      <c r="C145" s="27">
        <v>782</v>
      </c>
      <c r="D145" s="7"/>
      <c r="E145" s="7"/>
      <c r="F145" s="7"/>
      <c r="G145" s="7"/>
      <c r="H145" s="7"/>
      <c r="J145" s="7"/>
      <c r="K145" s="7"/>
      <c r="L145" s="7"/>
    </row>
    <row r="146" spans="1:12" x14ac:dyDescent="0.25">
      <c r="A146" s="5" t="s">
        <v>540</v>
      </c>
      <c r="B146" s="5" t="s">
        <v>766</v>
      </c>
      <c r="C146" s="25">
        <v>1380</v>
      </c>
      <c r="D146" s="9">
        <v>63950</v>
      </c>
      <c r="E146" s="10">
        <v>0</v>
      </c>
      <c r="F146" s="10">
        <v>0</v>
      </c>
      <c r="G146" s="9">
        <v>500</v>
      </c>
      <c r="H146" s="9">
        <v>64450</v>
      </c>
      <c r="I146" s="8">
        <v>46.34</v>
      </c>
      <c r="J146" s="9">
        <v>1000</v>
      </c>
      <c r="K146" s="10">
        <v>0</v>
      </c>
      <c r="L146" s="9">
        <v>1000</v>
      </c>
    </row>
    <row r="147" spans="1:12" x14ac:dyDescent="0.25">
      <c r="A147" s="5" t="s">
        <v>541</v>
      </c>
      <c r="B147" s="5" t="s">
        <v>767</v>
      </c>
      <c r="C147" s="25">
        <v>4070</v>
      </c>
      <c r="D147" s="9">
        <v>482914</v>
      </c>
      <c r="E147" s="10">
        <v>0</v>
      </c>
      <c r="F147" s="10">
        <v>0</v>
      </c>
      <c r="G147" s="9">
        <v>37992</v>
      </c>
      <c r="H147" s="9">
        <v>520906</v>
      </c>
      <c r="I147" s="8">
        <v>118.65</v>
      </c>
      <c r="J147" s="10">
        <v>0</v>
      </c>
      <c r="K147" s="10">
        <v>0</v>
      </c>
      <c r="L147" s="10">
        <v>0</v>
      </c>
    </row>
    <row r="148" spans="1:12" x14ac:dyDescent="0.25">
      <c r="A148" s="5" t="s">
        <v>542</v>
      </c>
      <c r="B148" s="5" t="s">
        <v>768</v>
      </c>
      <c r="C148" s="25">
        <v>7285</v>
      </c>
      <c r="D148" s="9">
        <v>77400</v>
      </c>
      <c r="E148" s="9">
        <v>345</v>
      </c>
      <c r="F148" s="10">
        <v>0</v>
      </c>
      <c r="G148" s="9">
        <v>5552</v>
      </c>
      <c r="H148" s="9">
        <v>83297</v>
      </c>
      <c r="I148" s="8">
        <v>10.62</v>
      </c>
      <c r="J148" s="9">
        <v>2000</v>
      </c>
      <c r="K148" s="9">
        <v>480</v>
      </c>
      <c r="L148" s="9">
        <v>2480</v>
      </c>
    </row>
    <row r="149" spans="1:12" x14ac:dyDescent="0.25">
      <c r="A149" s="5" t="s">
        <v>543</v>
      </c>
      <c r="B149" s="5" t="s">
        <v>769</v>
      </c>
      <c r="C149" s="25">
        <v>86766</v>
      </c>
      <c r="D149" s="9">
        <v>3112422</v>
      </c>
      <c r="E149" s="10">
        <v>0</v>
      </c>
      <c r="F149" s="10">
        <v>0</v>
      </c>
      <c r="G149" s="9">
        <v>183134</v>
      </c>
      <c r="H149" s="9">
        <v>3295556</v>
      </c>
      <c r="I149" s="8">
        <v>35.869999999999997</v>
      </c>
      <c r="J149" s="10">
        <v>0</v>
      </c>
      <c r="K149" s="10">
        <v>0</v>
      </c>
      <c r="L149" s="10">
        <v>0</v>
      </c>
    </row>
    <row r="150" spans="1:12" x14ac:dyDescent="0.25">
      <c r="A150" s="5" t="s">
        <v>544</v>
      </c>
      <c r="B150" s="5" t="s">
        <v>770</v>
      </c>
      <c r="C150" s="25">
        <v>13960</v>
      </c>
      <c r="D150" s="9">
        <v>1064105</v>
      </c>
      <c r="E150" s="10">
        <v>0</v>
      </c>
      <c r="F150" s="10">
        <v>0</v>
      </c>
      <c r="G150" s="9">
        <v>22863</v>
      </c>
      <c r="H150" s="9">
        <v>1086968</v>
      </c>
      <c r="I150" s="8">
        <v>76.23</v>
      </c>
      <c r="J150" s="9">
        <v>24000</v>
      </c>
      <c r="K150" s="10">
        <v>0</v>
      </c>
      <c r="L150" s="9">
        <v>24000</v>
      </c>
    </row>
    <row r="151" spans="1:12" x14ac:dyDescent="0.25">
      <c r="A151" s="5" t="s">
        <v>545</v>
      </c>
      <c r="B151" s="5" t="s">
        <v>771</v>
      </c>
      <c r="C151" s="27">
        <v>971</v>
      </c>
      <c r="D151" s="9">
        <v>69620</v>
      </c>
      <c r="E151" s="10">
        <v>0</v>
      </c>
      <c r="F151" s="10">
        <v>0</v>
      </c>
      <c r="G151" s="9">
        <v>6165</v>
      </c>
      <c r="H151" s="9">
        <v>75785</v>
      </c>
      <c r="I151" s="8">
        <v>71.7</v>
      </c>
      <c r="J151" s="10">
        <v>0</v>
      </c>
      <c r="K151" s="10">
        <v>0</v>
      </c>
      <c r="L151" s="10">
        <v>0</v>
      </c>
    </row>
    <row r="152" spans="1:12" x14ac:dyDescent="0.25">
      <c r="A152" s="5" t="s">
        <v>546</v>
      </c>
      <c r="B152" s="5" t="s">
        <v>772</v>
      </c>
      <c r="C152" s="25">
        <v>2620</v>
      </c>
      <c r="D152" s="9">
        <v>134478</v>
      </c>
      <c r="E152" s="10">
        <v>0</v>
      </c>
      <c r="F152" s="10">
        <v>0</v>
      </c>
      <c r="G152" s="10">
        <v>0</v>
      </c>
      <c r="H152" s="9">
        <v>134478</v>
      </c>
      <c r="I152" s="8">
        <v>51.33</v>
      </c>
      <c r="J152" s="9">
        <v>1000</v>
      </c>
      <c r="K152" s="10">
        <v>0</v>
      </c>
      <c r="L152" s="9">
        <v>1000</v>
      </c>
    </row>
    <row r="153" spans="1:12" x14ac:dyDescent="0.25">
      <c r="A153" s="5" t="s">
        <v>547</v>
      </c>
      <c r="B153" s="5" t="s">
        <v>773</v>
      </c>
      <c r="C153" s="25">
        <v>5116</v>
      </c>
      <c r="D153" s="9">
        <v>35000</v>
      </c>
      <c r="E153" s="10">
        <v>0</v>
      </c>
      <c r="F153" s="10">
        <v>0</v>
      </c>
      <c r="G153" s="9">
        <v>45671</v>
      </c>
      <c r="H153" s="9">
        <v>80671</v>
      </c>
      <c r="I153" s="8">
        <v>6.84</v>
      </c>
      <c r="J153" s="10">
        <v>0</v>
      </c>
      <c r="K153" s="10">
        <v>0</v>
      </c>
      <c r="L153" s="10">
        <v>0</v>
      </c>
    </row>
    <row r="154" spans="1:12" x14ac:dyDescent="0.25">
      <c r="A154" s="5" t="s">
        <v>548</v>
      </c>
      <c r="B154" s="5" t="s">
        <v>774</v>
      </c>
      <c r="C154" s="25">
        <v>2092</v>
      </c>
      <c r="D154" s="9">
        <v>161307</v>
      </c>
      <c r="E154" s="9">
        <v>160</v>
      </c>
      <c r="F154" s="10">
        <v>0</v>
      </c>
      <c r="G154" s="9">
        <v>18133</v>
      </c>
      <c r="H154" s="9">
        <v>179600</v>
      </c>
      <c r="I154" s="8">
        <v>77.11</v>
      </c>
      <c r="J154" s="10">
        <v>0</v>
      </c>
      <c r="K154" s="10">
        <v>0</v>
      </c>
      <c r="L154" s="10">
        <v>0</v>
      </c>
    </row>
    <row r="155" spans="1:12" x14ac:dyDescent="0.25">
      <c r="A155" s="5" t="s">
        <v>549</v>
      </c>
      <c r="B155" s="5" t="s">
        <v>775</v>
      </c>
      <c r="C155" s="25">
        <v>9173</v>
      </c>
      <c r="D155" s="9">
        <v>303736</v>
      </c>
      <c r="E155" s="9">
        <v>225</v>
      </c>
      <c r="F155" s="10">
        <v>0</v>
      </c>
      <c r="G155" s="9">
        <v>3367</v>
      </c>
      <c r="H155" s="9">
        <v>307328</v>
      </c>
      <c r="I155" s="8">
        <v>33.11</v>
      </c>
      <c r="J155" s="9">
        <v>129702</v>
      </c>
      <c r="K155" s="10">
        <v>0</v>
      </c>
      <c r="L155" s="9">
        <v>129702</v>
      </c>
    </row>
    <row r="156" spans="1:12" x14ac:dyDescent="0.25">
      <c r="A156" s="5" t="s">
        <v>550</v>
      </c>
      <c r="B156" s="5" t="s">
        <v>662</v>
      </c>
      <c r="C156" s="25">
        <v>10009</v>
      </c>
      <c r="D156" s="9">
        <v>7500</v>
      </c>
      <c r="E156" s="10">
        <v>0</v>
      </c>
      <c r="F156" s="10">
        <v>0</v>
      </c>
      <c r="G156" s="9">
        <v>118552</v>
      </c>
      <c r="H156" s="9">
        <v>126052</v>
      </c>
      <c r="I156" s="8">
        <f>SUM(D156/C156)</f>
        <v>0.74932560695374162</v>
      </c>
      <c r="J156" s="10">
        <v>0</v>
      </c>
      <c r="K156" s="9">
        <v>2000</v>
      </c>
      <c r="L156" s="9">
        <v>2000</v>
      </c>
    </row>
    <row r="157" spans="1:12" x14ac:dyDescent="0.25">
      <c r="A157" s="5" t="s">
        <v>551</v>
      </c>
      <c r="B157" s="5" t="s">
        <v>776</v>
      </c>
      <c r="C157" s="25">
        <v>4421</v>
      </c>
      <c r="D157" s="9">
        <v>364478</v>
      </c>
      <c r="E157" s="10">
        <v>0</v>
      </c>
      <c r="F157" s="10">
        <v>0</v>
      </c>
      <c r="G157" s="9">
        <v>5092</v>
      </c>
      <c r="H157" s="9">
        <v>369570</v>
      </c>
      <c r="I157" s="8">
        <v>82.44</v>
      </c>
      <c r="J157" s="9">
        <v>185</v>
      </c>
      <c r="K157" s="9">
        <v>5000</v>
      </c>
      <c r="L157" s="9">
        <v>5185</v>
      </c>
    </row>
    <row r="158" spans="1:12" x14ac:dyDescent="0.25">
      <c r="A158" s="5" t="s">
        <v>552</v>
      </c>
      <c r="B158" s="5" t="s">
        <v>777</v>
      </c>
      <c r="C158" s="25">
        <v>2272</v>
      </c>
      <c r="D158" s="9">
        <v>42228</v>
      </c>
      <c r="E158" s="9">
        <v>500</v>
      </c>
      <c r="F158" s="10">
        <v>0</v>
      </c>
      <c r="G158" s="9">
        <v>7636</v>
      </c>
      <c r="H158" s="9">
        <v>50364</v>
      </c>
      <c r="I158" s="8">
        <v>18.59</v>
      </c>
      <c r="J158" s="10">
        <v>0</v>
      </c>
      <c r="K158" s="10">
        <v>0</v>
      </c>
      <c r="L158" s="10">
        <v>0</v>
      </c>
    </row>
    <row r="159" spans="1:12" x14ac:dyDescent="0.25">
      <c r="A159" s="5" t="s">
        <v>553</v>
      </c>
      <c r="B159" s="5" t="s">
        <v>762</v>
      </c>
      <c r="C159" s="25">
        <v>4573</v>
      </c>
      <c r="D159" s="10">
        <v>0</v>
      </c>
      <c r="E159" s="10">
        <v>0</v>
      </c>
      <c r="F159" s="10">
        <v>0</v>
      </c>
      <c r="G159" s="9">
        <v>29070</v>
      </c>
      <c r="H159" s="9">
        <v>29070</v>
      </c>
      <c r="I159" s="8">
        <v>0</v>
      </c>
      <c r="J159" s="10">
        <v>0</v>
      </c>
      <c r="K159" s="10">
        <v>0</v>
      </c>
      <c r="L159" s="10">
        <v>0</v>
      </c>
    </row>
    <row r="160" spans="1:12" x14ac:dyDescent="0.25">
      <c r="A160" s="5" t="s">
        <v>554</v>
      </c>
      <c r="B160" s="5" t="s">
        <v>778</v>
      </c>
      <c r="C160" s="27">
        <v>805</v>
      </c>
      <c r="D160" s="9">
        <v>28421</v>
      </c>
      <c r="E160" s="10">
        <v>0</v>
      </c>
      <c r="F160" s="10">
        <v>0</v>
      </c>
      <c r="G160" s="9">
        <v>540</v>
      </c>
      <c r="H160" s="9">
        <v>28961</v>
      </c>
      <c r="I160" s="8">
        <v>35.31</v>
      </c>
      <c r="J160" s="10">
        <v>0</v>
      </c>
      <c r="K160" s="10">
        <v>0</v>
      </c>
      <c r="L160" s="10">
        <v>0</v>
      </c>
    </row>
    <row r="161" spans="1:12" x14ac:dyDescent="0.25">
      <c r="A161" s="5" t="s">
        <v>555</v>
      </c>
      <c r="B161" s="5" t="s">
        <v>779</v>
      </c>
      <c r="C161" s="27">
        <v>727</v>
      </c>
      <c r="D161" s="9">
        <v>25106</v>
      </c>
      <c r="E161" s="9">
        <v>300</v>
      </c>
      <c r="F161" s="10">
        <v>0</v>
      </c>
      <c r="G161" s="9">
        <v>8747</v>
      </c>
      <c r="H161" s="9">
        <v>34153</v>
      </c>
      <c r="I161" s="8">
        <v>34.53</v>
      </c>
      <c r="J161" s="9">
        <v>25106</v>
      </c>
      <c r="K161" s="9">
        <v>4572</v>
      </c>
      <c r="L161" s="9">
        <v>29678</v>
      </c>
    </row>
    <row r="162" spans="1:12" x14ac:dyDescent="0.25">
      <c r="A162" s="5" t="s">
        <v>556</v>
      </c>
      <c r="B162" s="5" t="s">
        <v>780</v>
      </c>
      <c r="C162" s="25">
        <v>1238</v>
      </c>
      <c r="D162" s="9">
        <v>9169</v>
      </c>
      <c r="E162" s="10">
        <v>0</v>
      </c>
      <c r="F162" s="10">
        <v>0</v>
      </c>
      <c r="G162" s="9">
        <v>942</v>
      </c>
      <c r="H162" s="9">
        <v>10111</v>
      </c>
      <c r="I162" s="8">
        <f>SUM(D162/C162)</f>
        <v>7.4063004846526654</v>
      </c>
      <c r="J162" s="10">
        <v>0</v>
      </c>
      <c r="K162" s="10">
        <v>0</v>
      </c>
      <c r="L162" s="10">
        <v>0</v>
      </c>
    </row>
    <row r="163" spans="1:12" x14ac:dyDescent="0.25">
      <c r="A163" s="5" t="s">
        <v>557</v>
      </c>
      <c r="B163" s="5" t="s">
        <v>780</v>
      </c>
      <c r="C163" s="25">
        <v>1238</v>
      </c>
      <c r="D163" s="9">
        <v>14625</v>
      </c>
      <c r="E163" s="10">
        <v>0</v>
      </c>
      <c r="F163" s="10">
        <v>0</v>
      </c>
      <c r="G163" s="9">
        <v>22700</v>
      </c>
      <c r="H163" s="9">
        <v>37325</v>
      </c>
      <c r="I163" s="8">
        <v>11.81</v>
      </c>
      <c r="J163" s="10">
        <v>0</v>
      </c>
      <c r="K163" s="10">
        <v>0</v>
      </c>
      <c r="L163" s="10">
        <v>0</v>
      </c>
    </row>
    <row r="164" spans="1:12" x14ac:dyDescent="0.25">
      <c r="A164" s="5" t="s">
        <v>558</v>
      </c>
      <c r="B164" s="5" t="s">
        <v>781</v>
      </c>
      <c r="C164" s="25">
        <v>4605</v>
      </c>
      <c r="D164" s="9">
        <v>103179</v>
      </c>
      <c r="E164" s="9">
        <v>325</v>
      </c>
      <c r="F164" s="10">
        <v>0</v>
      </c>
      <c r="G164" s="9">
        <v>4450</v>
      </c>
      <c r="H164" s="9">
        <v>107954</v>
      </c>
      <c r="I164" s="8">
        <v>22.41</v>
      </c>
      <c r="J164" s="10">
        <v>0</v>
      </c>
      <c r="K164" s="10">
        <v>0</v>
      </c>
      <c r="L164" s="10">
        <v>0</v>
      </c>
    </row>
    <row r="165" spans="1:12" x14ac:dyDescent="0.25">
      <c r="A165" s="5" t="s">
        <v>560</v>
      </c>
      <c r="B165" s="5" t="s">
        <v>783</v>
      </c>
      <c r="C165" s="25">
        <v>4351</v>
      </c>
      <c r="D165" s="9">
        <v>214103</v>
      </c>
      <c r="E165" s="10">
        <v>0</v>
      </c>
      <c r="F165" s="10">
        <v>0</v>
      </c>
      <c r="G165" s="9">
        <v>32280</v>
      </c>
      <c r="H165" s="9">
        <v>246383</v>
      </c>
      <c r="I165" s="8">
        <v>49.21</v>
      </c>
      <c r="J165" s="10">
        <v>0</v>
      </c>
      <c r="K165" s="10">
        <v>0</v>
      </c>
      <c r="L165" s="10">
        <v>0</v>
      </c>
    </row>
    <row r="166" spans="1:12" x14ac:dyDescent="0.25">
      <c r="A166" s="5" t="s">
        <v>561</v>
      </c>
      <c r="B166" s="5" t="s">
        <v>784</v>
      </c>
      <c r="C166" s="25">
        <v>4697</v>
      </c>
      <c r="D166" s="9">
        <v>13400</v>
      </c>
      <c r="E166" s="10">
        <v>0</v>
      </c>
      <c r="F166" s="10">
        <v>0</v>
      </c>
      <c r="G166" s="9">
        <v>6970</v>
      </c>
      <c r="H166" s="9">
        <v>20370</v>
      </c>
      <c r="I166" s="8">
        <v>2.85</v>
      </c>
      <c r="J166" s="10">
        <v>0</v>
      </c>
      <c r="K166" s="10">
        <v>0</v>
      </c>
      <c r="L166" s="10">
        <v>0</v>
      </c>
    </row>
    <row r="167" spans="1:12" x14ac:dyDescent="0.25">
      <c r="A167" s="5" t="s">
        <v>562</v>
      </c>
      <c r="B167" s="5" t="s">
        <v>785</v>
      </c>
      <c r="C167" s="25">
        <v>1683</v>
      </c>
      <c r="D167" s="9">
        <v>44432</v>
      </c>
      <c r="E167" s="9">
        <v>170</v>
      </c>
      <c r="F167" s="10">
        <v>0</v>
      </c>
      <c r="G167" s="9">
        <v>11059</v>
      </c>
      <c r="H167" s="9">
        <v>55661</v>
      </c>
      <c r="I167" s="8">
        <v>26.4</v>
      </c>
      <c r="J167" s="10">
        <v>0</v>
      </c>
      <c r="K167" s="10">
        <v>0</v>
      </c>
      <c r="L167" s="10">
        <v>0</v>
      </c>
    </row>
    <row r="168" spans="1:12" x14ac:dyDescent="0.25">
      <c r="A168" s="5" t="s">
        <v>563</v>
      </c>
      <c r="B168" s="5" t="s">
        <v>645</v>
      </c>
      <c r="C168" s="25">
        <v>6785</v>
      </c>
      <c r="D168" s="9">
        <v>372144</v>
      </c>
      <c r="E168" s="10">
        <v>0</v>
      </c>
      <c r="F168" s="10">
        <v>0</v>
      </c>
      <c r="G168" s="9">
        <v>39645</v>
      </c>
      <c r="H168" s="9">
        <v>411789</v>
      </c>
      <c r="I168" s="8">
        <v>54.85</v>
      </c>
      <c r="J168" s="9">
        <v>136971</v>
      </c>
      <c r="K168" s="9">
        <v>20000</v>
      </c>
      <c r="L168" s="9">
        <v>156971</v>
      </c>
    </row>
    <row r="169" spans="1:12" x14ac:dyDescent="0.25">
      <c r="A169" s="5" t="s">
        <v>564</v>
      </c>
      <c r="B169" s="5" t="s">
        <v>786</v>
      </c>
      <c r="C169" s="25">
        <v>12970</v>
      </c>
      <c r="D169" s="9">
        <v>272643</v>
      </c>
      <c r="E169" s="9">
        <v>500</v>
      </c>
      <c r="F169" s="10">
        <v>0</v>
      </c>
      <c r="G169" s="9">
        <v>12274</v>
      </c>
      <c r="H169" s="9">
        <v>285417</v>
      </c>
      <c r="I169" s="8">
        <v>21.02</v>
      </c>
      <c r="J169" s="10">
        <v>0</v>
      </c>
      <c r="K169" s="10">
        <v>0</v>
      </c>
      <c r="L169" s="10">
        <v>0</v>
      </c>
    </row>
    <row r="170" spans="1:12" x14ac:dyDescent="0.25">
      <c r="A170" s="5" t="s">
        <v>565</v>
      </c>
      <c r="B170" s="5" t="s">
        <v>787</v>
      </c>
      <c r="C170" s="25">
        <v>7096</v>
      </c>
      <c r="D170" s="9">
        <v>211131</v>
      </c>
      <c r="E170" s="9">
        <v>150</v>
      </c>
      <c r="F170" s="10">
        <v>0</v>
      </c>
      <c r="G170" s="9">
        <v>7077</v>
      </c>
      <c r="H170" s="9">
        <v>218358</v>
      </c>
      <c r="I170" s="8">
        <v>29.75</v>
      </c>
      <c r="J170" s="9">
        <v>3500</v>
      </c>
      <c r="K170" s="10">
        <v>0</v>
      </c>
      <c r="L170" s="9">
        <v>3500</v>
      </c>
    </row>
    <row r="171" spans="1:12" x14ac:dyDescent="0.25">
      <c r="A171" s="5" t="s">
        <v>566</v>
      </c>
      <c r="B171" s="5" t="s">
        <v>788</v>
      </c>
      <c r="C171" s="25">
        <v>6473</v>
      </c>
      <c r="D171" s="9">
        <v>559512</v>
      </c>
      <c r="E171" s="10">
        <v>0</v>
      </c>
      <c r="F171" s="10">
        <v>0</v>
      </c>
      <c r="G171" s="9">
        <v>44115</v>
      </c>
      <c r="H171" s="9">
        <v>603627</v>
      </c>
      <c r="I171" s="8">
        <v>86.44</v>
      </c>
      <c r="J171" s="10">
        <v>0</v>
      </c>
      <c r="K171" s="10">
        <v>0</v>
      </c>
      <c r="L171" s="10">
        <v>0</v>
      </c>
    </row>
    <row r="172" spans="1:12" x14ac:dyDescent="0.25">
      <c r="A172" s="5" t="s">
        <v>567</v>
      </c>
      <c r="B172" s="5" t="s">
        <v>789</v>
      </c>
      <c r="C172" s="25">
        <v>4394</v>
      </c>
      <c r="D172" s="9">
        <v>89725</v>
      </c>
      <c r="E172" s="10">
        <v>0</v>
      </c>
      <c r="F172" s="10">
        <v>0</v>
      </c>
      <c r="G172" s="9">
        <v>1356</v>
      </c>
      <c r="H172" s="9">
        <v>91081</v>
      </c>
      <c r="I172" s="8">
        <v>20.420000000000002</v>
      </c>
      <c r="J172" s="10">
        <v>0</v>
      </c>
      <c r="K172" s="9">
        <v>10683</v>
      </c>
      <c r="L172" s="9">
        <v>10683</v>
      </c>
    </row>
    <row r="173" spans="1:12" x14ac:dyDescent="0.25">
      <c r="A173" s="5" t="s">
        <v>568</v>
      </c>
      <c r="B173" s="5" t="s">
        <v>790</v>
      </c>
      <c r="C173" s="25">
        <v>2371</v>
      </c>
      <c r="D173" s="9">
        <v>65802</v>
      </c>
      <c r="E173" s="10">
        <v>0</v>
      </c>
      <c r="F173" s="10">
        <v>0</v>
      </c>
      <c r="G173" s="9">
        <v>3536</v>
      </c>
      <c r="H173" s="9">
        <v>69338</v>
      </c>
      <c r="I173" s="8">
        <v>27.75</v>
      </c>
      <c r="J173" s="10">
        <v>0</v>
      </c>
      <c r="K173" s="9">
        <v>16171</v>
      </c>
      <c r="L173" s="9">
        <v>16171</v>
      </c>
    </row>
    <row r="174" spans="1:12" x14ac:dyDescent="0.25">
      <c r="A174" s="5" t="s">
        <v>569</v>
      </c>
      <c r="B174" s="5" t="s">
        <v>791</v>
      </c>
      <c r="C174" s="27">
        <v>788</v>
      </c>
      <c r="D174" s="9">
        <v>32000</v>
      </c>
      <c r="E174" s="10">
        <v>0</v>
      </c>
      <c r="F174" s="10">
        <v>0</v>
      </c>
      <c r="G174" s="9">
        <v>7110</v>
      </c>
      <c r="H174" s="9">
        <v>39110</v>
      </c>
      <c r="I174" s="8">
        <v>40.61</v>
      </c>
      <c r="J174" s="10">
        <v>0</v>
      </c>
      <c r="K174" s="10">
        <v>0</v>
      </c>
      <c r="L174" s="10">
        <v>0</v>
      </c>
    </row>
    <row r="175" spans="1:12" x14ac:dyDescent="0.25">
      <c r="A175" s="5" t="s">
        <v>570</v>
      </c>
      <c r="B175" s="5" t="s">
        <v>792</v>
      </c>
      <c r="C175" s="25">
        <v>4697</v>
      </c>
      <c r="D175" s="7"/>
      <c r="E175" s="7"/>
      <c r="F175" s="7"/>
      <c r="G175" s="7"/>
      <c r="H175" s="7"/>
      <c r="J175" s="7"/>
      <c r="K175" s="7"/>
      <c r="L175" s="7"/>
    </row>
    <row r="176" spans="1:12" x14ac:dyDescent="0.25">
      <c r="A176" s="5" t="s">
        <v>571</v>
      </c>
      <c r="B176" s="5" t="s">
        <v>793</v>
      </c>
      <c r="C176" s="25">
        <v>2862</v>
      </c>
      <c r="D176" s="9">
        <v>189771</v>
      </c>
      <c r="E176" s="9">
        <v>150</v>
      </c>
      <c r="F176" s="10">
        <v>0</v>
      </c>
      <c r="G176" s="9">
        <v>1831</v>
      </c>
      <c r="H176" s="9">
        <v>191752</v>
      </c>
      <c r="I176" s="8">
        <v>66.31</v>
      </c>
      <c r="J176" s="10">
        <v>0</v>
      </c>
      <c r="K176" s="9">
        <v>8570</v>
      </c>
      <c r="L176" s="9">
        <v>8570</v>
      </c>
    </row>
    <row r="177" spans="1:12" x14ac:dyDescent="0.25">
      <c r="A177" s="5" t="s">
        <v>572</v>
      </c>
      <c r="B177" s="5" t="s">
        <v>794</v>
      </c>
      <c r="C177" s="25">
        <v>7563</v>
      </c>
      <c r="D177" s="9">
        <v>542644</v>
      </c>
      <c r="E177" s="10">
        <v>0</v>
      </c>
      <c r="F177" s="10">
        <v>0</v>
      </c>
      <c r="G177" s="9">
        <v>17010</v>
      </c>
      <c r="H177" s="9">
        <v>559654</v>
      </c>
      <c r="I177" s="8">
        <v>71.75</v>
      </c>
      <c r="J177" s="10">
        <v>0</v>
      </c>
      <c r="K177" s="10">
        <v>0</v>
      </c>
      <c r="L177" s="10">
        <v>0</v>
      </c>
    </row>
    <row r="178" spans="1:12" x14ac:dyDescent="0.25">
      <c r="A178" s="5" t="s">
        <v>573</v>
      </c>
      <c r="B178" s="5" t="s">
        <v>795</v>
      </c>
      <c r="C178" s="25">
        <v>21280</v>
      </c>
      <c r="D178" s="9">
        <v>1643510</v>
      </c>
      <c r="E178" s="10">
        <v>0</v>
      </c>
      <c r="F178" s="10">
        <v>0</v>
      </c>
      <c r="G178" s="9">
        <v>141400</v>
      </c>
      <c r="H178" s="9">
        <v>1784910</v>
      </c>
      <c r="I178" s="8">
        <v>77.23</v>
      </c>
      <c r="J178" s="10">
        <v>0</v>
      </c>
      <c r="K178" s="10">
        <v>0</v>
      </c>
      <c r="L178" s="10">
        <v>0</v>
      </c>
    </row>
    <row r="179" spans="1:12" x14ac:dyDescent="0.25">
      <c r="A179" s="5" t="s">
        <v>574</v>
      </c>
      <c r="B179" s="5" t="s">
        <v>796</v>
      </c>
      <c r="C179" s="27">
        <v>310</v>
      </c>
      <c r="D179" s="9">
        <v>17750</v>
      </c>
      <c r="E179" s="10">
        <v>0</v>
      </c>
      <c r="F179" s="10">
        <v>0</v>
      </c>
      <c r="G179" s="10">
        <v>0</v>
      </c>
      <c r="H179" s="9">
        <v>17750</v>
      </c>
      <c r="I179" s="8">
        <v>57.26</v>
      </c>
      <c r="J179" s="9">
        <v>17750</v>
      </c>
      <c r="K179" s="9">
        <v>1500</v>
      </c>
      <c r="L179" s="9">
        <v>19250</v>
      </c>
    </row>
    <row r="180" spans="1:12" x14ac:dyDescent="0.25">
      <c r="A180" s="5" t="s">
        <v>575</v>
      </c>
      <c r="B180" s="5" t="s">
        <v>797</v>
      </c>
      <c r="C180" s="27">
        <v>741</v>
      </c>
      <c r="D180" s="9">
        <v>13768</v>
      </c>
      <c r="E180" s="10">
        <v>0</v>
      </c>
      <c r="F180" s="10">
        <v>0</v>
      </c>
      <c r="G180" s="10">
        <v>0</v>
      </c>
      <c r="H180" s="9">
        <v>13768</v>
      </c>
      <c r="I180" s="8">
        <v>18.579999999999998</v>
      </c>
      <c r="J180" s="10">
        <v>0</v>
      </c>
      <c r="K180" s="10">
        <v>0</v>
      </c>
      <c r="L180" s="10">
        <v>0</v>
      </c>
    </row>
    <row r="181" spans="1:12" x14ac:dyDescent="0.25">
      <c r="A181" s="5" t="s">
        <v>576</v>
      </c>
      <c r="B181" s="5" t="s">
        <v>798</v>
      </c>
      <c r="C181" s="25">
        <v>6495</v>
      </c>
      <c r="D181" s="9">
        <v>320284</v>
      </c>
      <c r="E181" s="9">
        <v>175</v>
      </c>
      <c r="F181" s="10">
        <v>0</v>
      </c>
      <c r="G181" s="9">
        <v>83736</v>
      </c>
      <c r="H181" s="9">
        <v>404195</v>
      </c>
      <c r="I181" s="8">
        <v>49.31</v>
      </c>
      <c r="J181" s="10">
        <v>0</v>
      </c>
      <c r="K181" s="10">
        <v>0</v>
      </c>
      <c r="L181" s="10">
        <v>0</v>
      </c>
    </row>
    <row r="182" spans="1:12" x14ac:dyDescent="0.25">
      <c r="A182" s="5" t="s">
        <v>577</v>
      </c>
      <c r="B182" s="5" t="s">
        <v>799</v>
      </c>
      <c r="C182" s="27">
        <v>571</v>
      </c>
      <c r="D182" s="9">
        <v>26985</v>
      </c>
      <c r="E182" s="10">
        <v>0</v>
      </c>
      <c r="F182" s="10">
        <v>0</v>
      </c>
      <c r="G182" s="9">
        <v>8935</v>
      </c>
      <c r="H182" s="9">
        <v>35920</v>
      </c>
      <c r="I182" s="8">
        <v>47.26</v>
      </c>
      <c r="J182" s="10">
        <v>0</v>
      </c>
      <c r="K182" s="10">
        <v>0</v>
      </c>
      <c r="L182" s="10">
        <v>0</v>
      </c>
    </row>
    <row r="183" spans="1:12" x14ac:dyDescent="0.25">
      <c r="A183" s="5" t="s">
        <v>578</v>
      </c>
      <c r="B183" s="5" t="s">
        <v>800</v>
      </c>
      <c r="C183" s="25">
        <v>1161</v>
      </c>
      <c r="D183" s="7"/>
      <c r="E183" s="7"/>
      <c r="F183" s="7"/>
      <c r="G183" s="7"/>
      <c r="H183" s="7"/>
      <c r="J183" s="7"/>
      <c r="K183" s="7"/>
      <c r="L183" s="7"/>
    </row>
    <row r="184" spans="1:12" x14ac:dyDescent="0.25">
      <c r="A184" s="5" t="s">
        <v>579</v>
      </c>
      <c r="B184" s="5" t="s">
        <v>801</v>
      </c>
      <c r="C184" s="25">
        <v>29893</v>
      </c>
      <c r="D184" s="9">
        <v>1117547</v>
      </c>
      <c r="E184" s="10">
        <v>0</v>
      </c>
      <c r="F184" s="10">
        <v>0</v>
      </c>
      <c r="G184" s="9">
        <v>32675</v>
      </c>
      <c r="H184" s="9">
        <v>1150222</v>
      </c>
      <c r="I184" s="8">
        <v>37.380000000000003</v>
      </c>
      <c r="J184" s="10">
        <v>0</v>
      </c>
      <c r="K184" s="10">
        <v>0</v>
      </c>
      <c r="L184" s="10">
        <v>0</v>
      </c>
    </row>
    <row r="185" spans="1:12" x14ac:dyDescent="0.25">
      <c r="A185" s="5" t="s">
        <v>580</v>
      </c>
      <c r="B185" s="5" t="s">
        <v>802</v>
      </c>
      <c r="C185" s="25">
        <v>24538</v>
      </c>
      <c r="D185" s="9">
        <v>1004637</v>
      </c>
      <c r="E185" s="10">
        <v>0</v>
      </c>
      <c r="F185" s="10">
        <v>0</v>
      </c>
      <c r="G185" s="9">
        <v>17855</v>
      </c>
      <c r="H185" s="9">
        <v>1022492</v>
      </c>
      <c r="I185" s="8">
        <v>40.94</v>
      </c>
      <c r="J185" s="10">
        <v>0</v>
      </c>
      <c r="K185" s="10">
        <v>0</v>
      </c>
      <c r="L185" s="10">
        <v>0</v>
      </c>
    </row>
    <row r="186" spans="1:12" x14ac:dyDescent="0.25">
      <c r="A186" s="5" t="s">
        <v>581</v>
      </c>
      <c r="B186" s="5" t="s">
        <v>803</v>
      </c>
      <c r="C186" s="25">
        <v>2522</v>
      </c>
      <c r="D186" s="9">
        <v>68389</v>
      </c>
      <c r="E186" s="9">
        <v>430</v>
      </c>
      <c r="F186" s="10">
        <v>0</v>
      </c>
      <c r="G186" s="9">
        <v>5807</v>
      </c>
      <c r="H186" s="9">
        <v>74626</v>
      </c>
      <c r="I186" s="8">
        <v>27.12</v>
      </c>
      <c r="J186" s="10">
        <v>0</v>
      </c>
      <c r="K186" s="10">
        <v>0</v>
      </c>
      <c r="L186" s="10">
        <v>0</v>
      </c>
    </row>
    <row r="187" spans="1:12" x14ac:dyDescent="0.25">
      <c r="A187" s="5" t="s">
        <v>582</v>
      </c>
      <c r="B187" s="5" t="s">
        <v>804</v>
      </c>
      <c r="C187" s="25">
        <v>5336</v>
      </c>
      <c r="D187" s="9">
        <v>643663</v>
      </c>
      <c r="E187" s="10">
        <v>0</v>
      </c>
      <c r="F187" s="10">
        <v>0</v>
      </c>
      <c r="G187" s="9">
        <v>10495</v>
      </c>
      <c r="H187" s="9">
        <v>654158</v>
      </c>
      <c r="I187" s="8">
        <v>120.63</v>
      </c>
      <c r="J187" s="10">
        <v>0</v>
      </c>
      <c r="K187" s="9">
        <v>12000</v>
      </c>
      <c r="L187" s="9">
        <v>12000</v>
      </c>
    </row>
    <row r="188" spans="1:12" x14ac:dyDescent="0.25">
      <c r="A188" s="5" t="s">
        <v>583</v>
      </c>
      <c r="B188" s="5" t="s">
        <v>805</v>
      </c>
      <c r="C188" s="25">
        <v>1390</v>
      </c>
      <c r="D188" s="9">
        <v>36470</v>
      </c>
      <c r="E188" s="9">
        <v>370</v>
      </c>
      <c r="F188" s="10">
        <v>0</v>
      </c>
      <c r="G188" s="9">
        <v>3516</v>
      </c>
      <c r="H188" s="9">
        <v>40356</v>
      </c>
      <c r="I188" s="8">
        <v>26.24</v>
      </c>
      <c r="J188" s="10">
        <v>0</v>
      </c>
      <c r="K188" s="10">
        <v>0</v>
      </c>
      <c r="L188" s="10">
        <v>0</v>
      </c>
    </row>
    <row r="189" spans="1:12" x14ac:dyDescent="0.25">
      <c r="A189" s="5" t="s">
        <v>584</v>
      </c>
      <c r="B189" s="5" t="s">
        <v>806</v>
      </c>
      <c r="C189" s="25">
        <v>1330</v>
      </c>
      <c r="D189" s="9">
        <v>85760</v>
      </c>
      <c r="E189" s="10">
        <v>0</v>
      </c>
      <c r="F189" s="10">
        <v>0</v>
      </c>
      <c r="G189" s="9">
        <v>54475</v>
      </c>
      <c r="H189" s="9">
        <v>140235</v>
      </c>
      <c r="I189" s="8">
        <v>64.48</v>
      </c>
      <c r="J189" s="9">
        <v>6000</v>
      </c>
      <c r="K189" s="9">
        <v>29170</v>
      </c>
      <c r="L189" s="9">
        <v>35170</v>
      </c>
    </row>
    <row r="190" spans="1:12" x14ac:dyDescent="0.25">
      <c r="A190" s="5" t="s">
        <v>585</v>
      </c>
      <c r="B190" s="5" t="s">
        <v>807</v>
      </c>
      <c r="C190" s="25">
        <v>2983</v>
      </c>
      <c r="D190" s="9">
        <v>120392</v>
      </c>
      <c r="E190" s="9">
        <v>435</v>
      </c>
      <c r="F190" s="10">
        <v>0</v>
      </c>
      <c r="G190" s="10">
        <v>0</v>
      </c>
      <c r="H190" s="9">
        <v>120827</v>
      </c>
      <c r="I190" s="8">
        <v>40.36</v>
      </c>
      <c r="J190" s="10">
        <v>0</v>
      </c>
      <c r="K190" s="10">
        <v>0</v>
      </c>
      <c r="L190" s="10">
        <v>0</v>
      </c>
    </row>
    <row r="191" spans="1:12" x14ac:dyDescent="0.25">
      <c r="A191" s="5" t="s">
        <v>586</v>
      </c>
      <c r="B191" s="5" t="s">
        <v>808</v>
      </c>
      <c r="C191" s="25">
        <v>6184</v>
      </c>
      <c r="D191" s="9">
        <v>285863</v>
      </c>
      <c r="E191" s="10">
        <v>0</v>
      </c>
      <c r="F191" s="10">
        <v>0</v>
      </c>
      <c r="G191" s="9">
        <v>1000</v>
      </c>
      <c r="H191" s="9">
        <v>286863</v>
      </c>
      <c r="I191" s="8">
        <v>46.23</v>
      </c>
      <c r="J191" s="10">
        <v>0</v>
      </c>
      <c r="K191" s="10">
        <v>0</v>
      </c>
      <c r="L191" s="10">
        <v>0</v>
      </c>
    </row>
    <row r="192" spans="1:12" x14ac:dyDescent="0.25">
      <c r="A192" s="5" t="s">
        <v>587</v>
      </c>
      <c r="B192" s="5" t="s">
        <v>809</v>
      </c>
      <c r="C192" s="25">
        <v>8768</v>
      </c>
      <c r="D192" s="9">
        <v>532589</v>
      </c>
      <c r="E192" s="10">
        <v>0</v>
      </c>
      <c r="F192" s="10">
        <v>0</v>
      </c>
      <c r="G192" s="9">
        <v>7113</v>
      </c>
      <c r="H192" s="9">
        <v>539702</v>
      </c>
      <c r="I192" s="8">
        <v>60.74</v>
      </c>
      <c r="J192" s="10">
        <v>0</v>
      </c>
      <c r="K192" s="9">
        <v>3198</v>
      </c>
      <c r="L192" s="9">
        <v>3198</v>
      </c>
    </row>
    <row r="193" spans="1:12" x14ac:dyDescent="0.25">
      <c r="A193" s="5" t="s">
        <v>588</v>
      </c>
      <c r="B193" s="5" t="s">
        <v>810</v>
      </c>
      <c r="C193" s="25">
        <v>1126</v>
      </c>
      <c r="D193" s="9">
        <v>39875</v>
      </c>
      <c r="E193" s="10">
        <v>0</v>
      </c>
      <c r="F193" s="10">
        <v>0</v>
      </c>
      <c r="G193" s="10">
        <v>0</v>
      </c>
      <c r="H193" s="9">
        <v>39875</v>
      </c>
      <c r="I193" s="8">
        <v>35.409999999999997</v>
      </c>
      <c r="J193" s="10">
        <v>0</v>
      </c>
      <c r="K193" s="10">
        <v>0</v>
      </c>
      <c r="L193" s="10">
        <v>0</v>
      </c>
    </row>
    <row r="194" spans="1:12" x14ac:dyDescent="0.25">
      <c r="A194" s="5" t="s">
        <v>589</v>
      </c>
      <c r="B194" s="5" t="s">
        <v>811</v>
      </c>
      <c r="C194" s="25">
        <v>1941</v>
      </c>
      <c r="D194" s="9">
        <v>35000</v>
      </c>
      <c r="E194" s="10">
        <v>0</v>
      </c>
      <c r="F194" s="10">
        <v>0</v>
      </c>
      <c r="G194" s="9">
        <v>29585</v>
      </c>
      <c r="H194" s="9">
        <v>64585</v>
      </c>
      <c r="I194" s="8">
        <v>18.03</v>
      </c>
      <c r="J194" s="9">
        <v>15000</v>
      </c>
      <c r="K194" s="10">
        <v>0</v>
      </c>
      <c r="L194" s="9">
        <v>15000</v>
      </c>
    </row>
    <row r="195" spans="1:12" x14ac:dyDescent="0.25">
      <c r="A195" s="5" t="s">
        <v>590</v>
      </c>
      <c r="B195" s="5" t="s">
        <v>812</v>
      </c>
      <c r="C195" s="27">
        <v>375</v>
      </c>
      <c r="D195" s="7"/>
      <c r="E195" s="7"/>
      <c r="F195" s="7"/>
      <c r="G195" s="7"/>
      <c r="H195" s="7"/>
      <c r="J195" s="7"/>
      <c r="K195" s="7"/>
      <c r="L195" s="7"/>
    </row>
    <row r="196" spans="1:12" x14ac:dyDescent="0.25">
      <c r="A196" s="5" t="s">
        <v>591</v>
      </c>
      <c r="B196" s="5" t="s">
        <v>813</v>
      </c>
      <c r="C196" s="25">
        <v>5126</v>
      </c>
      <c r="D196" s="9">
        <v>121376</v>
      </c>
      <c r="E196" s="9">
        <v>500</v>
      </c>
      <c r="F196" s="10">
        <v>0</v>
      </c>
      <c r="G196" s="9">
        <v>5311</v>
      </c>
      <c r="H196" s="9">
        <v>127187</v>
      </c>
      <c r="I196" s="8">
        <v>23.68</v>
      </c>
      <c r="J196" s="10">
        <v>0</v>
      </c>
      <c r="K196" s="9">
        <v>433</v>
      </c>
      <c r="L196" s="9">
        <v>433</v>
      </c>
    </row>
    <row r="197" spans="1:12" x14ac:dyDescent="0.25">
      <c r="A197" s="5" t="s">
        <v>592</v>
      </c>
      <c r="B197" s="5" t="s">
        <v>814</v>
      </c>
      <c r="C197" s="25">
        <v>3919</v>
      </c>
      <c r="D197" s="9">
        <v>123695</v>
      </c>
      <c r="E197" s="9">
        <v>350</v>
      </c>
      <c r="F197" s="10">
        <v>0</v>
      </c>
      <c r="G197" s="9">
        <v>3755</v>
      </c>
      <c r="H197" s="9">
        <v>127800</v>
      </c>
      <c r="I197" s="8">
        <v>31.56</v>
      </c>
      <c r="J197" s="10">
        <v>0</v>
      </c>
      <c r="K197" s="9">
        <v>150</v>
      </c>
      <c r="L197" s="9">
        <v>150</v>
      </c>
    </row>
    <row r="198" spans="1:12" x14ac:dyDescent="0.25">
      <c r="A198" s="5" t="s">
        <v>593</v>
      </c>
      <c r="B198" s="5" t="s">
        <v>815</v>
      </c>
      <c r="C198" s="25">
        <v>11754</v>
      </c>
      <c r="D198" s="9">
        <v>230315</v>
      </c>
      <c r="E198" s="10">
        <v>0</v>
      </c>
      <c r="F198" s="10">
        <v>0</v>
      </c>
      <c r="G198" s="9">
        <v>6468</v>
      </c>
      <c r="H198" s="9">
        <v>236783</v>
      </c>
      <c r="I198" s="8">
        <v>19.59</v>
      </c>
      <c r="J198" s="10">
        <v>0</v>
      </c>
      <c r="K198" s="10">
        <v>0</v>
      </c>
      <c r="L198" s="10">
        <v>0</v>
      </c>
    </row>
    <row r="199" spans="1:12" x14ac:dyDescent="0.25">
      <c r="A199" s="5" t="s">
        <v>594</v>
      </c>
      <c r="B199" s="5" t="s">
        <v>816</v>
      </c>
      <c r="C199" s="27">
        <v>810</v>
      </c>
      <c r="D199" s="9">
        <v>42636</v>
      </c>
      <c r="E199" s="10">
        <v>0</v>
      </c>
      <c r="F199" s="10">
        <v>0</v>
      </c>
      <c r="G199" s="9">
        <v>1469</v>
      </c>
      <c r="H199" s="9">
        <v>44105</v>
      </c>
      <c r="I199" s="8">
        <v>52.64</v>
      </c>
      <c r="J199" s="9">
        <v>6500</v>
      </c>
      <c r="K199" s="10">
        <v>0</v>
      </c>
      <c r="L199" s="9">
        <v>6500</v>
      </c>
    </row>
    <row r="200" spans="1:12" x14ac:dyDescent="0.25">
      <c r="A200" s="5" t="s">
        <v>595</v>
      </c>
      <c r="B200" s="5" t="s">
        <v>817</v>
      </c>
      <c r="C200" s="25">
        <v>1791</v>
      </c>
      <c r="D200" s="9">
        <v>86202</v>
      </c>
      <c r="E200" s="10">
        <v>0</v>
      </c>
      <c r="F200" s="10">
        <v>0</v>
      </c>
      <c r="G200" s="9">
        <v>9971</v>
      </c>
      <c r="H200" s="9">
        <v>96173</v>
      </c>
      <c r="I200" s="8">
        <v>48.13</v>
      </c>
      <c r="J200" s="10">
        <v>0</v>
      </c>
      <c r="K200" s="10">
        <v>0</v>
      </c>
      <c r="L200" s="10">
        <v>0</v>
      </c>
    </row>
    <row r="201" spans="1:12" x14ac:dyDescent="0.25">
      <c r="A201" s="5" t="s">
        <v>596</v>
      </c>
      <c r="B201" s="5" t="s">
        <v>818</v>
      </c>
      <c r="C201" s="27">
        <v>748</v>
      </c>
      <c r="D201" s="9">
        <v>5000</v>
      </c>
      <c r="E201" s="9">
        <v>195</v>
      </c>
      <c r="F201" s="10">
        <v>0</v>
      </c>
      <c r="G201" s="9">
        <v>1868</v>
      </c>
      <c r="H201" s="9">
        <v>7063</v>
      </c>
      <c r="I201" s="8">
        <v>6.68</v>
      </c>
      <c r="J201" s="10">
        <v>0</v>
      </c>
      <c r="K201" s="9">
        <v>40</v>
      </c>
      <c r="L201" s="9">
        <v>40</v>
      </c>
    </row>
    <row r="202" spans="1:12" x14ac:dyDescent="0.25">
      <c r="A202" s="5" t="s">
        <v>597</v>
      </c>
      <c r="B202" s="5" t="s">
        <v>768</v>
      </c>
      <c r="C202" s="25">
        <v>7285</v>
      </c>
      <c r="D202" s="9">
        <v>41845</v>
      </c>
      <c r="E202" s="10">
        <v>0</v>
      </c>
      <c r="F202" s="10">
        <v>0</v>
      </c>
      <c r="G202" s="9">
        <v>4942</v>
      </c>
      <c r="H202" s="9">
        <v>46787</v>
      </c>
      <c r="I202" s="8">
        <v>5.74</v>
      </c>
      <c r="J202" s="9">
        <v>2000</v>
      </c>
      <c r="K202" s="10">
        <v>0</v>
      </c>
      <c r="L202" s="9">
        <v>2000</v>
      </c>
    </row>
    <row r="203" spans="1:12" x14ac:dyDescent="0.25">
      <c r="A203" s="5" t="s">
        <v>598</v>
      </c>
      <c r="B203" s="5" t="s">
        <v>819</v>
      </c>
      <c r="C203" s="27">
        <v>679</v>
      </c>
      <c r="D203" s="7"/>
      <c r="E203" s="10"/>
      <c r="F203" s="10"/>
      <c r="G203" s="7"/>
      <c r="H203" s="10"/>
      <c r="J203" s="10"/>
      <c r="K203" s="10"/>
      <c r="L203" s="10"/>
    </row>
    <row r="204" spans="1:12" x14ac:dyDescent="0.25">
      <c r="A204" s="5" t="s">
        <v>599</v>
      </c>
      <c r="B204" s="5" t="s">
        <v>820</v>
      </c>
      <c r="C204" s="25">
        <v>1847</v>
      </c>
      <c r="D204" s="7"/>
      <c r="E204" s="7"/>
      <c r="F204" s="7"/>
      <c r="G204" s="7"/>
      <c r="H204" s="7"/>
      <c r="J204" s="7"/>
      <c r="K204" s="7"/>
      <c r="L204" s="7"/>
    </row>
    <row r="205" spans="1:12" x14ac:dyDescent="0.25">
      <c r="A205" s="5" t="s">
        <v>600</v>
      </c>
      <c r="B205" s="5" t="s">
        <v>821</v>
      </c>
      <c r="C205" s="25">
        <v>32988</v>
      </c>
      <c r="D205" s="9">
        <v>185343</v>
      </c>
      <c r="E205" s="10">
        <v>0</v>
      </c>
      <c r="F205" s="10">
        <v>0</v>
      </c>
      <c r="G205" s="9">
        <v>2000</v>
      </c>
      <c r="H205" s="9">
        <v>187343</v>
      </c>
      <c r="I205" s="8">
        <v>0</v>
      </c>
      <c r="J205" s="10">
        <v>0</v>
      </c>
      <c r="K205" s="10">
        <v>0</v>
      </c>
      <c r="L205" s="10">
        <v>0</v>
      </c>
    </row>
    <row r="206" spans="1:12" x14ac:dyDescent="0.25">
      <c r="A206" s="5" t="s">
        <v>601</v>
      </c>
      <c r="B206" s="5" t="s">
        <v>822</v>
      </c>
      <c r="C206" s="25">
        <v>4340</v>
      </c>
      <c r="D206" s="9">
        <v>11300</v>
      </c>
      <c r="E206" s="10">
        <v>0</v>
      </c>
      <c r="F206" s="10">
        <v>0</v>
      </c>
      <c r="G206" s="9">
        <v>3000</v>
      </c>
      <c r="H206" s="9">
        <v>14300</v>
      </c>
      <c r="I206" s="8">
        <v>2.6</v>
      </c>
      <c r="J206" s="10">
        <v>0</v>
      </c>
      <c r="K206" s="10">
        <v>0</v>
      </c>
      <c r="L206" s="10">
        <v>0</v>
      </c>
    </row>
    <row r="207" spans="1:12" x14ac:dyDescent="0.25">
      <c r="A207" s="5" t="s">
        <v>602</v>
      </c>
      <c r="B207" s="5" t="s">
        <v>823</v>
      </c>
      <c r="C207" s="25">
        <v>2519</v>
      </c>
      <c r="D207" s="9">
        <v>72974</v>
      </c>
      <c r="E207" s="10">
        <v>0</v>
      </c>
      <c r="F207" s="10">
        <v>0</v>
      </c>
      <c r="G207" s="9">
        <v>1735</v>
      </c>
      <c r="H207" s="9">
        <v>74709</v>
      </c>
      <c r="I207" s="8">
        <v>28.97</v>
      </c>
      <c r="J207" s="10">
        <v>0</v>
      </c>
      <c r="K207" s="10">
        <v>0</v>
      </c>
      <c r="L207" s="10">
        <v>0</v>
      </c>
    </row>
    <row r="208" spans="1:12" x14ac:dyDescent="0.25">
      <c r="A208" s="5" t="s">
        <v>603</v>
      </c>
      <c r="B208" s="5" t="s">
        <v>824</v>
      </c>
      <c r="C208" s="25">
        <v>4596</v>
      </c>
      <c r="D208" s="9">
        <v>437650</v>
      </c>
      <c r="E208" s="10">
        <v>0</v>
      </c>
      <c r="F208" s="10">
        <v>0</v>
      </c>
      <c r="G208" s="9">
        <v>74936</v>
      </c>
      <c r="H208" s="9">
        <v>512586</v>
      </c>
      <c r="I208" s="8">
        <v>95.22</v>
      </c>
      <c r="J208" s="9">
        <v>30000</v>
      </c>
      <c r="K208" s="10">
        <v>0</v>
      </c>
      <c r="L208" s="9">
        <v>30000</v>
      </c>
    </row>
    <row r="209" spans="1:12" x14ac:dyDescent="0.25">
      <c r="A209" s="5" t="s">
        <v>604</v>
      </c>
      <c r="B209" s="5" t="s">
        <v>825</v>
      </c>
      <c r="C209" s="25">
        <v>4828</v>
      </c>
      <c r="D209" s="9">
        <v>211568</v>
      </c>
      <c r="E209" s="9">
        <v>13083</v>
      </c>
      <c r="F209" s="10">
        <v>0</v>
      </c>
      <c r="G209" s="9">
        <v>33273</v>
      </c>
      <c r="H209" s="9">
        <v>257924</v>
      </c>
      <c r="I209" s="8">
        <v>43.82</v>
      </c>
      <c r="J209" s="10">
        <v>0</v>
      </c>
      <c r="K209" s="10">
        <v>0</v>
      </c>
      <c r="L209" s="10">
        <v>0</v>
      </c>
    </row>
    <row r="210" spans="1:12" x14ac:dyDescent="0.25">
      <c r="A210" s="5" t="s">
        <v>605</v>
      </c>
      <c r="B210" s="5" t="s">
        <v>826</v>
      </c>
      <c r="C210" s="25">
        <v>2385</v>
      </c>
      <c r="D210" s="9">
        <v>167088</v>
      </c>
      <c r="E210" s="10">
        <v>0</v>
      </c>
      <c r="F210" s="10">
        <v>0</v>
      </c>
      <c r="G210" s="9">
        <v>32769</v>
      </c>
      <c r="H210" s="9">
        <v>199857</v>
      </c>
      <c r="I210" s="8">
        <v>70.06</v>
      </c>
      <c r="J210" s="10">
        <v>0</v>
      </c>
      <c r="K210" s="9">
        <v>11231</v>
      </c>
      <c r="L210" s="9">
        <v>11231</v>
      </c>
    </row>
    <row r="211" spans="1:12" x14ac:dyDescent="0.25">
      <c r="A211" s="5" t="s">
        <v>606</v>
      </c>
      <c r="B211" s="5" t="s">
        <v>827</v>
      </c>
      <c r="C211" s="27">
        <v>773</v>
      </c>
      <c r="D211" s="9">
        <v>4025</v>
      </c>
      <c r="E211" s="9">
        <v>375</v>
      </c>
      <c r="F211" s="10">
        <v>0</v>
      </c>
      <c r="G211" s="9">
        <v>447</v>
      </c>
      <c r="H211" s="9">
        <v>4847</v>
      </c>
      <c r="I211" s="8">
        <v>5.21</v>
      </c>
      <c r="J211" s="10">
        <v>0</v>
      </c>
      <c r="K211" s="9">
        <v>429</v>
      </c>
      <c r="L211" s="9">
        <v>429</v>
      </c>
    </row>
    <row r="212" spans="1:12" x14ac:dyDescent="0.25">
      <c r="A212" s="5" t="s">
        <v>607</v>
      </c>
      <c r="B212" s="5" t="s">
        <v>828</v>
      </c>
      <c r="C212" s="25">
        <v>1627</v>
      </c>
      <c r="D212" s="9">
        <v>25506</v>
      </c>
      <c r="E212" s="10">
        <v>0</v>
      </c>
      <c r="F212" s="10">
        <v>0</v>
      </c>
      <c r="G212" s="9">
        <v>200</v>
      </c>
      <c r="H212" s="9">
        <v>25706</v>
      </c>
      <c r="I212" s="8">
        <v>15.68</v>
      </c>
      <c r="J212" s="10">
        <v>0</v>
      </c>
      <c r="K212" s="10">
        <v>0</v>
      </c>
      <c r="L212" s="10">
        <v>0</v>
      </c>
    </row>
    <row r="213" spans="1:12" x14ac:dyDescent="0.25">
      <c r="A213" s="5" t="s">
        <v>608</v>
      </c>
      <c r="B213" s="5" t="s">
        <v>829</v>
      </c>
      <c r="C213" s="25">
        <v>15099</v>
      </c>
      <c r="D213" s="9">
        <v>748908</v>
      </c>
      <c r="E213" s="10">
        <v>0</v>
      </c>
      <c r="F213" s="10">
        <v>0</v>
      </c>
      <c r="G213" s="9">
        <v>48856</v>
      </c>
      <c r="H213" s="9">
        <v>797764</v>
      </c>
      <c r="I213" s="8">
        <v>49.6</v>
      </c>
      <c r="J213" s="9">
        <v>5428</v>
      </c>
      <c r="K213" s="9">
        <v>8865</v>
      </c>
      <c r="L213" s="9">
        <v>14293</v>
      </c>
    </row>
    <row r="214" spans="1:12" x14ac:dyDescent="0.25">
      <c r="A214" s="5" t="s">
        <v>609</v>
      </c>
      <c r="B214" s="5" t="s">
        <v>830</v>
      </c>
      <c r="C214" s="25">
        <v>6057</v>
      </c>
      <c r="D214" s="9">
        <v>9850</v>
      </c>
      <c r="E214" s="10">
        <v>0</v>
      </c>
      <c r="F214" s="10">
        <v>0</v>
      </c>
      <c r="G214" s="10">
        <v>0</v>
      </c>
      <c r="H214" s="9">
        <v>9850</v>
      </c>
      <c r="I214" s="8">
        <v>1.63</v>
      </c>
      <c r="J214" s="10">
        <v>0</v>
      </c>
      <c r="K214" s="10">
        <v>0</v>
      </c>
      <c r="L214" s="10">
        <v>0</v>
      </c>
    </row>
    <row r="215" spans="1:12" x14ac:dyDescent="0.25">
      <c r="A215" s="5" t="s">
        <v>610</v>
      </c>
      <c r="B215" s="5" t="s">
        <v>831</v>
      </c>
      <c r="C215" s="25">
        <v>3744</v>
      </c>
      <c r="D215" s="9">
        <v>102909</v>
      </c>
      <c r="E215" s="10">
        <v>0</v>
      </c>
      <c r="F215" s="10">
        <v>0</v>
      </c>
      <c r="G215" s="9">
        <v>47803</v>
      </c>
      <c r="H215" s="9">
        <v>150712</v>
      </c>
      <c r="I215" s="8">
        <v>27.49</v>
      </c>
      <c r="J215" s="10">
        <v>0</v>
      </c>
      <c r="K215" s="10">
        <v>0</v>
      </c>
      <c r="L215" s="10">
        <v>0</v>
      </c>
    </row>
    <row r="216" spans="1:12" x14ac:dyDescent="0.25">
      <c r="A216" s="5" t="s">
        <v>611</v>
      </c>
      <c r="B216" s="5" t="s">
        <v>832</v>
      </c>
      <c r="C216" s="25">
        <v>8836</v>
      </c>
      <c r="D216" s="9">
        <v>191526</v>
      </c>
      <c r="E216" s="9">
        <v>481</v>
      </c>
      <c r="F216" s="9">
        <v>331</v>
      </c>
      <c r="G216" s="9">
        <v>4256</v>
      </c>
      <c r="H216" s="9">
        <v>196594</v>
      </c>
      <c r="I216" s="8">
        <v>21.68</v>
      </c>
      <c r="J216" s="9">
        <v>1326</v>
      </c>
      <c r="K216" s="10">
        <v>0</v>
      </c>
      <c r="L216" s="9">
        <v>1326</v>
      </c>
    </row>
    <row r="217" spans="1:12" x14ac:dyDescent="0.25">
      <c r="A217" s="5" t="s">
        <v>612</v>
      </c>
      <c r="B217" s="5" t="s">
        <v>833</v>
      </c>
      <c r="C217" s="25">
        <v>1881</v>
      </c>
      <c r="D217" s="9">
        <v>37883</v>
      </c>
      <c r="E217" s="10">
        <v>0</v>
      </c>
      <c r="F217" s="10">
        <v>0</v>
      </c>
      <c r="G217" s="9">
        <v>1250</v>
      </c>
      <c r="H217" s="9">
        <v>39133</v>
      </c>
      <c r="I217" s="8">
        <v>20.14</v>
      </c>
      <c r="J217" s="10">
        <v>0</v>
      </c>
      <c r="K217" s="10">
        <v>0</v>
      </c>
      <c r="L217" s="10">
        <v>0</v>
      </c>
    </row>
    <row r="218" spans="1:12" x14ac:dyDescent="0.25">
      <c r="A218" s="5" t="s">
        <v>613</v>
      </c>
      <c r="B218" s="5" t="s">
        <v>834</v>
      </c>
      <c r="C218" s="27">
        <v>917</v>
      </c>
      <c r="D218" s="9">
        <v>36242</v>
      </c>
      <c r="E218" s="10">
        <v>0</v>
      </c>
      <c r="F218" s="10">
        <v>0</v>
      </c>
      <c r="G218" s="9">
        <v>1846</v>
      </c>
      <c r="H218" s="9">
        <v>38088</v>
      </c>
      <c r="I218" s="8">
        <v>39.520000000000003</v>
      </c>
      <c r="J218" s="9">
        <v>15000</v>
      </c>
      <c r="K218" s="10">
        <v>0</v>
      </c>
      <c r="L218" s="9">
        <v>15000</v>
      </c>
    </row>
    <row r="219" spans="1:12" x14ac:dyDescent="0.25">
      <c r="A219" s="5" t="s">
        <v>614</v>
      </c>
      <c r="B219" s="5" t="s">
        <v>835</v>
      </c>
      <c r="C219" s="25">
        <v>3699</v>
      </c>
      <c r="D219" s="9">
        <v>265810</v>
      </c>
      <c r="E219" s="10">
        <v>0</v>
      </c>
      <c r="F219" s="10">
        <v>0</v>
      </c>
      <c r="G219" s="9">
        <v>5090</v>
      </c>
      <c r="H219" s="9">
        <v>270900</v>
      </c>
      <c r="I219" s="8">
        <v>71.86</v>
      </c>
      <c r="J219" s="9">
        <v>7000</v>
      </c>
      <c r="K219" s="10">
        <v>0</v>
      </c>
      <c r="L219" s="9">
        <v>7000</v>
      </c>
    </row>
    <row r="220" spans="1:12" x14ac:dyDescent="0.25">
      <c r="A220" s="5" t="s">
        <v>615</v>
      </c>
      <c r="B220" s="5" t="s">
        <v>836</v>
      </c>
      <c r="C220" s="25">
        <v>1734</v>
      </c>
      <c r="D220" s="9">
        <v>34000</v>
      </c>
      <c r="E220" s="10">
        <v>0</v>
      </c>
      <c r="F220" s="10">
        <v>0</v>
      </c>
      <c r="G220" s="9">
        <v>1125</v>
      </c>
      <c r="H220" s="9">
        <v>35125</v>
      </c>
      <c r="I220" s="8">
        <v>19.61</v>
      </c>
      <c r="J220" s="9">
        <v>25000</v>
      </c>
      <c r="K220" s="10">
        <v>0</v>
      </c>
      <c r="L220" s="9">
        <v>25000</v>
      </c>
    </row>
    <row r="221" spans="1:12" x14ac:dyDescent="0.25">
      <c r="A221" s="5" t="s">
        <v>616</v>
      </c>
      <c r="B221" s="5" t="s">
        <v>837</v>
      </c>
      <c r="C221" s="25">
        <v>5393</v>
      </c>
      <c r="D221" s="9">
        <v>280721</v>
      </c>
      <c r="E221" s="10">
        <v>0</v>
      </c>
      <c r="F221" s="10">
        <v>0</v>
      </c>
      <c r="G221" s="9">
        <v>8966</v>
      </c>
      <c r="H221" s="9">
        <v>289687</v>
      </c>
      <c r="I221" s="8">
        <v>52.05</v>
      </c>
      <c r="J221" s="10">
        <v>0</v>
      </c>
      <c r="K221" s="10">
        <v>0</v>
      </c>
      <c r="L221" s="10">
        <v>0</v>
      </c>
    </row>
    <row r="222" spans="1:12" x14ac:dyDescent="0.25">
      <c r="A222" s="5" t="s">
        <v>617</v>
      </c>
      <c r="B222" s="5" t="s">
        <v>838</v>
      </c>
      <c r="C222" s="25">
        <v>2341</v>
      </c>
      <c r="D222" s="9">
        <v>40950</v>
      </c>
      <c r="E222" s="10">
        <v>0</v>
      </c>
      <c r="F222" s="10">
        <v>0</v>
      </c>
      <c r="G222" s="9">
        <v>2744</v>
      </c>
      <c r="H222" s="9">
        <v>43694</v>
      </c>
      <c r="I222" s="8">
        <v>17.489999999999998</v>
      </c>
      <c r="J222" s="10">
        <v>0</v>
      </c>
      <c r="K222" s="10">
        <v>0</v>
      </c>
      <c r="L222" s="10">
        <v>0</v>
      </c>
    </row>
    <row r="223" spans="1:12" x14ac:dyDescent="0.25">
      <c r="A223" s="5" t="s">
        <v>618</v>
      </c>
      <c r="B223" s="5" t="s">
        <v>839</v>
      </c>
      <c r="C223" s="25">
        <v>7280</v>
      </c>
      <c r="D223" s="9">
        <v>407331</v>
      </c>
      <c r="E223" s="10">
        <v>0</v>
      </c>
      <c r="F223" s="10">
        <v>0</v>
      </c>
      <c r="G223" s="9">
        <v>10727</v>
      </c>
      <c r="H223" s="9">
        <v>418058</v>
      </c>
      <c r="I223" s="8">
        <v>55.95</v>
      </c>
      <c r="J223" s="10">
        <v>0</v>
      </c>
      <c r="K223" s="10">
        <v>0</v>
      </c>
      <c r="L223" s="10">
        <v>0</v>
      </c>
    </row>
    <row r="224" spans="1:12" x14ac:dyDescent="0.25">
      <c r="A224" s="5" t="s">
        <v>619</v>
      </c>
      <c r="B224" s="5" t="s">
        <v>632</v>
      </c>
      <c r="C224" s="25">
        <v>2360</v>
      </c>
      <c r="D224" s="9">
        <v>13067</v>
      </c>
      <c r="E224" s="10">
        <v>0</v>
      </c>
      <c r="F224" s="10">
        <v>0</v>
      </c>
      <c r="G224" s="9">
        <v>15186</v>
      </c>
      <c r="H224" s="9">
        <v>28253</v>
      </c>
      <c r="I224" s="8">
        <v>5.54</v>
      </c>
      <c r="J224" s="10">
        <v>0</v>
      </c>
      <c r="K224" s="10">
        <v>0</v>
      </c>
      <c r="L224" s="10">
        <v>0</v>
      </c>
    </row>
    <row r="225" spans="1:12" x14ac:dyDescent="0.25">
      <c r="A225" s="5" t="s">
        <v>620</v>
      </c>
      <c r="B225" s="5" t="s">
        <v>840</v>
      </c>
      <c r="C225" s="25">
        <v>3548</v>
      </c>
      <c r="D225" s="9">
        <v>243547</v>
      </c>
      <c r="E225" s="9">
        <v>475</v>
      </c>
      <c r="F225" s="9">
        <v>2157</v>
      </c>
      <c r="G225" s="9">
        <v>20565</v>
      </c>
      <c r="H225" s="9">
        <v>266744</v>
      </c>
      <c r="I225" s="8">
        <v>68.64</v>
      </c>
      <c r="J225" s="10">
        <v>0</v>
      </c>
      <c r="K225" s="9">
        <v>4247</v>
      </c>
      <c r="L225" s="9">
        <v>4247</v>
      </c>
    </row>
    <row r="226" spans="1:12" x14ac:dyDescent="0.25">
      <c r="A226" s="5" t="s">
        <v>621</v>
      </c>
      <c r="B226" s="5" t="s">
        <v>841</v>
      </c>
      <c r="C226" s="25">
        <v>1367</v>
      </c>
      <c r="D226" s="9">
        <v>48415</v>
      </c>
      <c r="E226" s="10">
        <v>0</v>
      </c>
      <c r="F226" s="10">
        <v>0</v>
      </c>
      <c r="G226" s="9">
        <v>12110</v>
      </c>
      <c r="H226" s="9">
        <v>60525</v>
      </c>
      <c r="I226" s="8">
        <v>35.42</v>
      </c>
      <c r="J226" s="10">
        <v>0</v>
      </c>
      <c r="K226" s="10">
        <v>0</v>
      </c>
      <c r="L226" s="10">
        <v>0</v>
      </c>
    </row>
    <row r="227" spans="1:12" x14ac:dyDescent="0.25">
      <c r="A227" s="5" t="s">
        <v>622</v>
      </c>
      <c r="B227" s="5" t="s">
        <v>842</v>
      </c>
      <c r="C227" s="25">
        <v>3673</v>
      </c>
      <c r="D227" s="9">
        <v>256331</v>
      </c>
      <c r="E227" s="9">
        <v>5000</v>
      </c>
      <c r="F227" s="10">
        <v>0</v>
      </c>
      <c r="G227" s="9">
        <v>49458</v>
      </c>
      <c r="H227" s="9">
        <v>310789</v>
      </c>
      <c r="I227" s="8">
        <v>69.790000000000006</v>
      </c>
      <c r="J227" s="9">
        <v>48000</v>
      </c>
      <c r="K227" s="10">
        <v>0</v>
      </c>
      <c r="L227" s="9">
        <v>48000</v>
      </c>
    </row>
    <row r="228" spans="1:12" x14ac:dyDescent="0.25">
      <c r="A228" s="5" t="s">
        <v>623</v>
      </c>
      <c r="B228" s="5" t="s">
        <v>843</v>
      </c>
      <c r="C228" s="25">
        <v>6227</v>
      </c>
      <c r="D228" s="9">
        <v>474248</v>
      </c>
      <c r="E228" s="10">
        <v>0</v>
      </c>
      <c r="F228" s="10">
        <v>0</v>
      </c>
      <c r="G228" s="9">
        <v>43071</v>
      </c>
      <c r="H228" s="9">
        <v>517319</v>
      </c>
      <c r="I228" s="8">
        <v>76.16</v>
      </c>
      <c r="J228" s="10">
        <v>0</v>
      </c>
      <c r="K228" s="9">
        <v>1000</v>
      </c>
      <c r="L228" s="9">
        <v>1000</v>
      </c>
    </row>
    <row r="229" spans="1:12" x14ac:dyDescent="0.25">
      <c r="A229" s="5" t="s">
        <v>624</v>
      </c>
      <c r="B229" s="5" t="s">
        <v>717</v>
      </c>
      <c r="C229" s="25">
        <v>4697</v>
      </c>
      <c r="D229" s="9">
        <v>26542</v>
      </c>
      <c r="E229" s="10">
        <v>0</v>
      </c>
      <c r="F229" s="10">
        <v>0</v>
      </c>
      <c r="G229" s="9">
        <v>1447</v>
      </c>
      <c r="H229" s="9">
        <v>27989</v>
      </c>
      <c r="I229" s="8">
        <v>5.65</v>
      </c>
      <c r="J229" s="10">
        <v>0</v>
      </c>
      <c r="K229" s="10">
        <v>0</v>
      </c>
      <c r="L229" s="10">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9"/>
  <sheetViews>
    <sheetView workbookViewId="0">
      <pane xSplit="3" ySplit="2" topLeftCell="D201" activePane="bottomRight" state="frozen"/>
      <selection pane="topRight" activeCell="D1" sqref="D1"/>
      <selection pane="bottomLeft" activeCell="A3" sqref="A3"/>
      <selection pane="bottomRight" activeCell="E229" sqref="E229"/>
    </sheetView>
  </sheetViews>
  <sheetFormatPr defaultRowHeight="15" x14ac:dyDescent="0.25"/>
  <cols>
    <col min="1" max="1" width="41.28515625" style="5" customWidth="1"/>
    <col min="2" max="2" width="19.42578125" style="5" customWidth="1"/>
    <col min="3" max="4" width="18.85546875" style="5" customWidth="1"/>
    <col min="5" max="5" width="18.140625" style="8" customWidth="1"/>
  </cols>
  <sheetData>
    <row r="1" spans="1:5" s="34" customFormat="1" x14ac:dyDescent="0.25">
      <c r="A1" s="18" t="s">
        <v>73</v>
      </c>
      <c r="B1" s="18" t="s">
        <v>625</v>
      </c>
      <c r="C1" s="18" t="s">
        <v>320</v>
      </c>
      <c r="D1" s="18" t="s">
        <v>341</v>
      </c>
      <c r="E1" s="44" t="s">
        <v>328</v>
      </c>
    </row>
    <row r="2" spans="1:5" ht="30" x14ac:dyDescent="0.2">
      <c r="A2" s="4" t="s">
        <v>845</v>
      </c>
      <c r="B2" s="4" t="s">
        <v>846</v>
      </c>
      <c r="C2" s="4" t="s">
        <v>903</v>
      </c>
      <c r="D2" s="4" t="s">
        <v>878</v>
      </c>
      <c r="E2" s="45" t="s">
        <v>883</v>
      </c>
    </row>
    <row r="3" spans="1:5" x14ac:dyDescent="0.25">
      <c r="A3" s="5" t="s">
        <v>396</v>
      </c>
      <c r="B3" s="5" t="s">
        <v>626</v>
      </c>
      <c r="C3" s="6">
        <v>8330</v>
      </c>
      <c r="D3" s="9">
        <v>202689</v>
      </c>
      <c r="E3" s="8">
        <v>24.33</v>
      </c>
    </row>
    <row r="4" spans="1:5" x14ac:dyDescent="0.25">
      <c r="A4" s="5" t="s">
        <v>397</v>
      </c>
      <c r="B4" s="5" t="s">
        <v>627</v>
      </c>
      <c r="C4" s="6">
        <v>1120</v>
      </c>
      <c r="D4" s="9">
        <v>92266</v>
      </c>
      <c r="E4" s="8">
        <v>82.38</v>
      </c>
    </row>
    <row r="5" spans="1:5" x14ac:dyDescent="0.25">
      <c r="A5" s="5" t="s">
        <v>398</v>
      </c>
      <c r="B5" s="5" t="s">
        <v>628</v>
      </c>
      <c r="C5" s="6">
        <v>3376</v>
      </c>
      <c r="D5" s="9">
        <v>349188</v>
      </c>
      <c r="E5" s="8">
        <v>103.43</v>
      </c>
    </row>
    <row r="6" spans="1:5" x14ac:dyDescent="0.25">
      <c r="A6" s="5" t="s">
        <v>399</v>
      </c>
      <c r="B6" s="5" t="s">
        <v>629</v>
      </c>
      <c r="C6" s="7">
        <v>898</v>
      </c>
      <c r="D6" s="9">
        <v>38515</v>
      </c>
      <c r="E6" s="8">
        <v>42.89</v>
      </c>
    </row>
    <row r="7" spans="1:5" x14ac:dyDescent="0.25">
      <c r="A7" s="5" t="s">
        <v>400</v>
      </c>
      <c r="B7" s="5" t="s">
        <v>630</v>
      </c>
      <c r="C7" s="6">
        <v>4326</v>
      </c>
      <c r="D7" s="9">
        <v>56598</v>
      </c>
      <c r="E7" s="8">
        <v>13.08</v>
      </c>
    </row>
    <row r="8" spans="1:5" x14ac:dyDescent="0.25">
      <c r="A8" s="5" t="s">
        <v>401</v>
      </c>
      <c r="B8" s="5" t="s">
        <v>631</v>
      </c>
      <c r="C8" s="6">
        <v>11308</v>
      </c>
      <c r="D8" s="9">
        <v>851504</v>
      </c>
      <c r="E8" s="8">
        <v>75.3</v>
      </c>
    </row>
    <row r="9" spans="1:5" x14ac:dyDescent="0.25">
      <c r="A9" s="5" t="s">
        <v>402</v>
      </c>
      <c r="B9" s="5" t="s">
        <v>632</v>
      </c>
      <c r="C9" s="6">
        <v>2360</v>
      </c>
      <c r="D9" s="9">
        <v>27723</v>
      </c>
      <c r="E9" s="8">
        <v>11.75</v>
      </c>
    </row>
    <row r="10" spans="1:5" x14ac:dyDescent="0.25">
      <c r="A10" s="5" t="s">
        <v>403</v>
      </c>
      <c r="B10" s="5" t="s">
        <v>633</v>
      </c>
      <c r="C10" s="6">
        <v>2083</v>
      </c>
      <c r="D10" s="9">
        <v>59605</v>
      </c>
      <c r="E10" s="8">
        <v>28.62</v>
      </c>
    </row>
    <row r="11" spans="1:5" x14ac:dyDescent="0.25">
      <c r="A11" s="5" t="s">
        <v>404</v>
      </c>
      <c r="B11" s="5" t="s">
        <v>634</v>
      </c>
      <c r="C11" s="6">
        <v>7622</v>
      </c>
      <c r="D11" s="9">
        <v>496126</v>
      </c>
      <c r="E11" s="8">
        <v>65.09</v>
      </c>
    </row>
    <row r="12" spans="1:5" x14ac:dyDescent="0.25">
      <c r="A12" s="5" t="s">
        <v>405</v>
      </c>
      <c r="B12" s="5" t="s">
        <v>635</v>
      </c>
      <c r="C12" s="6">
        <v>8733</v>
      </c>
      <c r="D12" s="9">
        <v>278227</v>
      </c>
      <c r="E12" s="8">
        <v>31.86</v>
      </c>
    </row>
    <row r="13" spans="1:5" x14ac:dyDescent="0.25">
      <c r="A13" s="5" t="s">
        <v>406</v>
      </c>
      <c r="B13" s="5" t="s">
        <v>636</v>
      </c>
      <c r="C13" s="6">
        <v>2798</v>
      </c>
      <c r="D13" s="7"/>
    </row>
    <row r="14" spans="1:5" x14ac:dyDescent="0.25">
      <c r="A14" s="5" t="s">
        <v>407</v>
      </c>
      <c r="B14" s="5" t="s">
        <v>637</v>
      </c>
      <c r="C14" s="6">
        <v>1086</v>
      </c>
      <c r="D14" s="9">
        <v>66865</v>
      </c>
      <c r="E14" s="8">
        <v>61.57</v>
      </c>
    </row>
    <row r="15" spans="1:5" x14ac:dyDescent="0.25">
      <c r="A15" s="5" t="s">
        <v>408</v>
      </c>
      <c r="B15" s="5" t="s">
        <v>638</v>
      </c>
      <c r="C15" s="6">
        <v>21687</v>
      </c>
      <c r="D15" s="9">
        <v>1005606</v>
      </c>
      <c r="E15" s="8">
        <v>46.37</v>
      </c>
    </row>
    <row r="16" spans="1:5" x14ac:dyDescent="0.25">
      <c r="A16" s="5" t="s">
        <v>409</v>
      </c>
      <c r="B16" s="5" t="s">
        <v>639</v>
      </c>
      <c r="C16" s="6">
        <v>7319</v>
      </c>
      <c r="D16" s="9">
        <v>124201</v>
      </c>
      <c r="E16" s="8">
        <v>16.97</v>
      </c>
    </row>
    <row r="17" spans="1:5" x14ac:dyDescent="0.25">
      <c r="A17" s="5" t="s">
        <v>410</v>
      </c>
      <c r="B17" s="5" t="s">
        <v>640</v>
      </c>
      <c r="C17" s="6">
        <v>9639</v>
      </c>
      <c r="D17" s="9">
        <v>177740</v>
      </c>
      <c r="E17" s="8">
        <v>18.440000000000001</v>
      </c>
    </row>
    <row r="18" spans="1:5" x14ac:dyDescent="0.25">
      <c r="A18" s="5" t="s">
        <v>411</v>
      </c>
      <c r="B18" s="5" t="s">
        <v>641</v>
      </c>
      <c r="C18" s="6">
        <v>2545</v>
      </c>
      <c r="D18" s="9">
        <v>102000</v>
      </c>
      <c r="E18" s="8">
        <v>40.08</v>
      </c>
    </row>
    <row r="19" spans="1:5" x14ac:dyDescent="0.25">
      <c r="A19" s="5" t="s">
        <v>412</v>
      </c>
      <c r="B19" s="5" t="s">
        <v>642</v>
      </c>
      <c r="C19" s="6">
        <v>4840</v>
      </c>
      <c r="D19" s="9">
        <v>153460</v>
      </c>
      <c r="E19" s="8">
        <v>31.71</v>
      </c>
    </row>
    <row r="20" spans="1:5" x14ac:dyDescent="0.25">
      <c r="A20" s="5" t="s">
        <v>413</v>
      </c>
      <c r="B20" s="5" t="s">
        <v>643</v>
      </c>
      <c r="C20" s="6">
        <v>3927</v>
      </c>
      <c r="D20" s="9">
        <v>101519</v>
      </c>
      <c r="E20" s="8">
        <v>25.85</v>
      </c>
    </row>
    <row r="21" spans="1:5" x14ac:dyDescent="0.25">
      <c r="A21" s="5" t="s">
        <v>414</v>
      </c>
      <c r="B21" s="5" t="s">
        <v>644</v>
      </c>
      <c r="C21" s="7">
        <v>871</v>
      </c>
      <c r="D21" s="7"/>
    </row>
    <row r="22" spans="1:5" x14ac:dyDescent="0.25">
      <c r="A22" s="5" t="s">
        <v>415</v>
      </c>
      <c r="B22" s="5" t="s">
        <v>645</v>
      </c>
      <c r="C22" s="6">
        <v>1087</v>
      </c>
      <c r="D22" s="7"/>
    </row>
    <row r="23" spans="1:5" x14ac:dyDescent="0.25">
      <c r="A23" s="5" t="s">
        <v>416</v>
      </c>
      <c r="B23" s="5" t="s">
        <v>646</v>
      </c>
      <c r="C23" s="6">
        <v>5053</v>
      </c>
      <c r="D23" s="9">
        <v>222168</v>
      </c>
      <c r="E23" s="8">
        <v>43.97</v>
      </c>
    </row>
    <row r="24" spans="1:5" x14ac:dyDescent="0.25">
      <c r="A24" s="5" t="s">
        <v>417</v>
      </c>
      <c r="B24" s="5" t="s">
        <v>647</v>
      </c>
      <c r="C24" s="6">
        <v>1655</v>
      </c>
      <c r="D24" s="9">
        <v>67400</v>
      </c>
      <c r="E24" s="8">
        <v>40.729999999999997</v>
      </c>
    </row>
    <row r="25" spans="1:5" x14ac:dyDescent="0.25">
      <c r="A25" s="5" t="s">
        <v>418</v>
      </c>
      <c r="B25" s="5" t="s">
        <v>648</v>
      </c>
      <c r="C25" s="6">
        <v>1480</v>
      </c>
      <c r="D25" s="9">
        <v>34940</v>
      </c>
      <c r="E25" s="8">
        <v>23.61</v>
      </c>
    </row>
    <row r="26" spans="1:5" x14ac:dyDescent="0.25">
      <c r="A26" s="5" t="s">
        <v>419</v>
      </c>
      <c r="B26" s="5" t="s">
        <v>649</v>
      </c>
      <c r="C26" s="6">
        <v>3344</v>
      </c>
      <c r="D26" s="9">
        <v>43839</v>
      </c>
      <c r="E26" s="8">
        <v>13.11</v>
      </c>
    </row>
    <row r="27" spans="1:5" x14ac:dyDescent="0.25">
      <c r="A27" s="5" t="s">
        <v>420</v>
      </c>
      <c r="B27" s="5" t="s">
        <v>650</v>
      </c>
      <c r="C27" s="6">
        <v>3913</v>
      </c>
      <c r="D27" s="9">
        <v>129700</v>
      </c>
      <c r="E27" s="8">
        <v>33.15</v>
      </c>
    </row>
    <row r="28" spans="1:5" x14ac:dyDescent="0.25">
      <c r="A28" s="5" t="s">
        <v>421</v>
      </c>
      <c r="B28" s="5" t="s">
        <v>651</v>
      </c>
      <c r="C28" s="6">
        <v>2079</v>
      </c>
      <c r="D28" s="9">
        <v>124036</v>
      </c>
      <c r="E28" s="8">
        <v>59.66</v>
      </c>
    </row>
    <row r="29" spans="1:5" x14ac:dyDescent="0.25">
      <c r="A29" s="5" t="s">
        <v>422</v>
      </c>
      <c r="B29" s="5" t="s">
        <v>652</v>
      </c>
      <c r="C29" s="6">
        <v>4252</v>
      </c>
      <c r="D29" s="9">
        <v>184619</v>
      </c>
      <c r="E29" s="8">
        <v>43.42</v>
      </c>
    </row>
    <row r="30" spans="1:5" x14ac:dyDescent="0.25">
      <c r="A30" s="5" t="s">
        <v>423</v>
      </c>
      <c r="B30" s="5" t="s">
        <v>653</v>
      </c>
      <c r="C30" s="6">
        <v>4762</v>
      </c>
      <c r="D30" s="9">
        <v>158700</v>
      </c>
      <c r="E30" s="8">
        <v>33.33</v>
      </c>
    </row>
    <row r="31" spans="1:5" x14ac:dyDescent="0.25">
      <c r="A31" s="5" t="s">
        <v>424</v>
      </c>
      <c r="B31" s="5" t="s">
        <v>654</v>
      </c>
      <c r="C31" s="6">
        <v>3607</v>
      </c>
      <c r="D31" s="9">
        <v>140849</v>
      </c>
      <c r="E31" s="8">
        <v>39.049999999999997</v>
      </c>
    </row>
    <row r="32" spans="1:5" x14ac:dyDescent="0.25">
      <c r="A32" s="5" t="s">
        <v>425</v>
      </c>
      <c r="B32" s="5" t="s">
        <v>655</v>
      </c>
      <c r="C32" s="6">
        <v>2550</v>
      </c>
      <c r="D32" s="9">
        <v>64584</v>
      </c>
      <c r="E32" s="8">
        <v>25.33</v>
      </c>
    </row>
    <row r="33" spans="1:5" x14ac:dyDescent="0.25">
      <c r="A33" s="5" t="s">
        <v>426</v>
      </c>
      <c r="B33" s="5" t="s">
        <v>656</v>
      </c>
      <c r="C33" s="6">
        <v>2877</v>
      </c>
      <c r="D33" s="7"/>
    </row>
    <row r="34" spans="1:5" x14ac:dyDescent="0.25">
      <c r="A34" s="5" t="s">
        <v>427</v>
      </c>
      <c r="B34" s="5" t="s">
        <v>657</v>
      </c>
      <c r="C34" s="6">
        <v>4436</v>
      </c>
      <c r="D34" s="9">
        <v>233100</v>
      </c>
      <c r="E34" s="8">
        <v>52.55</v>
      </c>
    </row>
    <row r="35" spans="1:5" x14ac:dyDescent="0.25">
      <c r="A35" s="5" t="s">
        <v>428</v>
      </c>
      <c r="B35" s="5" t="s">
        <v>658</v>
      </c>
      <c r="C35" s="6">
        <v>2298</v>
      </c>
      <c r="D35" s="9">
        <v>69076</v>
      </c>
      <c r="E35" s="8">
        <v>30.06</v>
      </c>
    </row>
    <row r="36" spans="1:5" x14ac:dyDescent="0.25">
      <c r="A36" s="5" t="s">
        <v>429</v>
      </c>
      <c r="B36" s="5" t="s">
        <v>659</v>
      </c>
      <c r="C36" s="6">
        <v>4340</v>
      </c>
      <c r="D36" s="9">
        <v>80300</v>
      </c>
      <c r="E36" s="8">
        <v>18.5</v>
      </c>
    </row>
    <row r="37" spans="1:5" x14ac:dyDescent="0.25">
      <c r="A37" s="5" t="s">
        <v>430</v>
      </c>
      <c r="B37" s="5" t="s">
        <v>660</v>
      </c>
      <c r="C37" s="6">
        <v>42594</v>
      </c>
      <c r="D37" s="9">
        <v>1385371</v>
      </c>
      <c r="E37" s="8">
        <v>32.53</v>
      </c>
    </row>
    <row r="38" spans="1:5" x14ac:dyDescent="0.25">
      <c r="A38" s="5" t="s">
        <v>431</v>
      </c>
      <c r="B38" s="5" t="s">
        <v>661</v>
      </c>
      <c r="C38" s="6">
        <v>1709</v>
      </c>
      <c r="D38" s="9">
        <v>152806</v>
      </c>
      <c r="E38" s="8">
        <v>89.41</v>
      </c>
    </row>
    <row r="39" spans="1:5" x14ac:dyDescent="0.25">
      <c r="A39" s="5" t="s">
        <v>432</v>
      </c>
      <c r="B39" s="5" t="s">
        <v>662</v>
      </c>
      <c r="C39" s="6">
        <v>10099</v>
      </c>
      <c r="D39" s="9">
        <v>465412</v>
      </c>
      <c r="E39" s="8">
        <v>46.09</v>
      </c>
    </row>
    <row r="40" spans="1:5" x14ac:dyDescent="0.25">
      <c r="A40" s="5" t="s">
        <v>433</v>
      </c>
      <c r="B40" s="5" t="s">
        <v>656</v>
      </c>
      <c r="C40" s="6">
        <v>2877</v>
      </c>
      <c r="D40" s="9">
        <v>140139</v>
      </c>
      <c r="E40" s="8">
        <v>48.71</v>
      </c>
    </row>
    <row r="41" spans="1:5" x14ac:dyDescent="0.25">
      <c r="A41" s="5" t="s">
        <v>434</v>
      </c>
      <c r="B41" s="5" t="s">
        <v>663</v>
      </c>
      <c r="C41" s="6">
        <v>2444</v>
      </c>
      <c r="D41" s="9">
        <v>75010</v>
      </c>
      <c r="E41" s="8">
        <v>30.69</v>
      </c>
    </row>
    <row r="42" spans="1:5" x14ac:dyDescent="0.25">
      <c r="A42" s="5" t="s">
        <v>435</v>
      </c>
      <c r="B42" s="5" t="s">
        <v>664</v>
      </c>
      <c r="C42" s="7">
        <v>975</v>
      </c>
      <c r="D42" s="7"/>
    </row>
    <row r="43" spans="1:5" x14ac:dyDescent="0.25">
      <c r="A43" s="5" t="s">
        <v>436</v>
      </c>
      <c r="B43" s="5" t="s">
        <v>665</v>
      </c>
      <c r="C43" s="6">
        <v>1255</v>
      </c>
      <c r="D43" s="9">
        <v>28902</v>
      </c>
      <c r="E43" s="8">
        <v>23.03</v>
      </c>
    </row>
    <row r="44" spans="1:5" x14ac:dyDescent="0.25">
      <c r="A44" s="5" t="s">
        <v>437</v>
      </c>
      <c r="B44" s="5" t="s">
        <v>666</v>
      </c>
      <c r="C44" s="6">
        <v>1929</v>
      </c>
      <c r="D44" s="7"/>
    </row>
    <row r="45" spans="1:5" x14ac:dyDescent="0.25">
      <c r="A45" s="5" t="s">
        <v>438</v>
      </c>
      <c r="B45" s="5" t="s">
        <v>667</v>
      </c>
      <c r="C45" s="6">
        <v>1022</v>
      </c>
      <c r="D45" s="9">
        <v>4000</v>
      </c>
      <c r="E45" s="8">
        <v>3.91</v>
      </c>
    </row>
    <row r="46" spans="1:5" x14ac:dyDescent="0.25">
      <c r="A46" s="5" t="s">
        <v>439</v>
      </c>
      <c r="B46" s="5" t="s">
        <v>957</v>
      </c>
      <c r="C46" s="6">
        <v>32988</v>
      </c>
      <c r="D46" s="9">
        <v>1206986</v>
      </c>
      <c r="E46" s="8">
        <v>36.590000000000003</v>
      </c>
    </row>
    <row r="47" spans="1:5" x14ac:dyDescent="0.25">
      <c r="A47" s="5" t="s">
        <v>440</v>
      </c>
      <c r="B47" s="5" t="s">
        <v>669</v>
      </c>
      <c r="C47" s="6">
        <v>30275</v>
      </c>
      <c r="D47" s="9">
        <v>1109966</v>
      </c>
      <c r="E47" s="8">
        <v>36.659999999999997</v>
      </c>
    </row>
    <row r="48" spans="1:5" x14ac:dyDescent="0.25">
      <c r="A48" s="5" t="s">
        <v>441</v>
      </c>
      <c r="B48" s="5" t="s">
        <v>670</v>
      </c>
      <c r="C48" s="6">
        <v>1576</v>
      </c>
      <c r="D48" s="9">
        <v>81690</v>
      </c>
      <c r="E48" s="8">
        <v>51.83</v>
      </c>
    </row>
    <row r="49" spans="1:5" x14ac:dyDescent="0.25">
      <c r="A49" s="5" t="s">
        <v>442</v>
      </c>
      <c r="B49" s="5" t="s">
        <v>671</v>
      </c>
      <c r="C49" s="6">
        <v>10210</v>
      </c>
      <c r="D49" s="9">
        <v>193858</v>
      </c>
      <c r="E49" s="8">
        <v>18.989999999999998</v>
      </c>
    </row>
    <row r="50" spans="1:5" x14ac:dyDescent="0.25">
      <c r="A50" s="5" t="s">
        <v>443</v>
      </c>
      <c r="B50" s="5" t="s">
        <v>672</v>
      </c>
      <c r="C50" s="7">
        <v>302</v>
      </c>
      <c r="D50" s="9">
        <v>9073</v>
      </c>
      <c r="E50" s="8">
        <v>30.04</v>
      </c>
    </row>
    <row r="51" spans="1:5" x14ac:dyDescent="0.25">
      <c r="A51" s="5" t="s">
        <v>444</v>
      </c>
      <c r="B51" s="5" t="s">
        <v>673</v>
      </c>
      <c r="C51" s="6">
        <v>2990</v>
      </c>
      <c r="D51" s="9">
        <v>186769</v>
      </c>
      <c r="E51" s="8">
        <v>62.46</v>
      </c>
    </row>
    <row r="52" spans="1:5" x14ac:dyDescent="0.25">
      <c r="A52" s="5" t="s">
        <v>445</v>
      </c>
      <c r="B52" s="5" t="s">
        <v>674</v>
      </c>
      <c r="C52" s="6">
        <v>2772</v>
      </c>
      <c r="D52" s="9">
        <v>93610</v>
      </c>
      <c r="E52" s="8">
        <v>33.770000000000003</v>
      </c>
    </row>
    <row r="53" spans="1:5" x14ac:dyDescent="0.25">
      <c r="A53" s="5" t="s">
        <v>446</v>
      </c>
      <c r="B53" s="5" t="s">
        <v>675</v>
      </c>
      <c r="C53" s="6">
        <v>15182</v>
      </c>
      <c r="D53" s="9">
        <v>400354</v>
      </c>
      <c r="E53" s="8">
        <v>26.37</v>
      </c>
    </row>
    <row r="54" spans="1:5" x14ac:dyDescent="0.25">
      <c r="A54" s="5" t="s">
        <v>447</v>
      </c>
      <c r="B54" s="5" t="s">
        <v>676</v>
      </c>
      <c r="C54" s="6">
        <v>2372</v>
      </c>
      <c r="D54" s="9">
        <v>170621</v>
      </c>
      <c r="E54" s="8">
        <v>71.930000000000007</v>
      </c>
    </row>
    <row r="55" spans="1:5" x14ac:dyDescent="0.25">
      <c r="A55" s="5" t="s">
        <v>448</v>
      </c>
      <c r="B55" s="5" t="s">
        <v>677</v>
      </c>
      <c r="C55" s="6">
        <v>29752</v>
      </c>
      <c r="D55" s="9">
        <v>5000</v>
      </c>
      <c r="E55" s="8">
        <v>0.17</v>
      </c>
    </row>
    <row r="56" spans="1:5" x14ac:dyDescent="0.25">
      <c r="A56" s="5" t="s">
        <v>449</v>
      </c>
      <c r="B56" s="5" t="s">
        <v>678</v>
      </c>
      <c r="C56" s="6">
        <v>1565</v>
      </c>
      <c r="D56" s="9">
        <v>59538</v>
      </c>
      <c r="E56" s="8">
        <v>38.04</v>
      </c>
    </row>
    <row r="57" spans="1:5" x14ac:dyDescent="0.25">
      <c r="A57" s="5" t="s">
        <v>450</v>
      </c>
      <c r="B57" s="5" t="s">
        <v>679</v>
      </c>
      <c r="C57" s="6">
        <v>2358</v>
      </c>
      <c r="D57" s="9">
        <v>117752</v>
      </c>
      <c r="E57" s="8">
        <v>49.94</v>
      </c>
    </row>
    <row r="58" spans="1:5" x14ac:dyDescent="0.25">
      <c r="A58" s="5" t="s">
        <v>451</v>
      </c>
      <c r="B58" s="5" t="s">
        <v>680</v>
      </c>
      <c r="C58" s="6">
        <v>4613</v>
      </c>
      <c r="D58" s="9">
        <v>136940</v>
      </c>
      <c r="E58" s="8">
        <v>29.69</v>
      </c>
    </row>
    <row r="59" spans="1:5" x14ac:dyDescent="0.25">
      <c r="A59" s="5" t="s">
        <v>452</v>
      </c>
      <c r="B59" s="5" t="s">
        <v>681</v>
      </c>
      <c r="C59" s="6">
        <v>4645</v>
      </c>
      <c r="D59" s="9">
        <v>191489</v>
      </c>
      <c r="E59" s="8">
        <v>41.22</v>
      </c>
    </row>
    <row r="60" spans="1:5" x14ac:dyDescent="0.25">
      <c r="A60" s="5" t="s">
        <v>453</v>
      </c>
      <c r="B60" s="5" t="s">
        <v>682</v>
      </c>
      <c r="C60" s="7">
        <v>289</v>
      </c>
      <c r="D60" s="9">
        <v>18655</v>
      </c>
      <c r="E60" s="8">
        <v>64.55</v>
      </c>
    </row>
    <row r="61" spans="1:5" x14ac:dyDescent="0.25">
      <c r="A61" s="5" t="s">
        <v>454</v>
      </c>
      <c r="B61" s="5" t="s">
        <v>683</v>
      </c>
      <c r="C61" s="6">
        <v>14454</v>
      </c>
      <c r="D61" s="9">
        <v>898407</v>
      </c>
      <c r="E61" s="8">
        <v>62.16</v>
      </c>
    </row>
    <row r="62" spans="1:5" x14ac:dyDescent="0.25">
      <c r="A62" s="5" t="s">
        <v>455</v>
      </c>
      <c r="B62" s="5" t="s">
        <v>684</v>
      </c>
      <c r="C62" s="6">
        <v>13321</v>
      </c>
      <c r="D62" s="9">
        <v>475462</v>
      </c>
      <c r="E62" s="8">
        <v>35.69</v>
      </c>
    </row>
    <row r="63" spans="1:5" x14ac:dyDescent="0.25">
      <c r="A63" s="5" t="s">
        <v>456</v>
      </c>
      <c r="B63" s="5" t="s">
        <v>685</v>
      </c>
      <c r="C63" s="6">
        <v>2394</v>
      </c>
      <c r="D63" s="9">
        <v>138912</v>
      </c>
      <c r="E63" s="8">
        <v>58.03</v>
      </c>
    </row>
    <row r="64" spans="1:5" x14ac:dyDescent="0.25">
      <c r="A64" s="5" t="s">
        <v>457</v>
      </c>
      <c r="B64" s="5" t="s">
        <v>686</v>
      </c>
      <c r="C64" s="6">
        <v>8469</v>
      </c>
      <c r="D64" s="9">
        <v>265668</v>
      </c>
      <c r="E64" s="8">
        <v>31.37</v>
      </c>
    </row>
    <row r="65" spans="1:5" x14ac:dyDescent="0.25">
      <c r="A65" s="5" t="s">
        <v>458</v>
      </c>
      <c r="B65" s="5" t="s">
        <v>687</v>
      </c>
      <c r="C65" s="6">
        <v>1514</v>
      </c>
      <c r="D65" s="9">
        <v>77450</v>
      </c>
      <c r="E65" s="8">
        <v>51.16</v>
      </c>
    </row>
    <row r="66" spans="1:5" x14ac:dyDescent="0.25">
      <c r="A66" s="5" t="s">
        <v>459</v>
      </c>
      <c r="B66" s="5" t="s">
        <v>688</v>
      </c>
      <c r="C66" s="6">
        <v>4432</v>
      </c>
      <c r="D66" s="9">
        <v>106047</v>
      </c>
      <c r="E66" s="8">
        <v>23.93</v>
      </c>
    </row>
    <row r="67" spans="1:5" x14ac:dyDescent="0.25">
      <c r="A67" s="5" t="s">
        <v>460</v>
      </c>
      <c r="B67" s="5" t="s">
        <v>689</v>
      </c>
      <c r="C67" s="6">
        <v>2061</v>
      </c>
      <c r="D67" s="9">
        <v>102603</v>
      </c>
      <c r="E67" s="8">
        <v>49.78</v>
      </c>
    </row>
    <row r="68" spans="1:5" x14ac:dyDescent="0.25">
      <c r="A68" s="5" t="s">
        <v>461</v>
      </c>
      <c r="B68" s="5" t="s">
        <v>690</v>
      </c>
      <c r="C68" s="6">
        <v>5977</v>
      </c>
      <c r="D68" s="9">
        <v>171318</v>
      </c>
      <c r="E68" s="8">
        <v>28.66</v>
      </c>
    </row>
    <row r="69" spans="1:5" x14ac:dyDescent="0.25">
      <c r="A69" s="5" t="s">
        <v>462</v>
      </c>
      <c r="B69" s="5" t="s">
        <v>691</v>
      </c>
      <c r="C69" s="6">
        <v>1471</v>
      </c>
      <c r="D69" s="9">
        <v>130388</v>
      </c>
      <c r="E69" s="8">
        <v>88.64</v>
      </c>
    </row>
    <row r="70" spans="1:5" x14ac:dyDescent="0.25">
      <c r="A70" s="5" t="s">
        <v>463</v>
      </c>
      <c r="B70" s="5" t="s">
        <v>692</v>
      </c>
      <c r="C70" s="6">
        <v>5070</v>
      </c>
      <c r="D70" s="9">
        <v>180410</v>
      </c>
      <c r="E70" s="8">
        <v>35.58</v>
      </c>
    </row>
    <row r="71" spans="1:5" x14ac:dyDescent="0.25">
      <c r="A71" s="5" t="s">
        <v>464</v>
      </c>
      <c r="B71" s="5" t="s">
        <v>693</v>
      </c>
      <c r="C71" s="6">
        <v>4734</v>
      </c>
      <c r="D71" s="9">
        <v>112943</v>
      </c>
      <c r="E71" s="8">
        <v>23.86</v>
      </c>
    </row>
    <row r="72" spans="1:5" x14ac:dyDescent="0.25">
      <c r="A72" s="5" t="s">
        <v>465</v>
      </c>
      <c r="B72" s="5" t="s">
        <v>694</v>
      </c>
      <c r="C72" s="6">
        <v>2146</v>
      </c>
      <c r="D72" s="9">
        <v>86841</v>
      </c>
      <c r="E72" s="8">
        <v>40.47</v>
      </c>
    </row>
    <row r="73" spans="1:5" x14ac:dyDescent="0.25">
      <c r="A73" s="5" t="s">
        <v>466</v>
      </c>
      <c r="B73" s="5" t="s">
        <v>695</v>
      </c>
      <c r="C73" s="6">
        <v>1169</v>
      </c>
      <c r="D73" s="7"/>
    </row>
    <row r="74" spans="1:5" x14ac:dyDescent="0.25">
      <c r="A74" s="5" t="s">
        <v>467</v>
      </c>
      <c r="B74" s="5" t="s">
        <v>696</v>
      </c>
      <c r="C74" s="6">
        <v>1645</v>
      </c>
      <c r="D74" s="9">
        <v>13997</v>
      </c>
      <c r="E74" s="8">
        <v>8.51</v>
      </c>
    </row>
    <row r="75" spans="1:5" x14ac:dyDescent="0.25">
      <c r="A75" s="5" t="s">
        <v>468</v>
      </c>
      <c r="B75" s="5" t="s">
        <v>697</v>
      </c>
      <c r="C75" s="6">
        <v>1564</v>
      </c>
      <c r="D75" s="9">
        <v>74054</v>
      </c>
      <c r="E75" s="8">
        <v>47.35</v>
      </c>
    </row>
    <row r="76" spans="1:5" x14ac:dyDescent="0.25">
      <c r="A76" s="5" t="s">
        <v>469</v>
      </c>
      <c r="B76" s="5" t="s">
        <v>698</v>
      </c>
      <c r="C76" s="6">
        <v>7133</v>
      </c>
      <c r="D76" s="9">
        <v>495591</v>
      </c>
      <c r="E76" s="8">
        <v>69.48</v>
      </c>
    </row>
    <row r="77" spans="1:5" x14ac:dyDescent="0.25">
      <c r="A77" s="5" t="s">
        <v>470</v>
      </c>
      <c r="B77" s="5" t="s">
        <v>699</v>
      </c>
      <c r="C77" s="6">
        <v>5257</v>
      </c>
      <c r="D77" s="9">
        <v>131129</v>
      </c>
      <c r="E77" s="8">
        <v>24.94</v>
      </c>
    </row>
    <row r="78" spans="1:5" x14ac:dyDescent="0.25">
      <c r="A78" s="5" t="s">
        <v>471</v>
      </c>
      <c r="B78" s="5" t="s">
        <v>700</v>
      </c>
      <c r="C78" s="6">
        <v>3755</v>
      </c>
      <c r="D78" s="7"/>
    </row>
    <row r="79" spans="1:5" x14ac:dyDescent="0.25">
      <c r="A79" s="5" t="s">
        <v>472</v>
      </c>
      <c r="B79" s="5" t="s">
        <v>700</v>
      </c>
      <c r="C79" s="6">
        <v>3755</v>
      </c>
      <c r="D79" s="7"/>
    </row>
    <row r="80" spans="1:5" x14ac:dyDescent="0.25">
      <c r="A80" s="5" t="s">
        <v>473</v>
      </c>
      <c r="B80" s="5" t="s">
        <v>701</v>
      </c>
      <c r="C80" s="6">
        <v>3755</v>
      </c>
      <c r="D80" s="9">
        <v>45975</v>
      </c>
      <c r="E80" s="8">
        <v>12.24</v>
      </c>
    </row>
    <row r="81" spans="1:5" x14ac:dyDescent="0.25">
      <c r="A81" s="5" t="s">
        <v>474</v>
      </c>
      <c r="B81" s="5" t="s">
        <v>702</v>
      </c>
      <c r="C81" s="7">
        <v>812</v>
      </c>
      <c r="D81" s="9">
        <v>14973</v>
      </c>
      <c r="E81" s="8">
        <v>18.440000000000001</v>
      </c>
    </row>
    <row r="82" spans="1:5" x14ac:dyDescent="0.25">
      <c r="A82" s="5" t="s">
        <v>475</v>
      </c>
      <c r="B82" s="5" t="s">
        <v>703</v>
      </c>
      <c r="C82" s="6">
        <v>17694</v>
      </c>
      <c r="D82" s="9">
        <v>719060</v>
      </c>
      <c r="E82" s="8">
        <v>40.64</v>
      </c>
    </row>
    <row r="83" spans="1:5" x14ac:dyDescent="0.25">
      <c r="A83" s="5" t="s">
        <v>476</v>
      </c>
      <c r="B83" s="5" t="s">
        <v>704</v>
      </c>
      <c r="C83" s="6">
        <v>6822</v>
      </c>
      <c r="D83" s="9">
        <v>260000</v>
      </c>
      <c r="E83" s="8">
        <v>38.11</v>
      </c>
    </row>
    <row r="84" spans="1:5" x14ac:dyDescent="0.25">
      <c r="A84" s="5" t="s">
        <v>477</v>
      </c>
      <c r="B84" s="5" t="s">
        <v>705</v>
      </c>
      <c r="C84" s="6">
        <v>2193</v>
      </c>
      <c r="D84" s="9">
        <v>15000</v>
      </c>
      <c r="E84" s="8">
        <v>6.84</v>
      </c>
    </row>
    <row r="85" spans="1:5" x14ac:dyDescent="0.25">
      <c r="A85" s="5" t="s">
        <v>478</v>
      </c>
      <c r="B85" s="5" t="s">
        <v>706</v>
      </c>
      <c r="C85" s="6">
        <v>2824</v>
      </c>
      <c r="D85" s="9">
        <v>150150</v>
      </c>
      <c r="E85" s="8">
        <v>53.17</v>
      </c>
    </row>
    <row r="86" spans="1:5" x14ac:dyDescent="0.25">
      <c r="A86" s="5" t="s">
        <v>479</v>
      </c>
      <c r="B86" s="5" t="s">
        <v>707</v>
      </c>
      <c r="C86" s="6">
        <v>1355</v>
      </c>
      <c r="D86" s="7"/>
    </row>
    <row r="87" spans="1:5" x14ac:dyDescent="0.25">
      <c r="A87" s="5" t="s">
        <v>480</v>
      </c>
      <c r="B87" s="5" t="s">
        <v>708</v>
      </c>
      <c r="C87" s="6">
        <v>5154</v>
      </c>
      <c r="D87" s="9">
        <v>155675</v>
      </c>
      <c r="E87" s="8">
        <v>30.2</v>
      </c>
    </row>
    <row r="88" spans="1:5" x14ac:dyDescent="0.25">
      <c r="A88" s="5" t="s">
        <v>481</v>
      </c>
      <c r="B88" s="5" t="s">
        <v>709</v>
      </c>
      <c r="C88" s="7">
        <v>594</v>
      </c>
      <c r="D88" s="7"/>
    </row>
    <row r="89" spans="1:5" x14ac:dyDescent="0.25">
      <c r="A89" s="5" t="s">
        <v>482</v>
      </c>
      <c r="B89" s="5" t="s">
        <v>710</v>
      </c>
      <c r="C89" s="6">
        <v>8025</v>
      </c>
      <c r="D89" s="9">
        <v>247100</v>
      </c>
      <c r="E89" s="8">
        <v>30.79</v>
      </c>
    </row>
    <row r="90" spans="1:5" x14ac:dyDescent="0.25">
      <c r="A90" s="5" t="s">
        <v>483</v>
      </c>
      <c r="B90" s="5" t="s">
        <v>711</v>
      </c>
      <c r="C90" s="6">
        <v>8547</v>
      </c>
      <c r="D90" s="9">
        <v>473106</v>
      </c>
      <c r="E90" s="8">
        <v>55.35</v>
      </c>
    </row>
    <row r="91" spans="1:5" x14ac:dyDescent="0.25">
      <c r="A91" s="5" t="s">
        <v>484</v>
      </c>
      <c r="B91" s="5" t="s">
        <v>712</v>
      </c>
      <c r="C91" s="6">
        <v>2241</v>
      </c>
      <c r="D91" s="9">
        <v>181025</v>
      </c>
      <c r="E91" s="8">
        <v>80.78</v>
      </c>
    </row>
    <row r="92" spans="1:5" x14ac:dyDescent="0.25">
      <c r="A92" s="5" t="s">
        <v>485</v>
      </c>
      <c r="B92" s="5" t="s">
        <v>713</v>
      </c>
      <c r="C92" s="6">
        <v>1649</v>
      </c>
      <c r="D92" s="9">
        <v>78932</v>
      </c>
      <c r="E92" s="8">
        <v>47.87</v>
      </c>
    </row>
    <row r="93" spans="1:5" x14ac:dyDescent="0.25">
      <c r="A93" s="5" t="s">
        <v>486</v>
      </c>
      <c r="B93" s="5" t="s">
        <v>714</v>
      </c>
      <c r="C93" s="6">
        <v>11302</v>
      </c>
      <c r="D93" s="9">
        <v>93410</v>
      </c>
      <c r="E93" s="8">
        <v>8.26</v>
      </c>
    </row>
    <row r="94" spans="1:5" x14ac:dyDescent="0.25">
      <c r="A94" s="5" t="s">
        <v>487</v>
      </c>
      <c r="B94" s="5" t="s">
        <v>715</v>
      </c>
      <c r="C94" s="7">
        <v>960</v>
      </c>
      <c r="D94" s="9">
        <v>40007</v>
      </c>
      <c r="E94" s="8">
        <v>41.67</v>
      </c>
    </row>
    <row r="95" spans="1:5" x14ac:dyDescent="0.25">
      <c r="A95" s="5" t="s">
        <v>488</v>
      </c>
      <c r="B95" s="5" t="s">
        <v>716</v>
      </c>
      <c r="C95" s="6">
        <v>6617</v>
      </c>
      <c r="D95" s="9">
        <v>168800</v>
      </c>
      <c r="E95" s="8">
        <v>25.51</v>
      </c>
    </row>
    <row r="96" spans="1:5" x14ac:dyDescent="0.25">
      <c r="A96" s="5" t="s">
        <v>489</v>
      </c>
      <c r="B96" s="5" t="s">
        <v>717</v>
      </c>
      <c r="C96" s="6">
        <v>4697</v>
      </c>
      <c r="D96" s="9">
        <v>13500</v>
      </c>
      <c r="E96" s="8">
        <v>2.87</v>
      </c>
    </row>
    <row r="97" spans="1:5" x14ac:dyDescent="0.25">
      <c r="A97" s="5" t="s">
        <v>490</v>
      </c>
      <c r="B97" s="5" t="s">
        <v>718</v>
      </c>
      <c r="C97" s="6">
        <v>1622</v>
      </c>
      <c r="D97" s="10"/>
    </row>
    <row r="98" spans="1:5" x14ac:dyDescent="0.25">
      <c r="A98" s="5" t="s">
        <v>492</v>
      </c>
      <c r="B98" s="5" t="s">
        <v>719</v>
      </c>
      <c r="C98" s="6">
        <v>4007</v>
      </c>
      <c r="D98" s="9">
        <v>72910</v>
      </c>
      <c r="E98" s="8">
        <v>18.2</v>
      </c>
    </row>
    <row r="99" spans="1:5" x14ac:dyDescent="0.25">
      <c r="A99" s="5" t="s">
        <v>493</v>
      </c>
      <c r="B99" s="5" t="s">
        <v>720</v>
      </c>
      <c r="C99" s="6">
        <v>1090</v>
      </c>
      <c r="D99" s="9">
        <v>27365</v>
      </c>
      <c r="E99" s="8">
        <v>25.11</v>
      </c>
    </row>
    <row r="100" spans="1:5" x14ac:dyDescent="0.25">
      <c r="A100" s="5" t="s">
        <v>494</v>
      </c>
      <c r="B100" s="5" t="s">
        <v>721</v>
      </c>
      <c r="C100" s="6">
        <v>4044</v>
      </c>
      <c r="D100" s="9">
        <v>46829</v>
      </c>
      <c r="E100" s="8">
        <v>11.58</v>
      </c>
    </row>
    <row r="101" spans="1:5" x14ac:dyDescent="0.25">
      <c r="A101" s="5" t="s">
        <v>495</v>
      </c>
      <c r="B101" s="5" t="s">
        <v>722</v>
      </c>
      <c r="C101" s="6">
        <v>2104</v>
      </c>
      <c r="D101" s="9">
        <v>124940</v>
      </c>
      <c r="E101" s="8">
        <v>59.38</v>
      </c>
    </row>
    <row r="102" spans="1:5" x14ac:dyDescent="0.25">
      <c r="A102" s="5" t="s">
        <v>496</v>
      </c>
      <c r="B102" s="5" t="s">
        <v>723</v>
      </c>
      <c r="C102" s="6">
        <v>7702</v>
      </c>
      <c r="D102" s="9">
        <v>289342</v>
      </c>
      <c r="E102" s="8">
        <v>37.57</v>
      </c>
    </row>
    <row r="103" spans="1:5" x14ac:dyDescent="0.25">
      <c r="A103" s="5" t="s">
        <v>497</v>
      </c>
      <c r="B103" s="5" t="s">
        <v>724</v>
      </c>
      <c r="C103" s="6">
        <v>14176</v>
      </c>
      <c r="D103" s="9">
        <v>600682</v>
      </c>
      <c r="E103" s="8">
        <v>42.37</v>
      </c>
    </row>
    <row r="104" spans="1:5" x14ac:dyDescent="0.25">
      <c r="A104" s="5" t="s">
        <v>498</v>
      </c>
      <c r="B104" s="5" t="s">
        <v>725</v>
      </c>
      <c r="C104" s="6">
        <v>5591</v>
      </c>
      <c r="D104" s="9">
        <v>280749</v>
      </c>
      <c r="E104" s="8">
        <v>50.21</v>
      </c>
    </row>
    <row r="105" spans="1:5" x14ac:dyDescent="0.25">
      <c r="A105" s="5" t="s">
        <v>499</v>
      </c>
      <c r="B105" s="5" t="s">
        <v>714</v>
      </c>
      <c r="C105" s="6">
        <v>11302</v>
      </c>
      <c r="D105" s="9">
        <v>958605</v>
      </c>
      <c r="E105" s="8">
        <v>84.82</v>
      </c>
    </row>
    <row r="106" spans="1:5" x14ac:dyDescent="0.25">
      <c r="A106" s="5" t="s">
        <v>500</v>
      </c>
      <c r="B106" s="5" t="s">
        <v>726</v>
      </c>
      <c r="C106" s="6">
        <v>6045</v>
      </c>
      <c r="D106" s="9">
        <v>177993</v>
      </c>
      <c r="E106" s="8">
        <v>29.44</v>
      </c>
    </row>
    <row r="107" spans="1:5" x14ac:dyDescent="0.25">
      <c r="A107" s="5" t="s">
        <v>501</v>
      </c>
      <c r="B107" s="5" t="s">
        <v>727</v>
      </c>
      <c r="C107" s="6">
        <v>1691</v>
      </c>
      <c r="D107" s="9">
        <v>42462</v>
      </c>
      <c r="E107" s="8">
        <v>25.11</v>
      </c>
    </row>
    <row r="108" spans="1:5" x14ac:dyDescent="0.25">
      <c r="A108" s="5" t="s">
        <v>502</v>
      </c>
      <c r="B108" s="5" t="s">
        <v>728</v>
      </c>
      <c r="C108" s="7">
        <v>822</v>
      </c>
      <c r="D108" s="9">
        <v>57236</v>
      </c>
      <c r="E108" s="8">
        <v>69.63</v>
      </c>
    </row>
    <row r="109" spans="1:5" x14ac:dyDescent="0.25">
      <c r="A109" s="5" t="s">
        <v>503</v>
      </c>
      <c r="B109" s="5" t="s">
        <v>729</v>
      </c>
      <c r="C109" s="6">
        <v>5432</v>
      </c>
      <c r="D109" s="9">
        <v>253152</v>
      </c>
      <c r="E109" s="8">
        <v>46.6</v>
      </c>
    </row>
    <row r="110" spans="1:5" x14ac:dyDescent="0.25">
      <c r="A110" s="5" t="s">
        <v>504</v>
      </c>
      <c r="B110" s="5" t="s">
        <v>730</v>
      </c>
      <c r="C110" s="6">
        <v>2640</v>
      </c>
      <c r="D110" s="7"/>
    </row>
    <row r="111" spans="1:5" x14ac:dyDescent="0.25">
      <c r="A111" s="5" t="s">
        <v>505</v>
      </c>
      <c r="B111" s="5" t="s">
        <v>731</v>
      </c>
      <c r="C111" s="6">
        <v>1079</v>
      </c>
      <c r="D111" s="9">
        <v>78910</v>
      </c>
      <c r="E111" s="8">
        <v>73.13</v>
      </c>
    </row>
    <row r="112" spans="1:5" x14ac:dyDescent="0.25">
      <c r="A112" s="5" t="s">
        <v>506</v>
      </c>
      <c r="B112" s="5" t="s">
        <v>732</v>
      </c>
      <c r="C112" s="6">
        <v>1104</v>
      </c>
      <c r="D112" s="9">
        <v>18473</v>
      </c>
      <c r="E112" s="8">
        <v>16.73</v>
      </c>
    </row>
    <row r="113" spans="1:5" x14ac:dyDescent="0.25">
      <c r="A113" s="5" t="s">
        <v>507</v>
      </c>
      <c r="B113" s="5" t="s">
        <v>733</v>
      </c>
      <c r="C113" s="7">
        <v>912</v>
      </c>
      <c r="D113" s="9">
        <v>13075</v>
      </c>
      <c r="E113" s="8">
        <v>14.34</v>
      </c>
    </row>
    <row r="114" spans="1:5" x14ac:dyDescent="0.25">
      <c r="A114" s="5" t="s">
        <v>508</v>
      </c>
      <c r="B114" s="5" t="s">
        <v>734</v>
      </c>
      <c r="C114" s="6">
        <v>4082</v>
      </c>
      <c r="D114" s="9">
        <v>76548</v>
      </c>
      <c r="E114" s="8">
        <v>18.75</v>
      </c>
    </row>
    <row r="115" spans="1:5" x14ac:dyDescent="0.25">
      <c r="A115" s="5" t="s">
        <v>509</v>
      </c>
      <c r="B115" s="5" t="s">
        <v>735</v>
      </c>
      <c r="C115" s="6">
        <v>23537</v>
      </c>
      <c r="D115" s="9">
        <v>1280446</v>
      </c>
      <c r="E115" s="8">
        <v>54.4</v>
      </c>
    </row>
    <row r="116" spans="1:5" x14ac:dyDescent="0.25">
      <c r="A116" s="5" t="s">
        <v>510</v>
      </c>
      <c r="B116" s="5" t="s">
        <v>736</v>
      </c>
      <c r="C116" s="6">
        <v>28688</v>
      </c>
      <c r="D116" s="9">
        <v>1379680</v>
      </c>
      <c r="E116" s="8">
        <v>48.09</v>
      </c>
    </row>
    <row r="117" spans="1:5" x14ac:dyDescent="0.25">
      <c r="A117" s="5" t="s">
        <v>511</v>
      </c>
      <c r="B117" s="5" t="s">
        <v>737</v>
      </c>
      <c r="C117" s="6">
        <v>2113</v>
      </c>
      <c r="D117" s="9">
        <v>101412</v>
      </c>
      <c r="E117" s="8">
        <v>47.99</v>
      </c>
    </row>
    <row r="118" spans="1:5" x14ac:dyDescent="0.25">
      <c r="A118" s="5" t="s">
        <v>512</v>
      </c>
      <c r="B118" s="5" t="s">
        <v>738</v>
      </c>
      <c r="C118" s="6">
        <v>6732</v>
      </c>
      <c r="D118" s="9">
        <v>424424</v>
      </c>
      <c r="E118" s="8">
        <v>63.05</v>
      </c>
    </row>
    <row r="119" spans="1:5" x14ac:dyDescent="0.25">
      <c r="A119" s="5" t="s">
        <v>513</v>
      </c>
      <c r="B119" s="5" t="s">
        <v>739</v>
      </c>
      <c r="C119" s="6">
        <v>6011</v>
      </c>
      <c r="D119" s="9">
        <v>207873</v>
      </c>
      <c r="E119" s="8">
        <v>34.58</v>
      </c>
    </row>
    <row r="120" spans="1:5" x14ac:dyDescent="0.25">
      <c r="A120" s="5" t="s">
        <v>514</v>
      </c>
      <c r="B120" s="5" t="s">
        <v>740</v>
      </c>
      <c r="C120" s="6">
        <v>16063</v>
      </c>
      <c r="D120" s="9">
        <v>803427</v>
      </c>
      <c r="E120" s="8">
        <v>50.02</v>
      </c>
    </row>
    <row r="121" spans="1:5" x14ac:dyDescent="0.25">
      <c r="A121" s="5" t="s">
        <v>515</v>
      </c>
      <c r="B121" s="5" t="s">
        <v>741</v>
      </c>
      <c r="C121" s="6">
        <v>14979</v>
      </c>
      <c r="D121" s="9">
        <v>848133</v>
      </c>
      <c r="E121" s="8">
        <v>56.62</v>
      </c>
    </row>
    <row r="122" spans="1:5" x14ac:dyDescent="0.25">
      <c r="A122" s="5" t="s">
        <v>516</v>
      </c>
      <c r="B122" s="5" t="s">
        <v>742</v>
      </c>
      <c r="C122" s="7">
        <v>748</v>
      </c>
      <c r="D122" s="9">
        <v>154540</v>
      </c>
      <c r="E122" s="8">
        <v>206.6</v>
      </c>
    </row>
    <row r="123" spans="1:5" x14ac:dyDescent="0.25">
      <c r="A123" s="5" t="s">
        <v>517</v>
      </c>
      <c r="B123" s="5" t="s">
        <v>743</v>
      </c>
      <c r="C123" s="6">
        <v>24209</v>
      </c>
      <c r="D123" s="9">
        <v>1239981</v>
      </c>
      <c r="E123" s="8">
        <v>51.22</v>
      </c>
    </row>
    <row r="124" spans="1:5" x14ac:dyDescent="0.25">
      <c r="A124" s="5" t="s">
        <v>518</v>
      </c>
      <c r="B124" s="5" t="s">
        <v>744</v>
      </c>
      <c r="C124" s="6">
        <v>13559</v>
      </c>
      <c r="D124" s="9">
        <v>1240270</v>
      </c>
      <c r="E124" s="8">
        <v>91.47</v>
      </c>
    </row>
    <row r="125" spans="1:5" x14ac:dyDescent="0.25">
      <c r="A125" s="5" t="s">
        <v>519</v>
      </c>
      <c r="B125" s="5" t="s">
        <v>745</v>
      </c>
      <c r="C125" s="6">
        <v>4340</v>
      </c>
      <c r="D125" s="9">
        <v>197559</v>
      </c>
      <c r="E125" s="8">
        <v>45.52</v>
      </c>
    </row>
    <row r="126" spans="1:5" x14ac:dyDescent="0.25">
      <c r="A126" s="5" t="s">
        <v>520</v>
      </c>
      <c r="B126" s="5" t="s">
        <v>746</v>
      </c>
      <c r="C126" s="6">
        <v>1321</v>
      </c>
      <c r="D126" s="9">
        <v>33666</v>
      </c>
      <c r="E126" s="8">
        <v>25.49</v>
      </c>
    </row>
    <row r="127" spans="1:5" x14ac:dyDescent="0.25">
      <c r="A127" s="5" t="s">
        <v>521</v>
      </c>
      <c r="B127" s="5" t="s">
        <v>747</v>
      </c>
      <c r="C127" s="6">
        <v>1660</v>
      </c>
      <c r="D127" s="9">
        <v>105762</v>
      </c>
      <c r="E127" s="8">
        <v>63.71</v>
      </c>
    </row>
    <row r="128" spans="1:5" x14ac:dyDescent="0.25">
      <c r="A128" s="5" t="s">
        <v>522</v>
      </c>
      <c r="B128" s="5" t="s">
        <v>748</v>
      </c>
      <c r="C128" s="6">
        <v>1601</v>
      </c>
      <c r="D128" s="9">
        <v>46185</v>
      </c>
      <c r="E128" s="8">
        <v>28.85</v>
      </c>
    </row>
    <row r="129" spans="1:5" x14ac:dyDescent="0.25">
      <c r="A129" s="5" t="s">
        <v>523</v>
      </c>
      <c r="B129" s="5" t="s">
        <v>749</v>
      </c>
      <c r="C129" s="6">
        <v>5952</v>
      </c>
      <c r="D129" s="9">
        <v>261702</v>
      </c>
      <c r="E129" s="8">
        <v>43.97</v>
      </c>
    </row>
    <row r="130" spans="1:5" x14ac:dyDescent="0.25">
      <c r="A130" s="5" t="s">
        <v>524</v>
      </c>
      <c r="B130" s="5" t="s">
        <v>750</v>
      </c>
      <c r="C130" s="6">
        <v>1790</v>
      </c>
      <c r="D130" s="9">
        <v>53854</v>
      </c>
      <c r="E130" s="8">
        <v>30.09</v>
      </c>
    </row>
    <row r="131" spans="1:5" x14ac:dyDescent="0.25">
      <c r="A131" s="5" t="s">
        <v>525</v>
      </c>
      <c r="B131" s="5" t="s">
        <v>751</v>
      </c>
      <c r="C131" s="6">
        <v>2552</v>
      </c>
      <c r="D131" s="9">
        <v>67580</v>
      </c>
      <c r="E131" s="8">
        <v>26.48</v>
      </c>
    </row>
    <row r="132" spans="1:5" x14ac:dyDescent="0.25">
      <c r="A132" s="5" t="s">
        <v>526</v>
      </c>
      <c r="B132" s="5" t="s">
        <v>752</v>
      </c>
      <c r="C132" s="6">
        <v>109864</v>
      </c>
      <c r="D132" s="9">
        <v>2719862</v>
      </c>
      <c r="E132" s="8">
        <v>24.76</v>
      </c>
    </row>
    <row r="133" spans="1:5" x14ac:dyDescent="0.25">
      <c r="A133" s="5" t="s">
        <v>527</v>
      </c>
      <c r="B133" s="5" t="s">
        <v>753</v>
      </c>
      <c r="C133" s="6">
        <v>1372</v>
      </c>
      <c r="D133" s="7"/>
    </row>
    <row r="134" spans="1:5" x14ac:dyDescent="0.25">
      <c r="A134" s="5" t="s">
        <v>528</v>
      </c>
      <c r="B134" s="5" t="s">
        <v>754</v>
      </c>
      <c r="C134" s="7">
        <v>746</v>
      </c>
      <c r="D134" s="9">
        <v>21000</v>
      </c>
      <c r="E134" s="8">
        <v>28.15</v>
      </c>
    </row>
    <row r="135" spans="1:5" x14ac:dyDescent="0.25">
      <c r="A135" s="5" t="s">
        <v>529</v>
      </c>
      <c r="B135" s="5" t="s">
        <v>755</v>
      </c>
      <c r="C135" s="6">
        <v>4666</v>
      </c>
      <c r="D135" s="9">
        <v>239456</v>
      </c>
      <c r="E135" s="8">
        <v>51.32</v>
      </c>
    </row>
    <row r="136" spans="1:5" x14ac:dyDescent="0.25">
      <c r="A136" s="5" t="s">
        <v>530</v>
      </c>
      <c r="B136" s="5" t="s">
        <v>756</v>
      </c>
      <c r="C136" s="6">
        <v>1389</v>
      </c>
      <c r="D136" s="9">
        <v>52549</v>
      </c>
      <c r="E136" s="8">
        <v>37.83</v>
      </c>
    </row>
    <row r="137" spans="1:5" x14ac:dyDescent="0.25">
      <c r="A137" s="5" t="s">
        <v>531</v>
      </c>
      <c r="B137" s="5" t="s">
        <v>757</v>
      </c>
      <c r="C137" s="6">
        <v>5335</v>
      </c>
      <c r="D137" s="9">
        <v>229046</v>
      </c>
      <c r="E137" s="8">
        <v>42.93</v>
      </c>
    </row>
    <row r="138" spans="1:5" x14ac:dyDescent="0.25">
      <c r="A138" s="5" t="s">
        <v>532</v>
      </c>
      <c r="B138" s="5" t="s">
        <v>758</v>
      </c>
      <c r="C138" s="6">
        <v>6258</v>
      </c>
      <c r="D138" s="9">
        <v>552889</v>
      </c>
      <c r="E138" s="8">
        <v>88.35</v>
      </c>
    </row>
    <row r="139" spans="1:5" x14ac:dyDescent="0.25">
      <c r="A139" s="5" t="s">
        <v>533</v>
      </c>
      <c r="B139" s="5" t="s">
        <v>759</v>
      </c>
      <c r="C139" s="6">
        <v>2364</v>
      </c>
      <c r="D139" s="9">
        <v>50614</v>
      </c>
      <c r="E139" s="8">
        <v>21.41</v>
      </c>
    </row>
    <row r="140" spans="1:5" x14ac:dyDescent="0.25">
      <c r="A140" s="5" t="s">
        <v>534</v>
      </c>
      <c r="B140" s="5" t="s">
        <v>760</v>
      </c>
      <c r="C140" s="6">
        <v>25474</v>
      </c>
      <c r="D140" s="9">
        <v>1044012</v>
      </c>
      <c r="E140" s="8">
        <v>40.98</v>
      </c>
    </row>
    <row r="141" spans="1:5" x14ac:dyDescent="0.25">
      <c r="A141" s="5" t="s">
        <v>535</v>
      </c>
      <c r="B141" s="5" t="s">
        <v>761</v>
      </c>
      <c r="C141" s="6">
        <v>1339</v>
      </c>
      <c r="D141" s="9">
        <v>18103</v>
      </c>
      <c r="E141" s="8">
        <v>13.52</v>
      </c>
    </row>
    <row r="142" spans="1:5" x14ac:dyDescent="0.25">
      <c r="A142" s="5" t="s">
        <v>536</v>
      </c>
      <c r="B142" s="5" t="s">
        <v>762</v>
      </c>
      <c r="C142" s="6">
        <v>4573</v>
      </c>
      <c r="D142" s="9">
        <v>52772</v>
      </c>
      <c r="E142" s="8">
        <v>11.54</v>
      </c>
    </row>
    <row r="143" spans="1:5" x14ac:dyDescent="0.25">
      <c r="A143" s="5" t="s">
        <v>537</v>
      </c>
      <c r="B143" s="5" t="s">
        <v>763</v>
      </c>
      <c r="C143" s="6">
        <v>1164</v>
      </c>
      <c r="D143" s="9">
        <v>18800</v>
      </c>
      <c r="E143" s="8">
        <v>16.149999999999999</v>
      </c>
    </row>
    <row r="144" spans="1:5" x14ac:dyDescent="0.25">
      <c r="A144" s="5" t="s">
        <v>538</v>
      </c>
      <c r="B144" s="5" t="s">
        <v>764</v>
      </c>
      <c r="C144" s="6">
        <v>3051</v>
      </c>
      <c r="D144" s="9">
        <v>164204</v>
      </c>
      <c r="E144" s="8">
        <v>53.82</v>
      </c>
    </row>
    <row r="145" spans="1:5" x14ac:dyDescent="0.25">
      <c r="A145" s="5" t="s">
        <v>539</v>
      </c>
      <c r="B145" s="5" t="s">
        <v>765</v>
      </c>
      <c r="C145" s="7">
        <v>782</v>
      </c>
      <c r="D145" s="7"/>
    </row>
    <row r="146" spans="1:5" x14ac:dyDescent="0.25">
      <c r="A146" s="5" t="s">
        <v>540</v>
      </c>
      <c r="B146" s="5" t="s">
        <v>766</v>
      </c>
      <c r="C146" s="6">
        <v>1380</v>
      </c>
      <c r="D146" s="9">
        <v>63950</v>
      </c>
      <c r="E146" s="8">
        <v>46.34</v>
      </c>
    </row>
    <row r="147" spans="1:5" x14ac:dyDescent="0.25">
      <c r="A147" s="5" t="s">
        <v>541</v>
      </c>
      <c r="B147" s="5" t="s">
        <v>767</v>
      </c>
      <c r="C147" s="6">
        <v>4070</v>
      </c>
      <c r="D147" s="9">
        <v>482914</v>
      </c>
      <c r="E147" s="8">
        <v>118.65</v>
      </c>
    </row>
    <row r="148" spans="1:5" x14ac:dyDescent="0.25">
      <c r="A148" s="5" t="s">
        <v>542</v>
      </c>
      <c r="B148" s="5" t="s">
        <v>768</v>
      </c>
      <c r="C148" s="6">
        <v>7285</v>
      </c>
      <c r="D148" s="9">
        <v>77400</v>
      </c>
      <c r="E148" s="8">
        <v>10.62</v>
      </c>
    </row>
    <row r="149" spans="1:5" x14ac:dyDescent="0.25">
      <c r="A149" s="5" t="s">
        <v>543</v>
      </c>
      <c r="B149" s="5" t="s">
        <v>769</v>
      </c>
      <c r="C149" s="6">
        <v>86766</v>
      </c>
      <c r="D149" s="9">
        <v>3112422</v>
      </c>
      <c r="E149" s="8">
        <v>35.869999999999997</v>
      </c>
    </row>
    <row r="150" spans="1:5" x14ac:dyDescent="0.25">
      <c r="A150" s="5" t="s">
        <v>544</v>
      </c>
      <c r="B150" s="5" t="s">
        <v>770</v>
      </c>
      <c r="C150" s="6">
        <v>13960</v>
      </c>
      <c r="D150" s="9">
        <v>1064105</v>
      </c>
      <c r="E150" s="8">
        <v>76.23</v>
      </c>
    </row>
    <row r="151" spans="1:5" x14ac:dyDescent="0.25">
      <c r="A151" s="5" t="s">
        <v>545</v>
      </c>
      <c r="B151" s="5" t="s">
        <v>771</v>
      </c>
      <c r="C151" s="7">
        <v>971</v>
      </c>
      <c r="D151" s="9">
        <v>69620</v>
      </c>
      <c r="E151" s="8">
        <v>71.7</v>
      </c>
    </row>
    <row r="152" spans="1:5" x14ac:dyDescent="0.25">
      <c r="A152" s="5" t="s">
        <v>546</v>
      </c>
      <c r="B152" s="5" t="s">
        <v>772</v>
      </c>
      <c r="C152" s="6">
        <v>2620</v>
      </c>
      <c r="D152" s="9">
        <v>134478</v>
      </c>
      <c r="E152" s="8">
        <v>51.33</v>
      </c>
    </row>
    <row r="153" spans="1:5" x14ac:dyDescent="0.25">
      <c r="A153" s="5" t="s">
        <v>547</v>
      </c>
      <c r="B153" s="5" t="s">
        <v>773</v>
      </c>
      <c r="C153" s="6">
        <v>5116</v>
      </c>
      <c r="D153" s="9">
        <v>35000</v>
      </c>
      <c r="E153" s="8">
        <v>6.84</v>
      </c>
    </row>
    <row r="154" spans="1:5" x14ac:dyDescent="0.25">
      <c r="A154" s="5" t="s">
        <v>548</v>
      </c>
      <c r="B154" s="5" t="s">
        <v>774</v>
      </c>
      <c r="C154" s="6">
        <v>2092</v>
      </c>
      <c r="D154" s="9">
        <v>161307</v>
      </c>
      <c r="E154" s="8">
        <v>77.11</v>
      </c>
    </row>
    <row r="155" spans="1:5" x14ac:dyDescent="0.25">
      <c r="A155" s="5" t="s">
        <v>549</v>
      </c>
      <c r="B155" s="5" t="s">
        <v>775</v>
      </c>
      <c r="C155" s="6">
        <v>9173</v>
      </c>
      <c r="D155" s="9">
        <v>303736</v>
      </c>
      <c r="E155" s="8">
        <v>33.11</v>
      </c>
    </row>
    <row r="156" spans="1:5" x14ac:dyDescent="0.25">
      <c r="A156" s="5" t="s">
        <v>550</v>
      </c>
      <c r="B156" s="5" t="s">
        <v>662</v>
      </c>
      <c r="C156" s="6">
        <v>10099</v>
      </c>
      <c r="D156" s="9">
        <v>7500</v>
      </c>
      <c r="E156" s="8">
        <v>0.74</v>
      </c>
    </row>
    <row r="157" spans="1:5" x14ac:dyDescent="0.25">
      <c r="A157" s="5" t="s">
        <v>551</v>
      </c>
      <c r="B157" s="5" t="s">
        <v>776</v>
      </c>
      <c r="C157" s="6">
        <v>4421</v>
      </c>
      <c r="D157" s="9">
        <v>364478</v>
      </c>
      <c r="E157" s="8">
        <v>82.44</v>
      </c>
    </row>
    <row r="158" spans="1:5" x14ac:dyDescent="0.25">
      <c r="A158" s="5" t="s">
        <v>552</v>
      </c>
      <c r="B158" s="5" t="s">
        <v>777</v>
      </c>
      <c r="C158" s="6">
        <v>2272</v>
      </c>
      <c r="D158" s="9">
        <v>42228</v>
      </c>
      <c r="E158" s="8">
        <v>18.59</v>
      </c>
    </row>
    <row r="159" spans="1:5" x14ac:dyDescent="0.25">
      <c r="A159" s="5" t="s">
        <v>553</v>
      </c>
      <c r="B159" s="5" t="s">
        <v>762</v>
      </c>
      <c r="C159" s="6">
        <v>4573</v>
      </c>
      <c r="D159" s="10"/>
    </row>
    <row r="160" spans="1:5" x14ac:dyDescent="0.25">
      <c r="A160" s="5" t="s">
        <v>554</v>
      </c>
      <c r="B160" s="5" t="s">
        <v>778</v>
      </c>
      <c r="C160" s="7">
        <v>805</v>
      </c>
      <c r="D160" s="9">
        <v>28421</v>
      </c>
      <c r="E160" s="8">
        <v>35.31</v>
      </c>
    </row>
    <row r="161" spans="1:5" x14ac:dyDescent="0.25">
      <c r="A161" s="5" t="s">
        <v>555</v>
      </c>
      <c r="B161" s="5" t="s">
        <v>779</v>
      </c>
      <c r="C161" s="7">
        <v>727</v>
      </c>
      <c r="D161" s="9">
        <v>25106</v>
      </c>
      <c r="E161" s="8">
        <v>34.53</v>
      </c>
    </row>
    <row r="162" spans="1:5" x14ac:dyDescent="0.25">
      <c r="A162" s="5" t="s">
        <v>556</v>
      </c>
      <c r="B162" s="5" t="s">
        <v>780</v>
      </c>
      <c r="C162" s="6">
        <v>1238</v>
      </c>
      <c r="D162" s="9">
        <v>9169</v>
      </c>
      <c r="E162" s="8">
        <v>7.41</v>
      </c>
    </row>
    <row r="163" spans="1:5" x14ac:dyDescent="0.25">
      <c r="A163" s="5" t="s">
        <v>557</v>
      </c>
      <c r="B163" s="5" t="s">
        <v>780</v>
      </c>
      <c r="C163" s="6">
        <v>1238</v>
      </c>
      <c r="D163" s="9">
        <v>14625</v>
      </c>
      <c r="E163" s="8">
        <v>0</v>
      </c>
    </row>
    <row r="164" spans="1:5" x14ac:dyDescent="0.25">
      <c r="A164" s="5" t="s">
        <v>558</v>
      </c>
      <c r="B164" s="5" t="s">
        <v>781</v>
      </c>
      <c r="C164" s="6">
        <v>4605</v>
      </c>
      <c r="D164" s="9">
        <v>103179</v>
      </c>
      <c r="E164" s="8">
        <v>22.41</v>
      </c>
    </row>
    <row r="165" spans="1:5" x14ac:dyDescent="0.25">
      <c r="A165" s="5" t="s">
        <v>560</v>
      </c>
      <c r="B165" s="5" t="s">
        <v>783</v>
      </c>
      <c r="C165" s="6">
        <v>4351</v>
      </c>
      <c r="D165" s="9">
        <v>214103</v>
      </c>
      <c r="E165" s="8">
        <v>49.21</v>
      </c>
    </row>
    <row r="166" spans="1:5" x14ac:dyDescent="0.25">
      <c r="A166" s="5" t="s">
        <v>561</v>
      </c>
      <c r="B166" s="5" t="s">
        <v>784</v>
      </c>
      <c r="C166" s="6">
        <v>4697</v>
      </c>
      <c r="D166" s="9">
        <v>13400</v>
      </c>
      <c r="E166" s="8">
        <v>2.85</v>
      </c>
    </row>
    <row r="167" spans="1:5" x14ac:dyDescent="0.25">
      <c r="A167" s="5" t="s">
        <v>562</v>
      </c>
      <c r="B167" s="5" t="s">
        <v>785</v>
      </c>
      <c r="C167" s="6">
        <v>1683</v>
      </c>
      <c r="D167" s="9">
        <v>44432</v>
      </c>
      <c r="E167" s="8">
        <v>26.4</v>
      </c>
    </row>
    <row r="168" spans="1:5" x14ac:dyDescent="0.25">
      <c r="A168" s="5" t="s">
        <v>563</v>
      </c>
      <c r="B168" s="5" t="s">
        <v>645</v>
      </c>
      <c r="C168" s="6">
        <v>6785</v>
      </c>
      <c r="D168" s="9">
        <v>372144</v>
      </c>
      <c r="E168" s="8">
        <v>54.85</v>
      </c>
    </row>
    <row r="169" spans="1:5" x14ac:dyDescent="0.25">
      <c r="A169" s="5" t="s">
        <v>564</v>
      </c>
      <c r="B169" s="5" t="s">
        <v>786</v>
      </c>
      <c r="C169" s="6">
        <v>12970</v>
      </c>
      <c r="D169" s="9">
        <v>272643</v>
      </c>
      <c r="E169" s="8">
        <v>21.02</v>
      </c>
    </row>
    <row r="170" spans="1:5" x14ac:dyDescent="0.25">
      <c r="A170" s="5" t="s">
        <v>565</v>
      </c>
      <c r="B170" s="5" t="s">
        <v>787</v>
      </c>
      <c r="C170" s="6">
        <v>7096</v>
      </c>
      <c r="D170" s="9">
        <v>211131</v>
      </c>
      <c r="E170" s="8">
        <v>29.75</v>
      </c>
    </row>
    <row r="171" spans="1:5" x14ac:dyDescent="0.25">
      <c r="A171" s="5" t="s">
        <v>566</v>
      </c>
      <c r="B171" s="5" t="s">
        <v>788</v>
      </c>
      <c r="C171" s="6">
        <v>6473</v>
      </c>
      <c r="D171" s="9">
        <v>559512</v>
      </c>
      <c r="E171" s="8">
        <v>86.44</v>
      </c>
    </row>
    <row r="172" spans="1:5" x14ac:dyDescent="0.25">
      <c r="A172" s="5" t="s">
        <v>567</v>
      </c>
      <c r="B172" s="5" t="s">
        <v>789</v>
      </c>
      <c r="C172" s="6">
        <v>4394</v>
      </c>
      <c r="D172" s="9">
        <v>89725</v>
      </c>
      <c r="E172" s="8">
        <v>20.420000000000002</v>
      </c>
    </row>
    <row r="173" spans="1:5" x14ac:dyDescent="0.25">
      <c r="A173" s="5" t="s">
        <v>568</v>
      </c>
      <c r="B173" s="5" t="s">
        <v>790</v>
      </c>
      <c r="C173" s="6">
        <v>2371</v>
      </c>
      <c r="D173" s="9">
        <v>65802</v>
      </c>
      <c r="E173" s="8">
        <v>27.75</v>
      </c>
    </row>
    <row r="174" spans="1:5" x14ac:dyDescent="0.25">
      <c r="A174" s="5" t="s">
        <v>569</v>
      </c>
      <c r="B174" s="5" t="s">
        <v>791</v>
      </c>
      <c r="C174" s="7">
        <v>788</v>
      </c>
      <c r="D174" s="9">
        <v>32000</v>
      </c>
      <c r="E174" s="8">
        <v>40.61</v>
      </c>
    </row>
    <row r="175" spans="1:5" x14ac:dyDescent="0.25">
      <c r="A175" s="5" t="s">
        <v>570</v>
      </c>
      <c r="B175" s="5" t="s">
        <v>792</v>
      </c>
      <c r="C175" s="6">
        <v>4697</v>
      </c>
      <c r="D175" s="7"/>
    </row>
    <row r="176" spans="1:5" x14ac:dyDescent="0.25">
      <c r="A176" s="5" t="s">
        <v>571</v>
      </c>
      <c r="B176" s="5" t="s">
        <v>793</v>
      </c>
      <c r="C176" s="6">
        <v>2862</v>
      </c>
      <c r="D176" s="9">
        <v>189771</v>
      </c>
      <c r="E176" s="8">
        <v>66.31</v>
      </c>
    </row>
    <row r="177" spans="1:5" x14ac:dyDescent="0.25">
      <c r="A177" s="5" t="s">
        <v>572</v>
      </c>
      <c r="B177" s="5" t="s">
        <v>794</v>
      </c>
      <c r="C177" s="6">
        <v>7563</v>
      </c>
      <c r="D177" s="9">
        <v>542644</v>
      </c>
      <c r="E177" s="8">
        <v>71.75</v>
      </c>
    </row>
    <row r="178" spans="1:5" x14ac:dyDescent="0.25">
      <c r="A178" s="5" t="s">
        <v>573</v>
      </c>
      <c r="B178" s="5" t="s">
        <v>795</v>
      </c>
      <c r="C178" s="6">
        <v>21280</v>
      </c>
      <c r="D178" s="9">
        <v>1643510</v>
      </c>
      <c r="E178" s="8">
        <v>77.23</v>
      </c>
    </row>
    <row r="179" spans="1:5" x14ac:dyDescent="0.25">
      <c r="A179" s="5" t="s">
        <v>574</v>
      </c>
      <c r="B179" s="5" t="s">
        <v>796</v>
      </c>
      <c r="C179" s="7">
        <v>310</v>
      </c>
      <c r="D179" s="9">
        <v>17750</v>
      </c>
      <c r="E179" s="8">
        <v>57.26</v>
      </c>
    </row>
    <row r="180" spans="1:5" x14ac:dyDescent="0.25">
      <c r="A180" s="5" t="s">
        <v>575</v>
      </c>
      <c r="B180" s="5" t="s">
        <v>797</v>
      </c>
      <c r="C180" s="7">
        <v>741</v>
      </c>
      <c r="D180" s="9">
        <v>13768</v>
      </c>
      <c r="E180" s="8">
        <v>18.579999999999998</v>
      </c>
    </row>
    <row r="181" spans="1:5" x14ac:dyDescent="0.25">
      <c r="A181" s="5" t="s">
        <v>576</v>
      </c>
      <c r="B181" s="5" t="s">
        <v>798</v>
      </c>
      <c r="C181" s="6">
        <v>6495</v>
      </c>
      <c r="D181" s="9">
        <v>320284</v>
      </c>
      <c r="E181" s="8">
        <v>49.31</v>
      </c>
    </row>
    <row r="182" spans="1:5" x14ac:dyDescent="0.25">
      <c r="A182" s="5" t="s">
        <v>577</v>
      </c>
      <c r="B182" s="5" t="s">
        <v>799</v>
      </c>
      <c r="C182" s="7">
        <v>571</v>
      </c>
      <c r="D182" s="9">
        <v>26985</v>
      </c>
      <c r="E182" s="8">
        <v>47.26</v>
      </c>
    </row>
    <row r="183" spans="1:5" x14ac:dyDescent="0.25">
      <c r="A183" s="5" t="s">
        <v>578</v>
      </c>
      <c r="B183" s="5" t="s">
        <v>800</v>
      </c>
      <c r="C183" s="6">
        <v>1161</v>
      </c>
      <c r="D183" s="7"/>
    </row>
    <row r="184" spans="1:5" x14ac:dyDescent="0.25">
      <c r="A184" s="5" t="s">
        <v>579</v>
      </c>
      <c r="B184" s="5" t="s">
        <v>801</v>
      </c>
      <c r="C184" s="6">
        <v>29893</v>
      </c>
      <c r="D184" s="9">
        <v>1117547</v>
      </c>
      <c r="E184" s="8">
        <v>37.380000000000003</v>
      </c>
    </row>
    <row r="185" spans="1:5" x14ac:dyDescent="0.25">
      <c r="A185" s="5" t="s">
        <v>580</v>
      </c>
      <c r="B185" s="5" t="s">
        <v>802</v>
      </c>
      <c r="C185" s="6">
        <v>24538</v>
      </c>
      <c r="D185" s="9">
        <v>1004637</v>
      </c>
      <c r="E185" s="8">
        <v>40.94</v>
      </c>
    </row>
    <row r="186" spans="1:5" x14ac:dyDescent="0.25">
      <c r="A186" s="5" t="s">
        <v>581</v>
      </c>
      <c r="B186" s="5" t="s">
        <v>803</v>
      </c>
      <c r="C186" s="6">
        <v>2522</v>
      </c>
      <c r="D186" s="9">
        <v>68389</v>
      </c>
      <c r="E186" s="8">
        <v>27.12</v>
      </c>
    </row>
    <row r="187" spans="1:5" x14ac:dyDescent="0.25">
      <c r="A187" s="5" t="s">
        <v>582</v>
      </c>
      <c r="B187" s="5" t="s">
        <v>804</v>
      </c>
      <c r="C187" s="6">
        <v>5336</v>
      </c>
      <c r="D187" s="9">
        <v>643663</v>
      </c>
      <c r="E187" s="8">
        <v>120.63</v>
      </c>
    </row>
    <row r="188" spans="1:5" x14ac:dyDescent="0.25">
      <c r="A188" s="5" t="s">
        <v>583</v>
      </c>
      <c r="B188" s="5" t="s">
        <v>805</v>
      </c>
      <c r="C188" s="6">
        <v>1390</v>
      </c>
      <c r="D188" s="9">
        <v>36470</v>
      </c>
      <c r="E188" s="8">
        <v>26.24</v>
      </c>
    </row>
    <row r="189" spans="1:5" x14ac:dyDescent="0.25">
      <c r="A189" s="5" t="s">
        <v>584</v>
      </c>
      <c r="B189" s="5" t="s">
        <v>806</v>
      </c>
      <c r="C189" s="6">
        <v>1330</v>
      </c>
      <c r="D189" s="9">
        <v>85760</v>
      </c>
      <c r="E189" s="8">
        <v>64.48</v>
      </c>
    </row>
    <row r="190" spans="1:5" x14ac:dyDescent="0.25">
      <c r="A190" s="5" t="s">
        <v>585</v>
      </c>
      <c r="B190" s="5" t="s">
        <v>807</v>
      </c>
      <c r="C190" s="6">
        <v>2983</v>
      </c>
      <c r="D190" s="9">
        <v>120392</v>
      </c>
      <c r="E190" s="8">
        <v>40.36</v>
      </c>
    </row>
    <row r="191" spans="1:5" x14ac:dyDescent="0.25">
      <c r="A191" s="5" t="s">
        <v>586</v>
      </c>
      <c r="B191" s="5" t="s">
        <v>808</v>
      </c>
      <c r="C191" s="6">
        <v>6184</v>
      </c>
      <c r="D191" s="9">
        <v>285863</v>
      </c>
      <c r="E191" s="8">
        <v>46.23</v>
      </c>
    </row>
    <row r="192" spans="1:5" x14ac:dyDescent="0.25">
      <c r="A192" s="5" t="s">
        <v>587</v>
      </c>
      <c r="B192" s="5" t="s">
        <v>809</v>
      </c>
      <c r="C192" s="6">
        <v>8768</v>
      </c>
      <c r="D192" s="9">
        <v>532589</v>
      </c>
      <c r="E192" s="8">
        <v>60.74</v>
      </c>
    </row>
    <row r="193" spans="1:5" x14ac:dyDescent="0.25">
      <c r="A193" s="5" t="s">
        <v>588</v>
      </c>
      <c r="B193" s="5" t="s">
        <v>810</v>
      </c>
      <c r="C193" s="6">
        <v>1126</v>
      </c>
      <c r="D193" s="9">
        <v>39875</v>
      </c>
      <c r="E193" s="8">
        <v>35.409999999999997</v>
      </c>
    </row>
    <row r="194" spans="1:5" x14ac:dyDescent="0.25">
      <c r="A194" s="5" t="s">
        <v>589</v>
      </c>
      <c r="B194" s="5" t="s">
        <v>811</v>
      </c>
      <c r="C194" s="6">
        <v>1941</v>
      </c>
      <c r="D194" s="9">
        <v>35000</v>
      </c>
      <c r="E194" s="8">
        <v>18.03</v>
      </c>
    </row>
    <row r="195" spans="1:5" x14ac:dyDescent="0.25">
      <c r="A195" s="5" t="s">
        <v>590</v>
      </c>
      <c r="B195" s="5" t="s">
        <v>812</v>
      </c>
      <c r="C195" s="7">
        <v>375</v>
      </c>
      <c r="D195" s="7"/>
    </row>
    <row r="196" spans="1:5" x14ac:dyDescent="0.25">
      <c r="A196" s="5" t="s">
        <v>591</v>
      </c>
      <c r="B196" s="5" t="s">
        <v>813</v>
      </c>
      <c r="C196" s="6">
        <v>5126</v>
      </c>
      <c r="D196" s="9">
        <v>121376</v>
      </c>
      <c r="E196" s="8">
        <v>23.68</v>
      </c>
    </row>
    <row r="197" spans="1:5" x14ac:dyDescent="0.25">
      <c r="A197" s="5" t="s">
        <v>592</v>
      </c>
      <c r="B197" s="5" t="s">
        <v>814</v>
      </c>
      <c r="C197" s="6">
        <v>3919</v>
      </c>
      <c r="D197" s="9">
        <v>123695</v>
      </c>
      <c r="E197" s="8">
        <v>31.56</v>
      </c>
    </row>
    <row r="198" spans="1:5" x14ac:dyDescent="0.25">
      <c r="A198" s="5" t="s">
        <v>593</v>
      </c>
      <c r="B198" s="5" t="s">
        <v>815</v>
      </c>
      <c r="C198" s="6">
        <v>11754</v>
      </c>
      <c r="D198" s="9">
        <v>230315</v>
      </c>
      <c r="E198" s="8">
        <v>19.59</v>
      </c>
    </row>
    <row r="199" spans="1:5" x14ac:dyDescent="0.25">
      <c r="A199" s="5" t="s">
        <v>594</v>
      </c>
      <c r="B199" s="5" t="s">
        <v>816</v>
      </c>
      <c r="C199" s="7">
        <v>810</v>
      </c>
      <c r="D199" s="9">
        <v>42636</v>
      </c>
      <c r="E199" s="8">
        <v>52.64</v>
      </c>
    </row>
    <row r="200" spans="1:5" x14ac:dyDescent="0.25">
      <c r="A200" s="5" t="s">
        <v>595</v>
      </c>
      <c r="B200" s="5" t="s">
        <v>817</v>
      </c>
      <c r="C200" s="6">
        <v>1791</v>
      </c>
      <c r="D200" s="9">
        <v>86202</v>
      </c>
      <c r="E200" s="8">
        <v>48.13</v>
      </c>
    </row>
    <row r="201" spans="1:5" x14ac:dyDescent="0.25">
      <c r="A201" s="5" t="s">
        <v>596</v>
      </c>
      <c r="B201" s="5" t="s">
        <v>818</v>
      </c>
      <c r="C201" s="7">
        <v>748</v>
      </c>
      <c r="D201" s="9">
        <v>5000</v>
      </c>
      <c r="E201" s="8">
        <v>6.68</v>
      </c>
    </row>
    <row r="202" spans="1:5" x14ac:dyDescent="0.25">
      <c r="A202" s="5" t="s">
        <v>597</v>
      </c>
      <c r="B202" s="5" t="s">
        <v>768</v>
      </c>
      <c r="C202" s="6">
        <v>7285</v>
      </c>
      <c r="D202" s="9">
        <v>41845</v>
      </c>
      <c r="E202" s="8">
        <v>5.74</v>
      </c>
    </row>
    <row r="203" spans="1:5" x14ac:dyDescent="0.25">
      <c r="A203" s="5" t="s">
        <v>598</v>
      </c>
      <c r="B203" s="5" t="s">
        <v>819</v>
      </c>
      <c r="C203" s="7">
        <v>679</v>
      </c>
      <c r="D203" s="7"/>
    </row>
    <row r="204" spans="1:5" x14ac:dyDescent="0.25">
      <c r="A204" s="5" t="s">
        <v>599</v>
      </c>
      <c r="B204" s="5" t="s">
        <v>820</v>
      </c>
      <c r="C204" s="6">
        <v>1847</v>
      </c>
      <c r="D204" s="7"/>
    </row>
    <row r="205" spans="1:5" x14ac:dyDescent="0.25">
      <c r="A205" s="5" t="s">
        <v>600</v>
      </c>
      <c r="B205" s="5" t="s">
        <v>821</v>
      </c>
      <c r="C205" s="6">
        <v>32988</v>
      </c>
      <c r="D205" s="9">
        <v>185343</v>
      </c>
      <c r="E205" s="8">
        <v>0</v>
      </c>
    </row>
    <row r="206" spans="1:5" x14ac:dyDescent="0.25">
      <c r="A206" s="5" t="s">
        <v>601</v>
      </c>
      <c r="B206" s="5" t="s">
        <v>822</v>
      </c>
      <c r="C206" s="6">
        <v>4340</v>
      </c>
      <c r="D206" s="9">
        <v>11300</v>
      </c>
      <c r="E206" s="8">
        <v>2.6</v>
      </c>
    </row>
    <row r="207" spans="1:5" x14ac:dyDescent="0.25">
      <c r="A207" s="5" t="s">
        <v>602</v>
      </c>
      <c r="B207" s="5" t="s">
        <v>823</v>
      </c>
      <c r="C207" s="6">
        <v>2519</v>
      </c>
      <c r="D207" s="9">
        <v>72974</v>
      </c>
      <c r="E207" s="8">
        <v>28.97</v>
      </c>
    </row>
    <row r="208" spans="1:5" x14ac:dyDescent="0.25">
      <c r="A208" s="5" t="s">
        <v>603</v>
      </c>
      <c r="B208" s="5" t="s">
        <v>824</v>
      </c>
      <c r="C208" s="6">
        <v>4596</v>
      </c>
      <c r="D208" s="9">
        <v>437650</v>
      </c>
      <c r="E208" s="8">
        <v>95.22</v>
      </c>
    </row>
    <row r="209" spans="1:5" x14ac:dyDescent="0.25">
      <c r="A209" s="5" t="s">
        <v>604</v>
      </c>
      <c r="B209" s="5" t="s">
        <v>825</v>
      </c>
      <c r="C209" s="6">
        <v>4828</v>
      </c>
      <c r="D209" s="9">
        <v>211568</v>
      </c>
      <c r="E209" s="8">
        <v>43.82</v>
      </c>
    </row>
    <row r="210" spans="1:5" x14ac:dyDescent="0.25">
      <c r="A210" s="5" t="s">
        <v>605</v>
      </c>
      <c r="B210" s="5" t="s">
        <v>826</v>
      </c>
      <c r="C210" s="6">
        <v>2385</v>
      </c>
      <c r="D210" s="9">
        <v>167088</v>
      </c>
      <c r="E210" s="8">
        <v>70.06</v>
      </c>
    </row>
    <row r="211" spans="1:5" x14ac:dyDescent="0.25">
      <c r="A211" s="5" t="s">
        <v>606</v>
      </c>
      <c r="B211" s="5" t="s">
        <v>827</v>
      </c>
      <c r="C211" s="7">
        <v>773</v>
      </c>
      <c r="D211" s="9">
        <v>4025</v>
      </c>
      <c r="E211" s="8">
        <v>5.21</v>
      </c>
    </row>
    <row r="212" spans="1:5" x14ac:dyDescent="0.25">
      <c r="A212" s="5" t="s">
        <v>607</v>
      </c>
      <c r="B212" s="5" t="s">
        <v>828</v>
      </c>
      <c r="C212" s="6">
        <v>1627</v>
      </c>
      <c r="D212" s="9">
        <v>25506</v>
      </c>
      <c r="E212" s="8">
        <v>15.68</v>
      </c>
    </row>
    <row r="213" spans="1:5" x14ac:dyDescent="0.25">
      <c r="A213" s="5" t="s">
        <v>608</v>
      </c>
      <c r="B213" s="5" t="s">
        <v>829</v>
      </c>
      <c r="C213" s="6">
        <v>15099</v>
      </c>
      <c r="D213" s="9">
        <v>748908</v>
      </c>
      <c r="E213" s="8">
        <v>49.6</v>
      </c>
    </row>
    <row r="214" spans="1:5" x14ac:dyDescent="0.25">
      <c r="A214" s="5" t="s">
        <v>609</v>
      </c>
      <c r="B214" s="5" t="s">
        <v>830</v>
      </c>
      <c r="C214" s="6">
        <v>6057</v>
      </c>
      <c r="D214" s="9">
        <v>9850</v>
      </c>
      <c r="E214" s="8">
        <v>1.63</v>
      </c>
    </row>
    <row r="215" spans="1:5" x14ac:dyDescent="0.25">
      <c r="A215" s="5" t="s">
        <v>610</v>
      </c>
      <c r="B215" s="5" t="s">
        <v>831</v>
      </c>
      <c r="C215" s="6">
        <v>3744</v>
      </c>
      <c r="D215" s="9">
        <v>102909</v>
      </c>
      <c r="E215" s="8">
        <v>27.49</v>
      </c>
    </row>
    <row r="216" spans="1:5" x14ac:dyDescent="0.25">
      <c r="A216" s="5" t="s">
        <v>611</v>
      </c>
      <c r="B216" s="5" t="s">
        <v>832</v>
      </c>
      <c r="C216" s="6">
        <v>8836</v>
      </c>
      <c r="D216" s="9">
        <v>191526</v>
      </c>
      <c r="E216" s="8">
        <v>21.68</v>
      </c>
    </row>
    <row r="217" spans="1:5" x14ac:dyDescent="0.25">
      <c r="A217" s="5" t="s">
        <v>612</v>
      </c>
      <c r="B217" s="5" t="s">
        <v>833</v>
      </c>
      <c r="C217" s="6">
        <v>1881</v>
      </c>
      <c r="D217" s="9">
        <v>37883</v>
      </c>
      <c r="E217" s="8">
        <v>20.14</v>
      </c>
    </row>
    <row r="218" spans="1:5" x14ac:dyDescent="0.25">
      <c r="A218" s="5" t="s">
        <v>613</v>
      </c>
      <c r="B218" s="5" t="s">
        <v>834</v>
      </c>
      <c r="C218" s="7">
        <v>917</v>
      </c>
      <c r="D218" s="9">
        <v>36242</v>
      </c>
      <c r="E218" s="8">
        <v>39.520000000000003</v>
      </c>
    </row>
    <row r="219" spans="1:5" x14ac:dyDescent="0.25">
      <c r="A219" s="5" t="s">
        <v>614</v>
      </c>
      <c r="B219" s="5" t="s">
        <v>835</v>
      </c>
      <c r="C219" s="6">
        <v>3699</v>
      </c>
      <c r="D219" s="9">
        <v>265810</v>
      </c>
      <c r="E219" s="8">
        <v>71.86</v>
      </c>
    </row>
    <row r="220" spans="1:5" x14ac:dyDescent="0.25">
      <c r="A220" s="5" t="s">
        <v>615</v>
      </c>
      <c r="B220" s="5" t="s">
        <v>836</v>
      </c>
      <c r="C220" s="6">
        <v>1734</v>
      </c>
      <c r="D220" s="9">
        <v>34000</v>
      </c>
      <c r="E220" s="8">
        <v>19.61</v>
      </c>
    </row>
    <row r="221" spans="1:5" x14ac:dyDescent="0.25">
      <c r="A221" s="5" t="s">
        <v>616</v>
      </c>
      <c r="B221" s="5" t="s">
        <v>837</v>
      </c>
      <c r="C221" s="6">
        <v>5393</v>
      </c>
      <c r="D221" s="9">
        <v>280721</v>
      </c>
      <c r="E221" s="8">
        <v>52.05</v>
      </c>
    </row>
    <row r="222" spans="1:5" x14ac:dyDescent="0.25">
      <c r="A222" s="5" t="s">
        <v>617</v>
      </c>
      <c r="B222" s="5" t="s">
        <v>838</v>
      </c>
      <c r="C222" s="6">
        <v>2341</v>
      </c>
      <c r="D222" s="9">
        <v>40950</v>
      </c>
      <c r="E222" s="8">
        <v>17.489999999999998</v>
      </c>
    </row>
    <row r="223" spans="1:5" x14ac:dyDescent="0.25">
      <c r="A223" s="5" t="s">
        <v>618</v>
      </c>
      <c r="B223" s="5" t="s">
        <v>839</v>
      </c>
      <c r="C223" s="6">
        <v>7280</v>
      </c>
      <c r="D223" s="9">
        <v>407331</v>
      </c>
      <c r="E223" s="8">
        <v>55.95</v>
      </c>
    </row>
    <row r="224" spans="1:5" x14ac:dyDescent="0.25">
      <c r="A224" s="5" t="s">
        <v>619</v>
      </c>
      <c r="B224" s="5" t="s">
        <v>632</v>
      </c>
      <c r="C224" s="6">
        <v>2360</v>
      </c>
      <c r="D224" s="9">
        <v>13067</v>
      </c>
      <c r="E224" s="8">
        <v>5.54</v>
      </c>
    </row>
    <row r="225" spans="1:5" x14ac:dyDescent="0.25">
      <c r="A225" s="5" t="s">
        <v>620</v>
      </c>
      <c r="B225" s="5" t="s">
        <v>840</v>
      </c>
      <c r="C225" s="6">
        <v>3548</v>
      </c>
      <c r="D225" s="9">
        <v>243547</v>
      </c>
      <c r="E225" s="8">
        <v>68.64</v>
      </c>
    </row>
    <row r="226" spans="1:5" x14ac:dyDescent="0.25">
      <c r="A226" s="5" t="s">
        <v>621</v>
      </c>
      <c r="B226" s="5" t="s">
        <v>841</v>
      </c>
      <c r="C226" s="6">
        <v>1367</v>
      </c>
      <c r="D226" s="9">
        <v>48415</v>
      </c>
      <c r="E226" s="8">
        <v>35.42</v>
      </c>
    </row>
    <row r="227" spans="1:5" x14ac:dyDescent="0.25">
      <c r="A227" s="5" t="s">
        <v>622</v>
      </c>
      <c r="B227" s="5" t="s">
        <v>842</v>
      </c>
      <c r="C227" s="6">
        <v>3673</v>
      </c>
      <c r="D227" s="9">
        <v>256331</v>
      </c>
      <c r="E227" s="8">
        <v>69.790000000000006</v>
      </c>
    </row>
    <row r="228" spans="1:5" x14ac:dyDescent="0.25">
      <c r="A228" s="5" t="s">
        <v>623</v>
      </c>
      <c r="B228" s="5" t="s">
        <v>843</v>
      </c>
      <c r="C228" s="6">
        <v>6227</v>
      </c>
      <c r="D228" s="9">
        <v>474248</v>
      </c>
      <c r="E228" s="8">
        <v>76.16</v>
      </c>
    </row>
    <row r="229" spans="1:5" x14ac:dyDescent="0.25">
      <c r="A229" s="5" t="s">
        <v>624</v>
      </c>
      <c r="B229" s="5" t="s">
        <v>717</v>
      </c>
      <c r="C229" s="6">
        <v>4697</v>
      </c>
      <c r="D229" s="9">
        <v>26542</v>
      </c>
      <c r="E229" s="8">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9"/>
  <sheetViews>
    <sheetView workbookViewId="0">
      <pane xSplit="3" ySplit="1" topLeftCell="D194" activePane="bottomRight" state="frozen"/>
      <selection pane="topRight" activeCell="D1" sqref="D1"/>
      <selection pane="bottomLeft" activeCell="A3" sqref="A3"/>
      <selection pane="bottomRight" activeCell="A66" sqref="A66"/>
    </sheetView>
  </sheetViews>
  <sheetFormatPr defaultRowHeight="15" x14ac:dyDescent="0.25"/>
  <cols>
    <col min="1" max="1" width="45" style="5" customWidth="1"/>
    <col min="2" max="2" width="21.7109375" style="5" customWidth="1"/>
    <col min="3" max="3" width="14.42578125" style="25" customWidth="1"/>
    <col min="4" max="4" width="18.85546875" style="5" customWidth="1"/>
    <col min="5" max="5" width="19.7109375" style="20" customWidth="1"/>
    <col min="6" max="6" width="16.7109375" style="5" customWidth="1"/>
    <col min="7" max="7" width="16.42578125" style="5" customWidth="1"/>
    <col min="8" max="8" width="15" style="5" customWidth="1"/>
    <col min="9" max="9" width="14.85546875" style="5" customWidth="1"/>
    <col min="10" max="10" width="15.28515625" style="5" customWidth="1"/>
    <col min="11" max="11" width="16.5703125" style="5" customWidth="1"/>
    <col min="12" max="12" width="15.28515625" style="5" customWidth="1"/>
    <col min="13" max="13" width="13.7109375" style="5" customWidth="1"/>
  </cols>
  <sheetData>
    <row r="1" spans="1:13" ht="45" x14ac:dyDescent="0.2">
      <c r="A1" s="4" t="s">
        <v>845</v>
      </c>
      <c r="B1" s="4" t="s">
        <v>846</v>
      </c>
      <c r="C1" s="24" t="s">
        <v>903</v>
      </c>
      <c r="D1" s="4" t="s">
        <v>958</v>
      </c>
      <c r="E1" s="23" t="s">
        <v>892</v>
      </c>
      <c r="F1" s="4" t="s">
        <v>888</v>
      </c>
      <c r="G1" s="4" t="s">
        <v>959</v>
      </c>
      <c r="H1" s="4" t="s">
        <v>889</v>
      </c>
      <c r="I1" s="4" t="s">
        <v>890</v>
      </c>
      <c r="J1" s="4" t="s">
        <v>891</v>
      </c>
      <c r="K1" s="4" t="s">
        <v>893</v>
      </c>
      <c r="L1" s="4" t="s">
        <v>894</v>
      </c>
      <c r="M1" s="4" t="s">
        <v>887</v>
      </c>
    </row>
    <row r="2" spans="1:13" x14ac:dyDescent="0.25">
      <c r="A2" s="5" t="s">
        <v>396</v>
      </c>
      <c r="B2" s="5" t="s">
        <v>626</v>
      </c>
      <c r="C2" s="25">
        <v>8330</v>
      </c>
      <c r="D2" s="9">
        <v>147344</v>
      </c>
      <c r="E2" s="19">
        <v>11279</v>
      </c>
      <c r="F2" s="9">
        <v>158623</v>
      </c>
      <c r="G2" s="9">
        <v>12368</v>
      </c>
      <c r="H2" s="9">
        <v>4217</v>
      </c>
      <c r="I2" s="9">
        <v>3131</v>
      </c>
      <c r="J2" s="9">
        <v>19716</v>
      </c>
      <c r="K2" s="9">
        <v>33969</v>
      </c>
      <c r="L2" s="9">
        <v>212308</v>
      </c>
      <c r="M2" s="10">
        <v>0</v>
      </c>
    </row>
    <row r="3" spans="1:13" x14ac:dyDescent="0.25">
      <c r="A3" s="5" t="s">
        <v>397</v>
      </c>
      <c r="B3" s="5" t="s">
        <v>627</v>
      </c>
      <c r="C3" s="25">
        <v>1120</v>
      </c>
      <c r="D3" s="9">
        <v>76107</v>
      </c>
      <c r="E3" s="19">
        <v>6466</v>
      </c>
      <c r="F3" s="9">
        <v>82573</v>
      </c>
      <c r="G3" s="9">
        <v>5100</v>
      </c>
      <c r="H3" s="9">
        <v>456</v>
      </c>
      <c r="I3" s="9">
        <v>150</v>
      </c>
      <c r="J3" s="9">
        <v>5706</v>
      </c>
      <c r="K3" s="9">
        <v>42900</v>
      </c>
      <c r="L3" s="9">
        <v>131179</v>
      </c>
      <c r="M3" s="9">
        <v>20000</v>
      </c>
    </row>
    <row r="4" spans="1:13" x14ac:dyDescent="0.25">
      <c r="A4" s="5" t="s">
        <v>398</v>
      </c>
      <c r="B4" s="5" t="s">
        <v>628</v>
      </c>
      <c r="C4" s="25">
        <v>3376</v>
      </c>
      <c r="D4" s="9">
        <v>179663</v>
      </c>
      <c r="E4" s="19">
        <v>64677</v>
      </c>
      <c r="F4" s="9">
        <v>244340</v>
      </c>
      <c r="G4" s="9">
        <v>34428</v>
      </c>
      <c r="H4" s="9">
        <v>4484</v>
      </c>
      <c r="I4" s="9">
        <v>5092</v>
      </c>
      <c r="J4" s="9">
        <v>44004</v>
      </c>
      <c r="K4" s="9">
        <v>60844</v>
      </c>
      <c r="L4" s="9">
        <v>349188</v>
      </c>
      <c r="M4" s="9">
        <v>35000</v>
      </c>
    </row>
    <row r="5" spans="1:13" x14ac:dyDescent="0.25">
      <c r="A5" s="5" t="s">
        <v>399</v>
      </c>
      <c r="B5" s="5" t="s">
        <v>629</v>
      </c>
      <c r="C5" s="25">
        <v>898</v>
      </c>
      <c r="D5" s="9">
        <v>25173</v>
      </c>
      <c r="E5" s="20" t="s">
        <v>844</v>
      </c>
      <c r="F5" s="9">
        <v>25173</v>
      </c>
      <c r="G5" s="9">
        <v>6386</v>
      </c>
      <c r="H5" s="10">
        <v>0</v>
      </c>
      <c r="I5" s="9">
        <v>418</v>
      </c>
      <c r="J5" s="9">
        <v>6804</v>
      </c>
      <c r="K5" s="9">
        <v>11057</v>
      </c>
      <c r="L5" s="9">
        <v>43034</v>
      </c>
      <c r="M5" s="10">
        <v>0</v>
      </c>
    </row>
    <row r="6" spans="1:13" x14ac:dyDescent="0.25">
      <c r="A6" s="5" t="s">
        <v>400</v>
      </c>
      <c r="B6" s="5" t="s">
        <v>630</v>
      </c>
      <c r="C6" s="25">
        <v>4326</v>
      </c>
      <c r="D6" s="9">
        <v>34350</v>
      </c>
      <c r="E6" s="20" t="s">
        <v>844</v>
      </c>
      <c r="F6" s="9">
        <v>34350</v>
      </c>
      <c r="G6" s="9">
        <v>2931</v>
      </c>
      <c r="H6" s="9">
        <v>497</v>
      </c>
      <c r="I6" s="9">
        <v>1575</v>
      </c>
      <c r="J6" s="9">
        <v>5003</v>
      </c>
      <c r="K6" s="9">
        <v>17245</v>
      </c>
      <c r="L6" s="9">
        <v>56598</v>
      </c>
      <c r="M6" s="9">
        <v>4685</v>
      </c>
    </row>
    <row r="7" spans="1:13" x14ac:dyDescent="0.25">
      <c r="A7" s="5" t="s">
        <v>401</v>
      </c>
      <c r="B7" s="5" t="s">
        <v>631</v>
      </c>
      <c r="C7" s="25">
        <v>11308</v>
      </c>
      <c r="D7" s="9">
        <v>498576</v>
      </c>
      <c r="E7" s="19">
        <v>149633</v>
      </c>
      <c r="F7" s="9">
        <v>648209</v>
      </c>
      <c r="G7" s="9">
        <v>50139</v>
      </c>
      <c r="H7" s="9">
        <v>22669</v>
      </c>
      <c r="I7" s="9">
        <v>22348</v>
      </c>
      <c r="J7" s="9">
        <v>95156</v>
      </c>
      <c r="K7" s="9">
        <v>147660</v>
      </c>
      <c r="L7" s="9">
        <v>891025</v>
      </c>
      <c r="M7" s="9">
        <v>71130</v>
      </c>
    </row>
    <row r="8" spans="1:13" x14ac:dyDescent="0.25">
      <c r="A8" s="5" t="s">
        <v>402</v>
      </c>
      <c r="B8" s="5" t="s">
        <v>632</v>
      </c>
      <c r="C8" s="25">
        <v>2360</v>
      </c>
      <c r="D8" s="9">
        <v>13391</v>
      </c>
      <c r="E8" s="19">
        <v>1024</v>
      </c>
      <c r="F8" s="9">
        <v>14415</v>
      </c>
      <c r="G8" s="9">
        <v>6111</v>
      </c>
      <c r="H8" s="9">
        <v>200</v>
      </c>
      <c r="I8" s="9">
        <v>87</v>
      </c>
      <c r="J8" s="9">
        <v>6398</v>
      </c>
      <c r="K8" s="9">
        <v>5526</v>
      </c>
      <c r="L8" s="9">
        <v>26339</v>
      </c>
      <c r="M8" s="10">
        <v>0</v>
      </c>
    </row>
    <row r="9" spans="1:13" x14ac:dyDescent="0.25">
      <c r="A9" s="5" t="s">
        <v>403</v>
      </c>
      <c r="B9" s="5" t="s">
        <v>633</v>
      </c>
      <c r="C9" s="25">
        <v>2083</v>
      </c>
      <c r="D9" s="9">
        <v>36809</v>
      </c>
      <c r="E9" s="19">
        <v>2816</v>
      </c>
      <c r="F9" s="9">
        <v>39625</v>
      </c>
      <c r="G9" s="9">
        <v>8667</v>
      </c>
      <c r="H9" s="9">
        <v>400</v>
      </c>
      <c r="I9" s="9">
        <v>2674</v>
      </c>
      <c r="J9" s="9">
        <v>11741</v>
      </c>
      <c r="K9" s="9">
        <v>11149</v>
      </c>
      <c r="L9" s="9">
        <v>62515</v>
      </c>
      <c r="M9" s="10">
        <v>0</v>
      </c>
    </row>
    <row r="10" spans="1:13" x14ac:dyDescent="0.25">
      <c r="A10" s="5" t="s">
        <v>404</v>
      </c>
      <c r="B10" s="5" t="s">
        <v>634</v>
      </c>
      <c r="C10" s="25">
        <v>7622</v>
      </c>
      <c r="D10" s="9">
        <v>246430</v>
      </c>
      <c r="E10" s="19">
        <v>137569</v>
      </c>
      <c r="F10" s="9">
        <v>383999</v>
      </c>
      <c r="G10" s="9">
        <v>27118</v>
      </c>
      <c r="H10" s="9">
        <v>4596</v>
      </c>
      <c r="I10" s="9">
        <v>10741</v>
      </c>
      <c r="J10" s="9">
        <v>42455</v>
      </c>
      <c r="K10" s="9">
        <v>69673</v>
      </c>
      <c r="L10" s="9">
        <v>496127</v>
      </c>
      <c r="M10" s="9">
        <v>137053</v>
      </c>
    </row>
    <row r="11" spans="1:13" x14ac:dyDescent="0.25">
      <c r="A11" s="5" t="s">
        <v>405</v>
      </c>
      <c r="B11" s="5" t="s">
        <v>635</v>
      </c>
      <c r="C11" s="25">
        <v>8733</v>
      </c>
      <c r="D11" s="9">
        <v>182286</v>
      </c>
      <c r="E11" s="19">
        <v>60510</v>
      </c>
      <c r="F11" s="9">
        <v>242796</v>
      </c>
      <c r="G11" s="9">
        <v>18076</v>
      </c>
      <c r="H11" s="9">
        <v>2794</v>
      </c>
      <c r="I11" s="9">
        <v>11883</v>
      </c>
      <c r="J11" s="9">
        <v>32753</v>
      </c>
      <c r="K11" s="9">
        <v>21040</v>
      </c>
      <c r="L11" s="9">
        <v>296589</v>
      </c>
      <c r="M11" s="9">
        <v>6711</v>
      </c>
    </row>
    <row r="12" spans="1:13" x14ac:dyDescent="0.25">
      <c r="A12" s="5" t="s">
        <v>407</v>
      </c>
      <c r="B12" s="5" t="s">
        <v>637</v>
      </c>
      <c r="C12" s="25">
        <v>1086</v>
      </c>
      <c r="D12" s="9">
        <v>46592</v>
      </c>
      <c r="E12" s="19">
        <v>3673</v>
      </c>
      <c r="F12" s="9">
        <v>50265</v>
      </c>
      <c r="G12" s="9">
        <v>1398</v>
      </c>
      <c r="H12" s="9">
        <v>812</v>
      </c>
      <c r="I12" s="10">
        <v>0</v>
      </c>
      <c r="J12" s="9">
        <v>2210</v>
      </c>
      <c r="K12" s="9">
        <v>17566</v>
      </c>
      <c r="L12" s="9">
        <v>70041</v>
      </c>
      <c r="M12" s="10">
        <v>0</v>
      </c>
    </row>
    <row r="13" spans="1:13" x14ac:dyDescent="0.25">
      <c r="A13" s="5" t="s">
        <v>408</v>
      </c>
      <c r="B13" s="5" t="s">
        <v>638</v>
      </c>
      <c r="C13" s="25">
        <v>21687</v>
      </c>
      <c r="D13" s="9">
        <v>595985</v>
      </c>
      <c r="E13" s="19">
        <v>159983</v>
      </c>
      <c r="F13" s="9">
        <v>755968</v>
      </c>
      <c r="G13" s="9">
        <v>81344</v>
      </c>
      <c r="H13" s="9">
        <v>28524</v>
      </c>
      <c r="I13" s="9">
        <v>22103</v>
      </c>
      <c r="J13" s="9">
        <v>131971</v>
      </c>
      <c r="K13" s="9">
        <v>194761</v>
      </c>
      <c r="L13" s="9">
        <v>1082700</v>
      </c>
      <c r="M13" s="9">
        <v>116119</v>
      </c>
    </row>
    <row r="14" spans="1:13" x14ac:dyDescent="0.25">
      <c r="A14" s="5" t="s">
        <v>409</v>
      </c>
      <c r="B14" s="5" t="s">
        <v>639</v>
      </c>
      <c r="C14" s="25">
        <v>7319</v>
      </c>
      <c r="D14" s="9">
        <v>69631</v>
      </c>
      <c r="E14" s="19">
        <v>7046</v>
      </c>
      <c r="F14" s="9">
        <v>76677</v>
      </c>
      <c r="G14" s="9">
        <v>8723</v>
      </c>
      <c r="H14" s="9">
        <v>1380</v>
      </c>
      <c r="I14" s="9">
        <v>3499</v>
      </c>
      <c r="J14" s="9">
        <v>13602</v>
      </c>
      <c r="K14" s="9">
        <v>33922</v>
      </c>
      <c r="L14" s="9">
        <v>124201</v>
      </c>
      <c r="M14" s="10">
        <v>0</v>
      </c>
    </row>
    <row r="15" spans="1:13" x14ac:dyDescent="0.25">
      <c r="A15" s="5" t="s">
        <v>410</v>
      </c>
      <c r="B15" s="5" t="s">
        <v>640</v>
      </c>
      <c r="C15" s="25">
        <v>9639</v>
      </c>
      <c r="D15" s="9">
        <v>113411</v>
      </c>
      <c r="E15" s="19">
        <v>44123</v>
      </c>
      <c r="F15" s="9">
        <v>157534</v>
      </c>
      <c r="G15" s="9">
        <v>7620</v>
      </c>
      <c r="H15" s="9">
        <v>835</v>
      </c>
      <c r="I15" s="9">
        <v>308</v>
      </c>
      <c r="J15" s="9">
        <v>8763</v>
      </c>
      <c r="K15" s="9">
        <v>19272</v>
      </c>
      <c r="L15" s="9">
        <v>185569</v>
      </c>
      <c r="M15" s="10">
        <v>0</v>
      </c>
    </row>
    <row r="16" spans="1:13" x14ac:dyDescent="0.25">
      <c r="A16" s="5" t="s">
        <v>411</v>
      </c>
      <c r="B16" s="5" t="s">
        <v>641</v>
      </c>
      <c r="C16" s="25">
        <v>2545</v>
      </c>
      <c r="D16" s="9">
        <v>54852</v>
      </c>
      <c r="E16" s="19">
        <v>4258</v>
      </c>
      <c r="F16" s="9">
        <v>59110</v>
      </c>
      <c r="G16" s="9">
        <v>10533</v>
      </c>
      <c r="H16" s="9">
        <v>1181</v>
      </c>
      <c r="I16" s="9">
        <v>1662</v>
      </c>
      <c r="J16" s="9">
        <v>13376</v>
      </c>
      <c r="K16" s="9">
        <v>29514</v>
      </c>
      <c r="L16" s="9">
        <v>102000</v>
      </c>
      <c r="M16" s="10">
        <v>0</v>
      </c>
    </row>
    <row r="17" spans="1:13" x14ac:dyDescent="0.25">
      <c r="A17" s="5" t="s">
        <v>412</v>
      </c>
      <c r="B17" s="5" t="s">
        <v>642</v>
      </c>
      <c r="C17" s="25">
        <v>4840</v>
      </c>
      <c r="D17" s="9">
        <v>105314</v>
      </c>
      <c r="E17" s="19">
        <v>12592</v>
      </c>
      <c r="F17" s="9">
        <v>117906</v>
      </c>
      <c r="G17" s="9">
        <v>12525</v>
      </c>
      <c r="H17" s="9">
        <v>3648</v>
      </c>
      <c r="I17" s="9">
        <v>5877</v>
      </c>
      <c r="J17" s="9">
        <v>22050</v>
      </c>
      <c r="K17" s="9">
        <v>24886</v>
      </c>
      <c r="L17" s="9">
        <v>164842</v>
      </c>
      <c r="M17" s="10">
        <v>0</v>
      </c>
    </row>
    <row r="18" spans="1:13" x14ac:dyDescent="0.25">
      <c r="A18" s="5" t="s">
        <v>413</v>
      </c>
      <c r="B18" s="5" t="s">
        <v>643</v>
      </c>
      <c r="C18" s="25">
        <v>3927</v>
      </c>
      <c r="D18" s="9">
        <v>52802</v>
      </c>
      <c r="E18" s="20" t="s">
        <v>844</v>
      </c>
      <c r="F18" s="9">
        <v>52802</v>
      </c>
      <c r="G18" s="9">
        <v>10468</v>
      </c>
      <c r="H18" s="9">
        <v>854</v>
      </c>
      <c r="I18" s="9">
        <v>4115</v>
      </c>
      <c r="J18" s="9">
        <v>15437</v>
      </c>
      <c r="K18" s="9">
        <v>33470</v>
      </c>
      <c r="L18" s="9">
        <v>101709</v>
      </c>
      <c r="M18" s="10">
        <v>0</v>
      </c>
    </row>
    <row r="19" spans="1:13" x14ac:dyDescent="0.25">
      <c r="A19" s="5" t="s">
        <v>416</v>
      </c>
      <c r="B19" s="5" t="s">
        <v>646</v>
      </c>
      <c r="C19" s="25">
        <v>5053</v>
      </c>
      <c r="D19" s="9">
        <v>151548</v>
      </c>
      <c r="E19" s="19">
        <v>26147</v>
      </c>
      <c r="F19" s="9">
        <v>177695</v>
      </c>
      <c r="G19" s="9">
        <v>19674</v>
      </c>
      <c r="H19" s="9">
        <v>1845</v>
      </c>
      <c r="I19" s="9">
        <v>6234</v>
      </c>
      <c r="J19" s="9">
        <v>27753</v>
      </c>
      <c r="K19" s="9">
        <v>16366</v>
      </c>
      <c r="L19" s="9">
        <v>221814</v>
      </c>
      <c r="M19" s="10">
        <v>0</v>
      </c>
    </row>
    <row r="20" spans="1:13" x14ac:dyDescent="0.25">
      <c r="A20" s="5" t="s">
        <v>417</v>
      </c>
      <c r="B20" s="5" t="s">
        <v>647</v>
      </c>
      <c r="C20" s="25">
        <v>1655</v>
      </c>
      <c r="D20" s="9">
        <v>50199</v>
      </c>
      <c r="E20" s="19">
        <v>9070</v>
      </c>
      <c r="F20" s="9">
        <v>59269</v>
      </c>
      <c r="G20" s="9">
        <v>5192</v>
      </c>
      <c r="H20" s="9">
        <v>480</v>
      </c>
      <c r="I20" s="9">
        <v>1403</v>
      </c>
      <c r="J20" s="9">
        <v>7075</v>
      </c>
      <c r="K20" s="9">
        <v>13931</v>
      </c>
      <c r="L20" s="9">
        <v>80275</v>
      </c>
      <c r="M20" s="10">
        <v>0</v>
      </c>
    </row>
    <row r="21" spans="1:13" x14ac:dyDescent="0.25">
      <c r="A21" s="5" t="s">
        <v>418</v>
      </c>
      <c r="B21" s="5" t="s">
        <v>648</v>
      </c>
      <c r="C21" s="25">
        <v>1480</v>
      </c>
      <c r="D21" s="9">
        <v>18813</v>
      </c>
      <c r="E21" s="19">
        <v>4067</v>
      </c>
      <c r="F21" s="9">
        <v>22880</v>
      </c>
      <c r="G21" s="9">
        <v>2956</v>
      </c>
      <c r="H21" s="9">
        <v>400</v>
      </c>
      <c r="I21" s="9">
        <v>84</v>
      </c>
      <c r="J21" s="9">
        <v>3440</v>
      </c>
      <c r="K21" s="9">
        <v>14510</v>
      </c>
      <c r="L21" s="9">
        <v>40830</v>
      </c>
      <c r="M21" s="10">
        <v>0</v>
      </c>
    </row>
    <row r="22" spans="1:13" x14ac:dyDescent="0.25">
      <c r="A22" s="5" t="s">
        <v>419</v>
      </c>
      <c r="B22" s="5" t="s">
        <v>649</v>
      </c>
      <c r="C22" s="25">
        <v>3344</v>
      </c>
      <c r="D22" s="9">
        <v>25989</v>
      </c>
      <c r="E22" s="20" t="s">
        <v>844</v>
      </c>
      <c r="F22" s="9">
        <v>25989</v>
      </c>
      <c r="G22" s="9">
        <v>9000</v>
      </c>
      <c r="H22" s="9">
        <v>1000</v>
      </c>
      <c r="I22" s="10">
        <v>0</v>
      </c>
      <c r="J22" s="9">
        <v>10000</v>
      </c>
      <c r="K22" s="9">
        <v>7850</v>
      </c>
      <c r="L22" s="9">
        <v>43839</v>
      </c>
      <c r="M22" s="10">
        <v>0</v>
      </c>
    </row>
    <row r="23" spans="1:13" x14ac:dyDescent="0.25">
      <c r="A23" s="5" t="s">
        <v>420</v>
      </c>
      <c r="B23" s="5" t="s">
        <v>650</v>
      </c>
      <c r="C23" s="25">
        <v>3913</v>
      </c>
      <c r="D23" s="9">
        <v>79401</v>
      </c>
      <c r="E23" s="19">
        <v>29707</v>
      </c>
      <c r="F23" s="9">
        <v>109108</v>
      </c>
      <c r="G23" s="9">
        <v>20720</v>
      </c>
      <c r="H23" s="9">
        <v>880</v>
      </c>
      <c r="I23" s="9">
        <v>2575</v>
      </c>
      <c r="J23" s="9">
        <v>24175</v>
      </c>
      <c r="K23" s="9">
        <v>8517</v>
      </c>
      <c r="L23" s="9">
        <v>141800</v>
      </c>
      <c r="M23" s="10">
        <v>0</v>
      </c>
    </row>
    <row r="24" spans="1:13" x14ac:dyDescent="0.25">
      <c r="A24" s="5" t="s">
        <v>421</v>
      </c>
      <c r="B24" s="5" t="s">
        <v>651</v>
      </c>
      <c r="C24" s="25">
        <v>2079</v>
      </c>
      <c r="D24" s="9">
        <v>84817</v>
      </c>
      <c r="E24" s="19">
        <v>18251</v>
      </c>
      <c r="F24" s="9">
        <v>103068</v>
      </c>
      <c r="G24" s="9">
        <v>11966</v>
      </c>
      <c r="H24" s="9">
        <v>550</v>
      </c>
      <c r="I24" s="9">
        <v>2675</v>
      </c>
      <c r="J24" s="9">
        <v>15191</v>
      </c>
      <c r="K24" s="9">
        <v>1795</v>
      </c>
      <c r="L24" s="9">
        <v>120054</v>
      </c>
      <c r="M24" s="10">
        <v>0</v>
      </c>
    </row>
    <row r="25" spans="1:13" x14ac:dyDescent="0.25">
      <c r="A25" s="5" t="s">
        <v>422</v>
      </c>
      <c r="B25" s="5" t="s">
        <v>652</v>
      </c>
      <c r="C25" s="25">
        <v>4252</v>
      </c>
      <c r="D25" s="9">
        <v>107415</v>
      </c>
      <c r="E25" s="19">
        <v>23213</v>
      </c>
      <c r="F25" s="9">
        <v>130628</v>
      </c>
      <c r="G25" s="9">
        <v>21480</v>
      </c>
      <c r="H25" s="9">
        <v>823</v>
      </c>
      <c r="I25" s="9">
        <v>1399</v>
      </c>
      <c r="J25" s="9">
        <v>23702</v>
      </c>
      <c r="K25" s="9">
        <v>30287</v>
      </c>
      <c r="L25" s="9">
        <v>184617</v>
      </c>
      <c r="M25" s="10">
        <v>0</v>
      </c>
    </row>
    <row r="26" spans="1:13" x14ac:dyDescent="0.25">
      <c r="A26" s="5" t="s">
        <v>423</v>
      </c>
      <c r="B26" s="5" t="s">
        <v>653</v>
      </c>
      <c r="C26" s="25">
        <v>4762</v>
      </c>
      <c r="D26" s="9">
        <v>107636</v>
      </c>
      <c r="E26" s="19">
        <v>23493</v>
      </c>
      <c r="F26" s="9">
        <v>131129</v>
      </c>
      <c r="G26" s="9">
        <v>13324</v>
      </c>
      <c r="H26" s="9">
        <v>1733</v>
      </c>
      <c r="I26" s="9">
        <v>4378</v>
      </c>
      <c r="J26" s="9">
        <v>19435</v>
      </c>
      <c r="K26" s="9">
        <v>22619</v>
      </c>
      <c r="L26" s="9">
        <v>173183</v>
      </c>
      <c r="M26" s="9">
        <v>1600</v>
      </c>
    </row>
    <row r="27" spans="1:13" x14ac:dyDescent="0.25">
      <c r="A27" s="5" t="s">
        <v>424</v>
      </c>
      <c r="B27" s="5" t="s">
        <v>654</v>
      </c>
      <c r="C27" s="25">
        <v>3607</v>
      </c>
      <c r="D27" s="9">
        <v>82260</v>
      </c>
      <c r="E27" s="19">
        <v>20109</v>
      </c>
      <c r="F27" s="9">
        <v>102369</v>
      </c>
      <c r="G27" s="9">
        <v>21622</v>
      </c>
      <c r="H27" s="9">
        <v>1199</v>
      </c>
      <c r="I27" s="9">
        <v>8295</v>
      </c>
      <c r="J27" s="9">
        <v>31116</v>
      </c>
      <c r="K27" s="9">
        <v>22158</v>
      </c>
      <c r="L27" s="9">
        <v>155643</v>
      </c>
      <c r="M27" s="10">
        <v>0</v>
      </c>
    </row>
    <row r="28" spans="1:13" x14ac:dyDescent="0.25">
      <c r="A28" s="5" t="s">
        <v>425</v>
      </c>
      <c r="B28" s="5" t="s">
        <v>655</v>
      </c>
      <c r="C28" s="25">
        <v>2550</v>
      </c>
      <c r="D28" s="9">
        <v>43693</v>
      </c>
      <c r="E28" s="19">
        <v>2746</v>
      </c>
      <c r="F28" s="9">
        <v>46439</v>
      </c>
      <c r="G28" s="9">
        <v>5473</v>
      </c>
      <c r="H28" s="9">
        <v>414</v>
      </c>
      <c r="I28" s="9">
        <v>1197</v>
      </c>
      <c r="J28" s="9">
        <v>7084</v>
      </c>
      <c r="K28" s="9">
        <v>10163</v>
      </c>
      <c r="L28" s="9">
        <v>63686</v>
      </c>
      <c r="M28" s="10">
        <v>0</v>
      </c>
    </row>
    <row r="29" spans="1:13" x14ac:dyDescent="0.25">
      <c r="A29" s="5" t="s">
        <v>427</v>
      </c>
      <c r="B29" s="5" t="s">
        <v>657</v>
      </c>
      <c r="C29" s="25">
        <v>4436</v>
      </c>
      <c r="D29" s="9">
        <v>127145</v>
      </c>
      <c r="E29" s="19">
        <v>40041</v>
      </c>
      <c r="F29" s="9">
        <v>167186</v>
      </c>
      <c r="G29" s="9">
        <v>25033</v>
      </c>
      <c r="H29" s="9">
        <v>1897</v>
      </c>
      <c r="I29" s="9">
        <v>4398</v>
      </c>
      <c r="J29" s="9">
        <v>31328</v>
      </c>
      <c r="K29" s="9">
        <v>37981</v>
      </c>
      <c r="L29" s="9">
        <v>236495</v>
      </c>
      <c r="M29" s="10">
        <v>0</v>
      </c>
    </row>
    <row r="30" spans="1:13" x14ac:dyDescent="0.25">
      <c r="A30" s="5" t="s">
        <v>428</v>
      </c>
      <c r="B30" s="5" t="s">
        <v>658</v>
      </c>
      <c r="C30" s="25">
        <v>2298</v>
      </c>
      <c r="D30" s="9">
        <v>61714</v>
      </c>
      <c r="E30" s="19">
        <v>10017</v>
      </c>
      <c r="F30" s="9">
        <v>71731</v>
      </c>
      <c r="G30" s="9">
        <v>13859</v>
      </c>
      <c r="H30" s="9">
        <v>413</v>
      </c>
      <c r="I30" s="9">
        <v>1277</v>
      </c>
      <c r="J30" s="9">
        <v>15549</v>
      </c>
      <c r="K30" s="9">
        <v>35305</v>
      </c>
      <c r="L30" s="9">
        <v>122585</v>
      </c>
      <c r="M30" s="10">
        <v>0</v>
      </c>
    </row>
    <row r="31" spans="1:13" x14ac:dyDescent="0.25">
      <c r="A31" s="5" t="s">
        <v>429</v>
      </c>
      <c r="B31" s="5" t="s">
        <v>659</v>
      </c>
      <c r="C31" s="25">
        <v>4340</v>
      </c>
      <c r="D31" s="9">
        <v>55989</v>
      </c>
      <c r="E31" s="19">
        <v>4283</v>
      </c>
      <c r="F31" s="9">
        <v>60272</v>
      </c>
      <c r="G31" s="9">
        <v>8468</v>
      </c>
      <c r="H31" s="9">
        <v>839</v>
      </c>
      <c r="I31" s="9">
        <v>526</v>
      </c>
      <c r="J31" s="9">
        <v>9833</v>
      </c>
      <c r="K31" s="9">
        <v>30706</v>
      </c>
      <c r="L31" s="9">
        <v>100811</v>
      </c>
      <c r="M31" s="10">
        <v>0</v>
      </c>
    </row>
    <row r="32" spans="1:13" x14ac:dyDescent="0.25">
      <c r="A32" s="5" t="s">
        <v>430</v>
      </c>
      <c r="B32" s="5" t="s">
        <v>660</v>
      </c>
      <c r="C32" s="25">
        <v>42594</v>
      </c>
      <c r="D32" s="9">
        <v>881654</v>
      </c>
      <c r="E32" s="19">
        <v>327108</v>
      </c>
      <c r="F32" s="9">
        <v>1208762</v>
      </c>
      <c r="G32" s="9">
        <v>135000</v>
      </c>
      <c r="H32" s="9">
        <v>25000</v>
      </c>
      <c r="I32" s="9">
        <v>22470</v>
      </c>
      <c r="J32" s="9">
        <v>182470</v>
      </c>
      <c r="K32" s="9">
        <v>227939</v>
      </c>
      <c r="L32" s="9">
        <v>1619171</v>
      </c>
      <c r="M32" s="10">
        <v>0</v>
      </c>
    </row>
    <row r="33" spans="1:13" x14ac:dyDescent="0.25">
      <c r="A33" s="5" t="s">
        <v>431</v>
      </c>
      <c r="B33" s="5" t="s">
        <v>661</v>
      </c>
      <c r="C33" s="25">
        <v>1709</v>
      </c>
      <c r="D33" s="9">
        <v>75917</v>
      </c>
      <c r="E33" s="19">
        <v>29530</v>
      </c>
      <c r="F33" s="9">
        <v>105447</v>
      </c>
      <c r="G33" s="9">
        <v>19126</v>
      </c>
      <c r="H33" s="9">
        <v>540</v>
      </c>
      <c r="I33" s="9">
        <v>4500</v>
      </c>
      <c r="J33" s="9">
        <v>24166</v>
      </c>
      <c r="K33" s="9">
        <v>35864</v>
      </c>
      <c r="L33" s="9">
        <v>165477</v>
      </c>
      <c r="M33" s="9">
        <v>9636</v>
      </c>
    </row>
    <row r="34" spans="1:13" x14ac:dyDescent="0.25">
      <c r="A34" s="5" t="s">
        <v>432</v>
      </c>
      <c r="B34" s="5" t="s">
        <v>662</v>
      </c>
      <c r="C34" s="25">
        <v>10099</v>
      </c>
      <c r="D34" s="9">
        <v>258384</v>
      </c>
      <c r="E34" s="19">
        <v>81173</v>
      </c>
      <c r="F34" s="9">
        <v>339557</v>
      </c>
      <c r="G34" s="9">
        <v>23378</v>
      </c>
      <c r="H34" s="9">
        <v>3900</v>
      </c>
      <c r="I34" s="9">
        <v>11272</v>
      </c>
      <c r="J34" s="9">
        <v>38550</v>
      </c>
      <c r="K34" s="9">
        <v>110053</v>
      </c>
      <c r="L34" s="9">
        <v>488160</v>
      </c>
      <c r="M34" s="10">
        <v>0</v>
      </c>
    </row>
    <row r="35" spans="1:13" x14ac:dyDescent="0.25">
      <c r="A35" s="5" t="s">
        <v>433</v>
      </c>
      <c r="B35" s="5" t="s">
        <v>656</v>
      </c>
      <c r="C35" s="25">
        <v>2877</v>
      </c>
      <c r="D35" s="9">
        <v>88446</v>
      </c>
      <c r="E35" s="19">
        <v>12343</v>
      </c>
      <c r="F35" s="9">
        <v>100789</v>
      </c>
      <c r="G35" s="9">
        <v>8229</v>
      </c>
      <c r="H35" s="9">
        <v>1390</v>
      </c>
      <c r="I35" s="9">
        <v>2788</v>
      </c>
      <c r="J35" s="9">
        <v>12407</v>
      </c>
      <c r="K35" s="9">
        <v>41172</v>
      </c>
      <c r="L35" s="9">
        <v>154368</v>
      </c>
      <c r="M35" s="9">
        <v>8228</v>
      </c>
    </row>
    <row r="36" spans="1:13" x14ac:dyDescent="0.25">
      <c r="A36" s="5" t="s">
        <v>434</v>
      </c>
      <c r="B36" s="5" t="s">
        <v>663</v>
      </c>
      <c r="C36" s="25">
        <v>2444</v>
      </c>
      <c r="D36" s="9">
        <v>49855</v>
      </c>
      <c r="E36" s="19">
        <v>3862</v>
      </c>
      <c r="F36" s="9">
        <v>53717</v>
      </c>
      <c r="G36" s="9">
        <v>9778</v>
      </c>
      <c r="H36" s="9">
        <v>550</v>
      </c>
      <c r="I36" s="9">
        <v>2191</v>
      </c>
      <c r="J36" s="9">
        <v>12519</v>
      </c>
      <c r="K36" s="9">
        <v>8850</v>
      </c>
      <c r="L36" s="9">
        <v>75086</v>
      </c>
      <c r="M36" s="10">
        <v>0</v>
      </c>
    </row>
    <row r="37" spans="1:13" x14ac:dyDescent="0.25">
      <c r="A37" s="5" t="s">
        <v>436</v>
      </c>
      <c r="B37" s="5" t="s">
        <v>665</v>
      </c>
      <c r="C37" s="25">
        <v>1255</v>
      </c>
      <c r="D37" s="9">
        <v>19638</v>
      </c>
      <c r="E37" s="20" t="s">
        <v>844</v>
      </c>
      <c r="F37" s="9">
        <v>19638</v>
      </c>
      <c r="G37" s="9">
        <v>2500</v>
      </c>
      <c r="H37" s="9">
        <v>400</v>
      </c>
      <c r="I37" s="9">
        <v>1176</v>
      </c>
      <c r="J37" s="9">
        <v>4076</v>
      </c>
      <c r="K37" s="9">
        <v>6764</v>
      </c>
      <c r="L37" s="9">
        <v>30478</v>
      </c>
      <c r="M37" s="9">
        <v>213553</v>
      </c>
    </row>
    <row r="38" spans="1:13" x14ac:dyDescent="0.25">
      <c r="A38" s="5" t="s">
        <v>438</v>
      </c>
      <c r="B38" s="5" t="s">
        <v>667</v>
      </c>
      <c r="C38" s="25">
        <v>1022</v>
      </c>
      <c r="D38" s="9">
        <v>2985</v>
      </c>
      <c r="E38" s="20" t="s">
        <v>844</v>
      </c>
      <c r="F38" s="9">
        <v>2985</v>
      </c>
      <c r="G38" s="10">
        <v>0</v>
      </c>
      <c r="H38" s="10">
        <v>0</v>
      </c>
      <c r="I38" s="10">
        <v>0</v>
      </c>
      <c r="J38" s="10">
        <v>0</v>
      </c>
      <c r="K38" s="9">
        <v>470</v>
      </c>
      <c r="L38" s="9">
        <v>3455</v>
      </c>
      <c r="M38" s="10">
        <v>0</v>
      </c>
    </row>
    <row r="39" spans="1:13" x14ac:dyDescent="0.25">
      <c r="A39" s="5" t="s">
        <v>439</v>
      </c>
      <c r="B39" s="5" t="s">
        <v>957</v>
      </c>
      <c r="C39" s="25">
        <v>32988</v>
      </c>
      <c r="D39" s="9">
        <v>747871</v>
      </c>
      <c r="E39" s="19">
        <v>184871</v>
      </c>
      <c r="F39" s="9">
        <v>932742</v>
      </c>
      <c r="G39" s="9">
        <v>65968</v>
      </c>
      <c r="H39" s="9">
        <v>24371</v>
      </c>
      <c r="I39" s="9">
        <v>23454</v>
      </c>
      <c r="J39" s="9">
        <v>113793</v>
      </c>
      <c r="K39" s="9">
        <v>207830</v>
      </c>
      <c r="L39" s="9">
        <v>1254365</v>
      </c>
      <c r="M39" s="9">
        <v>20900</v>
      </c>
    </row>
    <row r="40" spans="1:13" x14ac:dyDescent="0.25">
      <c r="A40" s="5" t="s">
        <v>440</v>
      </c>
      <c r="B40" s="5" t="s">
        <v>669</v>
      </c>
      <c r="C40" s="25">
        <v>30275</v>
      </c>
      <c r="D40" s="9">
        <v>660166</v>
      </c>
      <c r="E40" s="19">
        <v>205072</v>
      </c>
      <c r="F40" s="9">
        <v>865238</v>
      </c>
      <c r="G40" s="9">
        <v>102728</v>
      </c>
      <c r="H40" s="9">
        <v>16362</v>
      </c>
      <c r="I40" s="9">
        <v>27400</v>
      </c>
      <c r="J40" s="9">
        <v>146490</v>
      </c>
      <c r="K40" s="9">
        <v>121370</v>
      </c>
      <c r="L40" s="9">
        <v>1133098</v>
      </c>
      <c r="M40" s="10">
        <v>0</v>
      </c>
    </row>
    <row r="41" spans="1:13" x14ac:dyDescent="0.25">
      <c r="A41" s="5" t="s">
        <v>441</v>
      </c>
      <c r="B41" s="5" t="s">
        <v>670</v>
      </c>
      <c r="C41" s="25">
        <v>1576</v>
      </c>
      <c r="D41" s="9">
        <v>46616</v>
      </c>
      <c r="E41" s="19">
        <v>3566</v>
      </c>
      <c r="F41" s="9">
        <v>50182</v>
      </c>
      <c r="G41" s="9">
        <v>8744</v>
      </c>
      <c r="H41" s="9">
        <v>400</v>
      </c>
      <c r="I41" s="9">
        <v>900</v>
      </c>
      <c r="J41" s="9">
        <v>10044</v>
      </c>
      <c r="K41" s="9">
        <v>21551</v>
      </c>
      <c r="L41" s="9">
        <v>81777</v>
      </c>
      <c r="M41" s="10">
        <v>0</v>
      </c>
    </row>
    <row r="42" spans="1:13" x14ac:dyDescent="0.25">
      <c r="A42" s="5" t="s">
        <v>442</v>
      </c>
      <c r="B42" s="5" t="s">
        <v>671</v>
      </c>
      <c r="C42" s="25">
        <v>10210</v>
      </c>
      <c r="D42" s="9">
        <v>153797</v>
      </c>
      <c r="E42" s="19">
        <v>52155</v>
      </c>
      <c r="F42" s="9">
        <v>205952</v>
      </c>
      <c r="G42" s="9">
        <v>13520</v>
      </c>
      <c r="H42" s="9">
        <v>3771</v>
      </c>
      <c r="I42" s="9">
        <v>2166</v>
      </c>
      <c r="J42" s="9">
        <v>19457</v>
      </c>
      <c r="K42" s="9">
        <v>23481</v>
      </c>
      <c r="L42" s="9">
        <v>248890</v>
      </c>
      <c r="M42" s="10">
        <v>0</v>
      </c>
    </row>
    <row r="43" spans="1:13" x14ac:dyDescent="0.25">
      <c r="A43" s="5" t="s">
        <v>443</v>
      </c>
      <c r="B43" s="5" t="s">
        <v>672</v>
      </c>
      <c r="C43" s="25">
        <v>302</v>
      </c>
      <c r="D43" s="9">
        <v>3583</v>
      </c>
      <c r="E43" s="22">
        <v>0</v>
      </c>
      <c r="F43" s="9">
        <v>3583</v>
      </c>
      <c r="G43" s="9">
        <v>643</v>
      </c>
      <c r="H43" s="9">
        <v>400</v>
      </c>
      <c r="I43" s="10">
        <v>0</v>
      </c>
      <c r="J43" s="9">
        <v>1043</v>
      </c>
      <c r="K43" s="9">
        <v>1891</v>
      </c>
      <c r="L43" s="9">
        <v>6517</v>
      </c>
      <c r="M43" s="10">
        <v>0</v>
      </c>
    </row>
    <row r="44" spans="1:13" x14ac:dyDescent="0.25">
      <c r="A44" s="5" t="s">
        <v>444</v>
      </c>
      <c r="B44" s="5" t="s">
        <v>673</v>
      </c>
      <c r="C44" s="25">
        <v>2990</v>
      </c>
      <c r="D44" s="9">
        <v>94472</v>
      </c>
      <c r="E44" s="19">
        <v>44550</v>
      </c>
      <c r="F44" s="9">
        <v>139022</v>
      </c>
      <c r="G44" s="9">
        <v>13883</v>
      </c>
      <c r="H44" s="9">
        <v>2000</v>
      </c>
      <c r="I44" s="9">
        <v>5117</v>
      </c>
      <c r="J44" s="9">
        <v>21000</v>
      </c>
      <c r="K44" s="9">
        <v>30981</v>
      </c>
      <c r="L44" s="9">
        <v>191003</v>
      </c>
      <c r="M44" s="10">
        <v>0</v>
      </c>
    </row>
    <row r="45" spans="1:13" x14ac:dyDescent="0.25">
      <c r="A45" s="5" t="s">
        <v>445</v>
      </c>
      <c r="B45" s="5" t="s">
        <v>674</v>
      </c>
      <c r="C45" s="25">
        <v>2772</v>
      </c>
      <c r="D45" s="9">
        <v>59660</v>
      </c>
      <c r="E45" s="19">
        <v>4565</v>
      </c>
      <c r="F45" s="9">
        <v>64225</v>
      </c>
      <c r="G45" s="9">
        <v>8596</v>
      </c>
      <c r="H45" s="9">
        <v>497</v>
      </c>
      <c r="I45" s="9">
        <v>5207</v>
      </c>
      <c r="J45" s="9">
        <v>14300</v>
      </c>
      <c r="K45" s="9">
        <v>13765</v>
      </c>
      <c r="L45" s="9">
        <v>92290</v>
      </c>
      <c r="M45" s="10">
        <v>0</v>
      </c>
    </row>
    <row r="46" spans="1:13" x14ac:dyDescent="0.25">
      <c r="A46" s="5" t="s">
        <v>446</v>
      </c>
      <c r="B46" s="5" t="s">
        <v>675</v>
      </c>
      <c r="C46" s="25">
        <v>15182</v>
      </c>
      <c r="D46" s="9">
        <v>222292</v>
      </c>
      <c r="E46" s="19">
        <v>96458</v>
      </c>
      <c r="F46" s="9">
        <v>318750</v>
      </c>
      <c r="G46" s="9">
        <v>25330</v>
      </c>
      <c r="H46" s="9">
        <v>3315</v>
      </c>
      <c r="I46" s="9">
        <v>2570</v>
      </c>
      <c r="J46" s="9">
        <v>31215</v>
      </c>
      <c r="K46" s="9">
        <v>105003</v>
      </c>
      <c r="L46" s="9">
        <v>454968</v>
      </c>
      <c r="M46" s="10">
        <v>0</v>
      </c>
    </row>
    <row r="47" spans="1:13" x14ac:dyDescent="0.25">
      <c r="A47" s="5" t="s">
        <v>447</v>
      </c>
      <c r="B47" s="5" t="s">
        <v>676</v>
      </c>
      <c r="C47" s="25">
        <v>2372</v>
      </c>
      <c r="D47" s="9">
        <v>86650</v>
      </c>
      <c r="E47" s="19">
        <v>25144</v>
      </c>
      <c r="F47" s="9">
        <v>111794</v>
      </c>
      <c r="G47" s="9">
        <v>13650</v>
      </c>
      <c r="H47" s="9">
        <v>623</v>
      </c>
      <c r="I47" s="9">
        <v>14910</v>
      </c>
      <c r="J47" s="9">
        <v>29183</v>
      </c>
      <c r="K47" s="9">
        <v>19471</v>
      </c>
      <c r="L47" s="9">
        <v>160448</v>
      </c>
      <c r="M47" s="10">
        <v>0</v>
      </c>
    </row>
    <row r="48" spans="1:13" x14ac:dyDescent="0.25">
      <c r="A48" s="5" t="s">
        <v>448</v>
      </c>
      <c r="B48" s="5" t="s">
        <v>677</v>
      </c>
      <c r="C48" s="25">
        <v>29752</v>
      </c>
      <c r="D48" s="9">
        <v>3623</v>
      </c>
      <c r="E48" s="20" t="s">
        <v>844</v>
      </c>
      <c r="F48" s="9">
        <v>3623</v>
      </c>
      <c r="G48" s="10">
        <v>0</v>
      </c>
      <c r="H48" s="10">
        <v>0</v>
      </c>
      <c r="I48" s="10">
        <v>0</v>
      </c>
      <c r="J48" s="10">
        <v>0</v>
      </c>
      <c r="K48" s="10">
        <v>0</v>
      </c>
      <c r="L48" s="9">
        <v>3623</v>
      </c>
      <c r="M48" s="10">
        <v>0</v>
      </c>
    </row>
    <row r="49" spans="1:13" x14ac:dyDescent="0.25">
      <c r="A49" s="5" t="s">
        <v>449</v>
      </c>
      <c r="B49" s="5" t="s">
        <v>678</v>
      </c>
      <c r="C49" s="25">
        <v>1565</v>
      </c>
      <c r="D49" s="9">
        <v>40462</v>
      </c>
      <c r="E49" s="20" t="s">
        <v>844</v>
      </c>
      <c r="F49" s="9">
        <v>40462</v>
      </c>
      <c r="G49" s="9">
        <v>4157</v>
      </c>
      <c r="H49" s="9">
        <v>960</v>
      </c>
      <c r="I49" s="9">
        <v>4888</v>
      </c>
      <c r="J49" s="9">
        <v>10005</v>
      </c>
      <c r="K49" s="9">
        <v>14070</v>
      </c>
      <c r="L49" s="9">
        <v>64537</v>
      </c>
      <c r="M49" s="10">
        <v>0</v>
      </c>
    </row>
    <row r="50" spans="1:13" x14ac:dyDescent="0.25">
      <c r="A50" s="5" t="s">
        <v>450</v>
      </c>
      <c r="B50" s="5" t="s">
        <v>679</v>
      </c>
      <c r="C50" s="25">
        <v>2358</v>
      </c>
      <c r="D50" s="9">
        <v>67846</v>
      </c>
      <c r="E50" s="19">
        <v>21421</v>
      </c>
      <c r="F50" s="9">
        <v>89267</v>
      </c>
      <c r="G50" s="9">
        <v>5828</v>
      </c>
      <c r="H50" s="9">
        <v>531</v>
      </c>
      <c r="I50" s="9">
        <v>3727</v>
      </c>
      <c r="J50" s="9">
        <v>10086</v>
      </c>
      <c r="K50" s="9">
        <v>31202</v>
      </c>
      <c r="L50" s="9">
        <v>130555</v>
      </c>
      <c r="M50" s="10">
        <v>0</v>
      </c>
    </row>
    <row r="51" spans="1:13" x14ac:dyDescent="0.25">
      <c r="A51" s="5" t="s">
        <v>451</v>
      </c>
      <c r="B51" s="5" t="s">
        <v>680</v>
      </c>
      <c r="C51" s="25">
        <v>4613</v>
      </c>
      <c r="D51" s="9">
        <v>102530</v>
      </c>
      <c r="E51" s="19">
        <v>32814</v>
      </c>
      <c r="F51" s="9">
        <v>135344</v>
      </c>
      <c r="G51" s="9">
        <v>12765</v>
      </c>
      <c r="H51" s="9">
        <v>1165</v>
      </c>
      <c r="I51" s="9">
        <v>4728</v>
      </c>
      <c r="J51" s="9">
        <v>18658</v>
      </c>
      <c r="K51" s="9">
        <v>9942</v>
      </c>
      <c r="L51" s="9">
        <v>163944</v>
      </c>
      <c r="M51" s="10">
        <v>0</v>
      </c>
    </row>
    <row r="52" spans="1:13" x14ac:dyDescent="0.25">
      <c r="A52" s="5" t="s">
        <v>452</v>
      </c>
      <c r="B52" s="5" t="s">
        <v>681</v>
      </c>
      <c r="C52" s="25">
        <v>4645</v>
      </c>
      <c r="D52" s="9">
        <v>80836</v>
      </c>
      <c r="E52" s="19">
        <v>24646</v>
      </c>
      <c r="F52" s="9">
        <v>105482</v>
      </c>
      <c r="G52" s="9">
        <v>26187</v>
      </c>
      <c r="H52" s="9">
        <v>916</v>
      </c>
      <c r="I52" s="9">
        <v>5782</v>
      </c>
      <c r="J52" s="9">
        <v>32885</v>
      </c>
      <c r="K52" s="9">
        <v>53301</v>
      </c>
      <c r="L52" s="9">
        <v>191668</v>
      </c>
      <c r="M52" s="10">
        <v>0</v>
      </c>
    </row>
    <row r="53" spans="1:13" x14ac:dyDescent="0.25">
      <c r="A53" s="5" t="s">
        <v>453</v>
      </c>
      <c r="B53" s="5" t="s">
        <v>682</v>
      </c>
      <c r="C53" s="25">
        <v>289</v>
      </c>
      <c r="D53" s="9">
        <v>9999</v>
      </c>
      <c r="E53" s="19">
        <v>765</v>
      </c>
      <c r="F53" s="9">
        <v>10764</v>
      </c>
      <c r="G53" s="9">
        <v>1093</v>
      </c>
      <c r="H53" s="9">
        <v>400</v>
      </c>
      <c r="I53" s="9">
        <v>460</v>
      </c>
      <c r="J53" s="9">
        <v>1953</v>
      </c>
      <c r="K53" s="9">
        <v>4490</v>
      </c>
      <c r="L53" s="9">
        <v>17207</v>
      </c>
      <c r="M53" s="10">
        <v>0</v>
      </c>
    </row>
    <row r="54" spans="1:13" x14ac:dyDescent="0.25">
      <c r="A54" s="5" t="s">
        <v>454</v>
      </c>
      <c r="B54" s="5" t="s">
        <v>683</v>
      </c>
      <c r="C54" s="25">
        <v>14454</v>
      </c>
      <c r="D54" s="9">
        <v>518450</v>
      </c>
      <c r="E54" s="19">
        <v>159256</v>
      </c>
      <c r="F54" s="9">
        <v>677706</v>
      </c>
      <c r="G54" s="9">
        <v>79926</v>
      </c>
      <c r="H54" s="9">
        <v>2400</v>
      </c>
      <c r="I54" s="9">
        <v>5000</v>
      </c>
      <c r="J54" s="9">
        <v>87326</v>
      </c>
      <c r="K54" s="9">
        <v>143664</v>
      </c>
      <c r="L54" s="9">
        <v>908696</v>
      </c>
      <c r="M54" s="10">
        <v>0</v>
      </c>
    </row>
    <row r="55" spans="1:13" x14ac:dyDescent="0.25">
      <c r="A55" s="5" t="s">
        <v>455</v>
      </c>
      <c r="B55" s="5" t="s">
        <v>684</v>
      </c>
      <c r="C55" s="25">
        <v>13321</v>
      </c>
      <c r="D55" s="9">
        <v>289161</v>
      </c>
      <c r="E55" s="19">
        <v>104440</v>
      </c>
      <c r="F55" s="9">
        <v>393601</v>
      </c>
      <c r="G55" s="9">
        <v>38800</v>
      </c>
      <c r="H55" s="9">
        <v>1843</v>
      </c>
      <c r="I55" s="9">
        <v>9200</v>
      </c>
      <c r="J55" s="9">
        <v>49843</v>
      </c>
      <c r="K55" s="9">
        <v>34841</v>
      </c>
      <c r="L55" s="9">
        <v>478285</v>
      </c>
      <c r="M55" s="10">
        <v>0</v>
      </c>
    </row>
    <row r="56" spans="1:13" x14ac:dyDescent="0.25">
      <c r="A56" s="5" t="s">
        <v>456</v>
      </c>
      <c r="B56" s="5" t="s">
        <v>685</v>
      </c>
      <c r="C56" s="25">
        <v>2394</v>
      </c>
      <c r="D56" s="9">
        <v>58846</v>
      </c>
      <c r="E56" s="19">
        <v>25079</v>
      </c>
      <c r="F56" s="9">
        <v>83925</v>
      </c>
      <c r="G56" s="9">
        <v>10109</v>
      </c>
      <c r="H56" s="9">
        <v>1831</v>
      </c>
      <c r="I56" s="9">
        <v>3266</v>
      </c>
      <c r="J56" s="9">
        <v>15206</v>
      </c>
      <c r="K56" s="9">
        <v>50816</v>
      </c>
      <c r="L56" s="9">
        <v>149947</v>
      </c>
      <c r="M56" s="10">
        <v>0</v>
      </c>
    </row>
    <row r="57" spans="1:13" x14ac:dyDescent="0.25">
      <c r="A57" s="5" t="s">
        <v>457</v>
      </c>
      <c r="B57" s="5" t="s">
        <v>686</v>
      </c>
      <c r="C57" s="25">
        <v>8469</v>
      </c>
      <c r="D57" s="9">
        <v>144145</v>
      </c>
      <c r="E57" s="19">
        <v>70043</v>
      </c>
      <c r="F57" s="9">
        <v>214188</v>
      </c>
      <c r="G57" s="9">
        <v>13100</v>
      </c>
      <c r="H57" s="9">
        <v>1000</v>
      </c>
      <c r="I57" s="9">
        <v>9000</v>
      </c>
      <c r="J57" s="9">
        <v>23100</v>
      </c>
      <c r="K57" s="9">
        <v>55500</v>
      </c>
      <c r="L57" s="9">
        <v>292788</v>
      </c>
      <c r="M57" s="10">
        <v>0</v>
      </c>
    </row>
    <row r="58" spans="1:13" x14ac:dyDescent="0.25">
      <c r="A58" s="5" t="s">
        <v>458</v>
      </c>
      <c r="B58" s="5" t="s">
        <v>687</v>
      </c>
      <c r="C58" s="25">
        <v>1514</v>
      </c>
      <c r="D58" s="9">
        <v>49099</v>
      </c>
      <c r="E58" s="19">
        <v>3756</v>
      </c>
      <c r="F58" s="9">
        <v>52855</v>
      </c>
      <c r="G58" s="9">
        <v>7421</v>
      </c>
      <c r="H58" s="9">
        <v>475</v>
      </c>
      <c r="I58" s="9">
        <v>2553</v>
      </c>
      <c r="J58" s="9">
        <v>10449</v>
      </c>
      <c r="K58" s="9">
        <v>25626</v>
      </c>
      <c r="L58" s="9">
        <v>88930</v>
      </c>
      <c r="M58" s="10">
        <v>0</v>
      </c>
    </row>
    <row r="59" spans="1:13" x14ac:dyDescent="0.25">
      <c r="A59" s="5" t="s">
        <v>459</v>
      </c>
      <c r="B59" s="5" t="s">
        <v>688</v>
      </c>
      <c r="C59" s="25">
        <v>4432</v>
      </c>
      <c r="D59" s="9">
        <v>60096</v>
      </c>
      <c r="E59" s="20" t="s">
        <v>844</v>
      </c>
      <c r="F59" s="9">
        <v>60096</v>
      </c>
      <c r="G59" s="9">
        <v>13816</v>
      </c>
      <c r="H59" s="9">
        <v>1000</v>
      </c>
      <c r="I59" s="10">
        <v>0</v>
      </c>
      <c r="J59" s="9">
        <v>14816</v>
      </c>
      <c r="K59" s="9">
        <v>32135</v>
      </c>
      <c r="L59" s="9">
        <v>107047</v>
      </c>
      <c r="M59" s="10">
        <v>0</v>
      </c>
    </row>
    <row r="60" spans="1:13" x14ac:dyDescent="0.25">
      <c r="A60" s="5" t="s">
        <v>460</v>
      </c>
      <c r="B60" s="5" t="s">
        <v>689</v>
      </c>
      <c r="C60" s="25">
        <v>2061</v>
      </c>
      <c r="D60" s="9">
        <v>46387</v>
      </c>
      <c r="E60" s="19">
        <v>3526</v>
      </c>
      <c r="F60" s="9">
        <v>49913</v>
      </c>
      <c r="G60" s="9">
        <v>9518</v>
      </c>
      <c r="H60" s="9">
        <v>693</v>
      </c>
      <c r="I60" s="9">
        <v>2815</v>
      </c>
      <c r="J60" s="9">
        <v>13026</v>
      </c>
      <c r="K60" s="9">
        <v>20767</v>
      </c>
      <c r="L60" s="9">
        <v>83706</v>
      </c>
      <c r="M60" s="10">
        <v>0</v>
      </c>
    </row>
    <row r="61" spans="1:13" x14ac:dyDescent="0.25">
      <c r="A61" s="5" t="s">
        <v>461</v>
      </c>
      <c r="B61" s="5" t="s">
        <v>690</v>
      </c>
      <c r="C61" s="25">
        <v>5977</v>
      </c>
      <c r="D61" s="9">
        <v>104004</v>
      </c>
      <c r="E61" s="19">
        <v>42524</v>
      </c>
      <c r="F61" s="9">
        <v>146528</v>
      </c>
      <c r="G61" s="9">
        <v>12043</v>
      </c>
      <c r="H61" s="9">
        <v>896</v>
      </c>
      <c r="I61" s="9">
        <v>1441</v>
      </c>
      <c r="J61" s="9">
        <v>14380</v>
      </c>
      <c r="K61" s="9">
        <v>5006</v>
      </c>
      <c r="L61" s="9">
        <v>165914</v>
      </c>
      <c r="M61" s="9">
        <v>35279</v>
      </c>
    </row>
    <row r="62" spans="1:13" x14ac:dyDescent="0.25">
      <c r="A62" s="5" t="s">
        <v>462</v>
      </c>
      <c r="B62" s="5" t="s">
        <v>691</v>
      </c>
      <c r="C62" s="25">
        <v>1471</v>
      </c>
      <c r="D62" s="9">
        <v>96924</v>
      </c>
      <c r="E62" s="19">
        <v>5533</v>
      </c>
      <c r="F62" s="9">
        <v>102457</v>
      </c>
      <c r="G62" s="9">
        <v>11049</v>
      </c>
      <c r="H62" s="9">
        <v>906</v>
      </c>
      <c r="I62" s="9">
        <v>1970</v>
      </c>
      <c r="J62" s="9">
        <v>13925</v>
      </c>
      <c r="K62" s="9">
        <v>14892</v>
      </c>
      <c r="L62" s="9">
        <v>131274</v>
      </c>
      <c r="M62" s="9">
        <v>2264</v>
      </c>
    </row>
    <row r="63" spans="1:13" x14ac:dyDescent="0.25">
      <c r="A63" s="5" t="s">
        <v>463</v>
      </c>
      <c r="B63" s="5" t="s">
        <v>692</v>
      </c>
      <c r="C63" s="25">
        <v>5070</v>
      </c>
      <c r="D63" s="9">
        <v>114968</v>
      </c>
      <c r="E63" s="19">
        <v>8878</v>
      </c>
      <c r="F63" s="9">
        <v>123846</v>
      </c>
      <c r="G63" s="9">
        <v>13288</v>
      </c>
      <c r="H63" s="9">
        <v>1028</v>
      </c>
      <c r="I63" s="9">
        <v>3682</v>
      </c>
      <c r="J63" s="9">
        <v>17998</v>
      </c>
      <c r="K63" s="9">
        <v>148753</v>
      </c>
      <c r="L63" s="9">
        <v>290597</v>
      </c>
      <c r="M63" s="9">
        <v>20018</v>
      </c>
    </row>
    <row r="64" spans="1:13" x14ac:dyDescent="0.25">
      <c r="A64" s="5" t="s">
        <v>464</v>
      </c>
      <c r="B64" s="5" t="s">
        <v>693</v>
      </c>
      <c r="C64" s="25">
        <v>4734</v>
      </c>
      <c r="D64" s="9">
        <v>86675</v>
      </c>
      <c r="E64" s="19">
        <v>1425</v>
      </c>
      <c r="F64" s="9">
        <v>88100</v>
      </c>
      <c r="G64" s="9">
        <v>14630</v>
      </c>
      <c r="H64" s="9">
        <v>890</v>
      </c>
      <c r="I64" s="9">
        <v>3526</v>
      </c>
      <c r="J64" s="9">
        <v>19046</v>
      </c>
      <c r="K64" s="9">
        <v>10272</v>
      </c>
      <c r="L64" s="9">
        <v>117418</v>
      </c>
      <c r="M64" s="10">
        <v>0</v>
      </c>
    </row>
    <row r="65" spans="1:13" x14ac:dyDescent="0.25">
      <c r="A65" s="5" t="s">
        <v>465</v>
      </c>
      <c r="B65" s="5" t="s">
        <v>694</v>
      </c>
      <c r="C65" s="25">
        <v>2146</v>
      </c>
      <c r="D65" s="9">
        <v>53864</v>
      </c>
      <c r="E65" s="19">
        <v>17628</v>
      </c>
      <c r="F65" s="9">
        <v>71492</v>
      </c>
      <c r="G65" s="9">
        <v>9500</v>
      </c>
      <c r="H65" s="9">
        <v>400</v>
      </c>
      <c r="I65" s="9">
        <v>2000</v>
      </c>
      <c r="J65" s="9">
        <v>11900</v>
      </c>
      <c r="K65" s="9">
        <v>20841</v>
      </c>
      <c r="L65" s="9">
        <v>104233</v>
      </c>
      <c r="M65" s="10">
        <v>0</v>
      </c>
    </row>
    <row r="66" spans="1:13" x14ac:dyDescent="0.25">
      <c r="A66" s="5" t="s">
        <v>467</v>
      </c>
      <c r="B66" s="5" t="s">
        <v>696</v>
      </c>
      <c r="C66" s="25">
        <v>1645</v>
      </c>
      <c r="D66" s="9">
        <v>7482</v>
      </c>
      <c r="E66" s="19">
        <v>572</v>
      </c>
      <c r="F66" s="9">
        <v>8054</v>
      </c>
      <c r="G66" s="9">
        <v>3022</v>
      </c>
      <c r="H66" s="9">
        <v>400</v>
      </c>
      <c r="I66" s="9">
        <v>442</v>
      </c>
      <c r="J66" s="9">
        <v>3864</v>
      </c>
      <c r="K66" s="9">
        <v>3373</v>
      </c>
      <c r="L66" s="9">
        <v>15291</v>
      </c>
      <c r="M66" s="10">
        <v>0</v>
      </c>
    </row>
    <row r="67" spans="1:13" x14ac:dyDescent="0.25">
      <c r="A67" s="5" t="s">
        <v>468</v>
      </c>
      <c r="B67" s="5" t="s">
        <v>697</v>
      </c>
      <c r="C67" s="25">
        <v>1564</v>
      </c>
      <c r="D67" s="9">
        <v>44491</v>
      </c>
      <c r="E67" s="19">
        <v>3459</v>
      </c>
      <c r="F67" s="9">
        <v>47950</v>
      </c>
      <c r="G67" s="9">
        <v>10827</v>
      </c>
      <c r="H67" s="9">
        <v>545</v>
      </c>
      <c r="I67" s="9">
        <v>400</v>
      </c>
      <c r="J67" s="9">
        <v>11772</v>
      </c>
      <c r="K67" s="9">
        <v>15203</v>
      </c>
      <c r="L67" s="9">
        <v>74925</v>
      </c>
      <c r="M67" s="10">
        <v>0</v>
      </c>
    </row>
    <row r="68" spans="1:13" x14ac:dyDescent="0.25">
      <c r="A68" s="5" t="s">
        <v>469</v>
      </c>
      <c r="B68" s="5" t="s">
        <v>698</v>
      </c>
      <c r="C68" s="25">
        <v>7133</v>
      </c>
      <c r="D68" s="9">
        <v>255651</v>
      </c>
      <c r="E68" s="19">
        <v>95680</v>
      </c>
      <c r="F68" s="9">
        <v>351331</v>
      </c>
      <c r="G68" s="9">
        <v>34470</v>
      </c>
      <c r="H68" s="9">
        <v>3554</v>
      </c>
      <c r="I68" s="9">
        <v>12896</v>
      </c>
      <c r="J68" s="9">
        <v>50920</v>
      </c>
      <c r="K68" s="9">
        <v>80981</v>
      </c>
      <c r="L68" s="9">
        <v>483232</v>
      </c>
      <c r="M68" s="10">
        <v>0</v>
      </c>
    </row>
    <row r="69" spans="1:13" x14ac:dyDescent="0.25">
      <c r="A69" s="5" t="s">
        <v>470</v>
      </c>
      <c r="B69" s="5" t="s">
        <v>699</v>
      </c>
      <c r="C69" s="25">
        <v>5257</v>
      </c>
      <c r="D69" s="9">
        <v>95269</v>
      </c>
      <c r="E69" s="19">
        <v>35544</v>
      </c>
      <c r="F69" s="9">
        <v>130813</v>
      </c>
      <c r="G69" s="9">
        <v>7567</v>
      </c>
      <c r="H69" s="9">
        <v>2730</v>
      </c>
      <c r="I69" s="9">
        <v>1733</v>
      </c>
      <c r="J69" s="9">
        <v>12030</v>
      </c>
      <c r="K69" s="9">
        <v>39566</v>
      </c>
      <c r="L69" s="9">
        <v>182409</v>
      </c>
      <c r="M69" s="9">
        <v>12140</v>
      </c>
    </row>
    <row r="70" spans="1:13" x14ac:dyDescent="0.25">
      <c r="A70" s="5" t="s">
        <v>473</v>
      </c>
      <c r="B70" s="5" t="s">
        <v>701</v>
      </c>
      <c r="C70" s="25">
        <v>3755</v>
      </c>
      <c r="D70" s="9">
        <v>47011</v>
      </c>
      <c r="E70" s="19">
        <v>3613</v>
      </c>
      <c r="F70" s="9">
        <v>50624</v>
      </c>
      <c r="G70" s="9">
        <v>3500</v>
      </c>
      <c r="H70" s="9">
        <v>400</v>
      </c>
      <c r="I70" s="9">
        <v>3100</v>
      </c>
      <c r="J70" s="9">
        <v>7000</v>
      </c>
      <c r="K70" s="9">
        <v>19796</v>
      </c>
      <c r="L70" s="9">
        <v>77420</v>
      </c>
      <c r="M70" s="10">
        <v>0</v>
      </c>
    </row>
    <row r="71" spans="1:13" x14ac:dyDescent="0.25">
      <c r="A71" s="5" t="s">
        <v>474</v>
      </c>
      <c r="B71" s="5" t="s">
        <v>702</v>
      </c>
      <c r="C71" s="25">
        <v>812</v>
      </c>
      <c r="D71" s="9">
        <v>13629</v>
      </c>
      <c r="E71" s="19">
        <v>1082</v>
      </c>
      <c r="F71" s="9">
        <v>14711</v>
      </c>
      <c r="G71" s="9">
        <v>266</v>
      </c>
      <c r="H71" s="9">
        <v>400</v>
      </c>
      <c r="I71" s="10">
        <v>0</v>
      </c>
      <c r="J71" s="9">
        <v>666</v>
      </c>
      <c r="K71" s="9">
        <v>690</v>
      </c>
      <c r="L71" s="9">
        <v>16067</v>
      </c>
      <c r="M71" s="10">
        <v>0</v>
      </c>
    </row>
    <row r="72" spans="1:13" x14ac:dyDescent="0.25">
      <c r="A72" s="5" t="s">
        <v>475</v>
      </c>
      <c r="B72" s="5" t="s">
        <v>703</v>
      </c>
      <c r="C72" s="25">
        <v>17694</v>
      </c>
      <c r="D72" s="9">
        <v>418427</v>
      </c>
      <c r="E72" s="19">
        <v>138115</v>
      </c>
      <c r="F72" s="9">
        <v>556542</v>
      </c>
      <c r="G72" s="9">
        <v>26287</v>
      </c>
      <c r="H72" s="9">
        <v>14486</v>
      </c>
      <c r="I72" s="9">
        <v>11081</v>
      </c>
      <c r="J72" s="9">
        <v>51854</v>
      </c>
      <c r="K72" s="9">
        <v>110664</v>
      </c>
      <c r="L72" s="9">
        <v>719060</v>
      </c>
      <c r="M72" s="10">
        <v>0</v>
      </c>
    </row>
    <row r="73" spans="1:13" x14ac:dyDescent="0.25">
      <c r="A73" s="5" t="s">
        <v>476</v>
      </c>
      <c r="B73" s="5" t="s">
        <v>704</v>
      </c>
      <c r="C73" s="25">
        <v>6822</v>
      </c>
      <c r="D73" s="9">
        <v>169366</v>
      </c>
      <c r="E73" s="19">
        <v>29291</v>
      </c>
      <c r="F73" s="9">
        <v>198657</v>
      </c>
      <c r="G73" s="9">
        <v>13505</v>
      </c>
      <c r="H73" s="9">
        <v>8600</v>
      </c>
      <c r="I73" s="9">
        <v>6972</v>
      </c>
      <c r="J73" s="9">
        <v>29077</v>
      </c>
      <c r="K73" s="9">
        <v>58550</v>
      </c>
      <c r="L73" s="9">
        <v>286284</v>
      </c>
      <c r="M73" s="9">
        <v>38875</v>
      </c>
    </row>
    <row r="74" spans="1:13" x14ac:dyDescent="0.25">
      <c r="A74" s="5" t="s">
        <v>477</v>
      </c>
      <c r="B74" s="5" t="s">
        <v>705</v>
      </c>
      <c r="C74" s="25">
        <v>2193</v>
      </c>
      <c r="D74" s="9">
        <v>97009</v>
      </c>
      <c r="E74" s="19">
        <v>7651</v>
      </c>
      <c r="F74" s="9">
        <v>104660</v>
      </c>
      <c r="G74" s="9">
        <v>9700</v>
      </c>
      <c r="H74" s="9">
        <v>500</v>
      </c>
      <c r="I74" s="9">
        <v>1000</v>
      </c>
      <c r="J74" s="9">
        <v>11200</v>
      </c>
      <c r="K74" s="9">
        <v>50706</v>
      </c>
      <c r="L74" s="9">
        <v>166566</v>
      </c>
      <c r="M74" s="10">
        <v>0</v>
      </c>
    </row>
    <row r="75" spans="1:13" x14ac:dyDescent="0.25">
      <c r="A75" s="5" t="s">
        <v>478</v>
      </c>
      <c r="B75" s="5" t="s">
        <v>706</v>
      </c>
      <c r="C75" s="25">
        <v>2824</v>
      </c>
      <c r="D75" s="9">
        <v>75785</v>
      </c>
      <c r="E75" s="19">
        <v>15635</v>
      </c>
      <c r="F75" s="9">
        <v>91420</v>
      </c>
      <c r="G75" s="9">
        <v>25872</v>
      </c>
      <c r="H75" s="9">
        <v>1060</v>
      </c>
      <c r="I75" s="9">
        <v>2679</v>
      </c>
      <c r="J75" s="9">
        <v>29611</v>
      </c>
      <c r="K75" s="9">
        <v>37624</v>
      </c>
      <c r="L75" s="9">
        <v>158655</v>
      </c>
      <c r="M75" s="9">
        <v>2000</v>
      </c>
    </row>
    <row r="76" spans="1:13" x14ac:dyDescent="0.25">
      <c r="A76" s="5" t="s">
        <v>480</v>
      </c>
      <c r="B76" s="5" t="s">
        <v>708</v>
      </c>
      <c r="C76" s="25">
        <v>5154</v>
      </c>
      <c r="D76" s="9">
        <v>83994</v>
      </c>
      <c r="E76" s="19">
        <v>25462</v>
      </c>
      <c r="F76" s="9">
        <v>109456</v>
      </c>
      <c r="G76" s="9">
        <v>8244</v>
      </c>
      <c r="H76" s="9">
        <v>946</v>
      </c>
      <c r="I76" s="9">
        <v>3968</v>
      </c>
      <c r="J76" s="9">
        <v>13158</v>
      </c>
      <c r="K76" s="9">
        <v>28059</v>
      </c>
      <c r="L76" s="9">
        <v>150673</v>
      </c>
      <c r="M76" s="10">
        <v>0</v>
      </c>
    </row>
    <row r="77" spans="1:13" x14ac:dyDescent="0.25">
      <c r="A77" s="5" t="s">
        <v>482</v>
      </c>
      <c r="B77" s="5" t="s">
        <v>710</v>
      </c>
      <c r="C77" s="25">
        <v>8025</v>
      </c>
      <c r="D77" s="9">
        <v>157248</v>
      </c>
      <c r="E77" s="19">
        <v>11626</v>
      </c>
      <c r="F77" s="9">
        <v>168874</v>
      </c>
      <c r="G77" s="9">
        <v>23625</v>
      </c>
      <c r="H77" s="9">
        <v>1500</v>
      </c>
      <c r="I77" s="10">
        <v>0</v>
      </c>
      <c r="J77" s="9">
        <v>25125</v>
      </c>
      <c r="K77" s="9">
        <v>64094</v>
      </c>
      <c r="L77" s="9">
        <v>258093</v>
      </c>
      <c r="M77" s="9">
        <v>10000</v>
      </c>
    </row>
    <row r="78" spans="1:13" x14ac:dyDescent="0.25">
      <c r="A78" s="5" t="s">
        <v>483</v>
      </c>
      <c r="B78" s="5" t="s">
        <v>711</v>
      </c>
      <c r="C78" s="25">
        <v>8547</v>
      </c>
      <c r="D78" s="9">
        <v>282033</v>
      </c>
      <c r="E78" s="19">
        <v>85730</v>
      </c>
      <c r="F78" s="9">
        <v>367763</v>
      </c>
      <c r="G78" s="9">
        <v>30208</v>
      </c>
      <c r="H78" s="9">
        <v>10736</v>
      </c>
      <c r="I78" s="9">
        <v>6225</v>
      </c>
      <c r="J78" s="9">
        <v>47169</v>
      </c>
      <c r="K78" s="9">
        <v>65086</v>
      </c>
      <c r="L78" s="9">
        <v>480018</v>
      </c>
      <c r="M78" s="10">
        <v>0</v>
      </c>
    </row>
    <row r="79" spans="1:13" x14ac:dyDescent="0.25">
      <c r="A79" s="5" t="s">
        <v>484</v>
      </c>
      <c r="B79" s="5" t="s">
        <v>712</v>
      </c>
      <c r="C79" s="25">
        <v>2241</v>
      </c>
      <c r="D79" s="9">
        <v>90549</v>
      </c>
      <c r="E79" s="19">
        <v>31447</v>
      </c>
      <c r="F79" s="9">
        <v>121996</v>
      </c>
      <c r="G79" s="9">
        <v>14196</v>
      </c>
      <c r="H79" s="9">
        <v>2188</v>
      </c>
      <c r="I79" s="9">
        <v>5444</v>
      </c>
      <c r="J79" s="9">
        <v>21828</v>
      </c>
      <c r="K79" s="9">
        <v>34383</v>
      </c>
      <c r="L79" s="9">
        <v>178207</v>
      </c>
      <c r="M79" s="10">
        <v>0</v>
      </c>
    </row>
    <row r="80" spans="1:13" x14ac:dyDescent="0.25">
      <c r="A80" s="5" t="s">
        <v>485</v>
      </c>
      <c r="B80" s="5" t="s">
        <v>713</v>
      </c>
      <c r="C80" s="25">
        <v>1649</v>
      </c>
      <c r="D80" s="9">
        <v>71932</v>
      </c>
      <c r="E80" s="19">
        <v>20600</v>
      </c>
      <c r="F80" s="9">
        <v>92532</v>
      </c>
      <c r="G80" s="9">
        <v>8967</v>
      </c>
      <c r="H80" s="9">
        <v>480</v>
      </c>
      <c r="I80" s="9">
        <v>2711</v>
      </c>
      <c r="J80" s="9">
        <v>12158</v>
      </c>
      <c r="K80" s="9">
        <v>21799</v>
      </c>
      <c r="L80" s="9">
        <v>126489</v>
      </c>
      <c r="M80" s="10">
        <v>0</v>
      </c>
    </row>
    <row r="81" spans="1:13" x14ac:dyDescent="0.25">
      <c r="A81" s="5" t="s">
        <v>486</v>
      </c>
      <c r="B81" s="5" t="s">
        <v>714</v>
      </c>
      <c r="C81" s="25">
        <v>11302</v>
      </c>
      <c r="D81" s="9">
        <v>68777</v>
      </c>
      <c r="E81" s="19">
        <v>18266</v>
      </c>
      <c r="F81" s="9">
        <v>87043</v>
      </c>
      <c r="G81" s="9">
        <v>6706</v>
      </c>
      <c r="H81" s="9">
        <v>1017</v>
      </c>
      <c r="I81" s="9">
        <v>3396</v>
      </c>
      <c r="J81" s="9">
        <v>11119</v>
      </c>
      <c r="K81" s="9">
        <v>9983</v>
      </c>
      <c r="L81" s="9">
        <v>108145</v>
      </c>
      <c r="M81" s="10">
        <v>0</v>
      </c>
    </row>
    <row r="82" spans="1:13" x14ac:dyDescent="0.25">
      <c r="A82" s="5" t="s">
        <v>487</v>
      </c>
      <c r="B82" s="5" t="s">
        <v>715</v>
      </c>
      <c r="C82" s="25">
        <v>960</v>
      </c>
      <c r="D82" s="9">
        <v>29600</v>
      </c>
      <c r="E82" s="19">
        <v>3610</v>
      </c>
      <c r="F82" s="9">
        <v>33210</v>
      </c>
      <c r="G82" s="9">
        <v>5350</v>
      </c>
      <c r="H82" s="9">
        <v>425</v>
      </c>
      <c r="I82" s="9">
        <v>500</v>
      </c>
      <c r="J82" s="9">
        <v>6275</v>
      </c>
      <c r="K82" s="9">
        <v>1300</v>
      </c>
      <c r="L82" s="9">
        <v>40785</v>
      </c>
      <c r="M82" s="10">
        <v>0</v>
      </c>
    </row>
    <row r="83" spans="1:13" x14ac:dyDescent="0.25">
      <c r="A83" s="5" t="s">
        <v>488</v>
      </c>
      <c r="B83" s="5" t="s">
        <v>716</v>
      </c>
      <c r="C83" s="25">
        <v>6617</v>
      </c>
      <c r="D83" s="9">
        <v>89413</v>
      </c>
      <c r="E83" s="19">
        <v>16272</v>
      </c>
      <c r="F83" s="9">
        <v>105685</v>
      </c>
      <c r="G83" s="9">
        <v>22733</v>
      </c>
      <c r="H83" s="9">
        <v>1309</v>
      </c>
      <c r="I83" s="9">
        <v>4307</v>
      </c>
      <c r="J83" s="9">
        <v>28349</v>
      </c>
      <c r="K83" s="9">
        <v>29532</v>
      </c>
      <c r="L83" s="9">
        <v>163566</v>
      </c>
      <c r="M83" s="10">
        <v>0</v>
      </c>
    </row>
    <row r="84" spans="1:13" x14ac:dyDescent="0.25">
      <c r="A84" s="5" t="s">
        <v>489</v>
      </c>
      <c r="B84" s="5" t="s">
        <v>717</v>
      </c>
      <c r="C84" s="25">
        <v>4697</v>
      </c>
      <c r="D84" s="9">
        <v>12259</v>
      </c>
      <c r="E84" s="19">
        <v>6123</v>
      </c>
      <c r="F84" s="9">
        <v>18382</v>
      </c>
      <c r="G84" s="9">
        <v>2442</v>
      </c>
      <c r="H84" s="10">
        <v>0</v>
      </c>
      <c r="I84" s="10">
        <v>0</v>
      </c>
      <c r="J84" s="9">
        <v>2442</v>
      </c>
      <c r="K84" s="9">
        <v>10424</v>
      </c>
      <c r="L84" s="9">
        <v>31248</v>
      </c>
      <c r="M84" s="10">
        <v>0</v>
      </c>
    </row>
    <row r="85" spans="1:13" x14ac:dyDescent="0.25">
      <c r="A85" s="5" t="s">
        <v>492</v>
      </c>
      <c r="B85" s="5" t="s">
        <v>719</v>
      </c>
      <c r="C85" s="25">
        <v>4007</v>
      </c>
      <c r="D85" s="9">
        <v>46690</v>
      </c>
      <c r="E85" s="20" t="s">
        <v>844</v>
      </c>
      <c r="F85" s="9">
        <v>46690</v>
      </c>
      <c r="G85" s="9">
        <v>9216</v>
      </c>
      <c r="H85" s="9">
        <v>2327</v>
      </c>
      <c r="I85" s="9">
        <v>1595</v>
      </c>
      <c r="J85" s="9">
        <v>13138</v>
      </c>
      <c r="K85" s="9">
        <v>19013</v>
      </c>
      <c r="L85" s="9">
        <v>78841</v>
      </c>
      <c r="M85" s="10">
        <v>0</v>
      </c>
    </row>
    <row r="86" spans="1:13" x14ac:dyDescent="0.25">
      <c r="A86" s="5" t="s">
        <v>493</v>
      </c>
      <c r="B86" s="5" t="s">
        <v>720</v>
      </c>
      <c r="C86" s="25">
        <v>1090</v>
      </c>
      <c r="D86" s="9">
        <v>19109</v>
      </c>
      <c r="E86" s="19">
        <v>1586</v>
      </c>
      <c r="F86" s="9">
        <v>20695</v>
      </c>
      <c r="G86" s="9">
        <v>2792</v>
      </c>
      <c r="H86" s="9">
        <v>400</v>
      </c>
      <c r="I86" s="10">
        <v>0</v>
      </c>
      <c r="J86" s="9">
        <v>3192</v>
      </c>
      <c r="K86" s="9">
        <v>3816</v>
      </c>
      <c r="L86" s="9">
        <v>27703</v>
      </c>
      <c r="M86" s="10">
        <v>0</v>
      </c>
    </row>
    <row r="87" spans="1:13" x14ac:dyDescent="0.25">
      <c r="A87" s="5" t="s">
        <v>494</v>
      </c>
      <c r="B87" s="5" t="s">
        <v>721</v>
      </c>
      <c r="C87" s="25">
        <v>4044</v>
      </c>
      <c r="D87" s="9">
        <v>25232</v>
      </c>
      <c r="E87" s="19">
        <v>2094</v>
      </c>
      <c r="F87" s="9">
        <v>27326</v>
      </c>
      <c r="G87" s="9">
        <v>8300</v>
      </c>
      <c r="H87" s="9">
        <v>300</v>
      </c>
      <c r="I87" s="9">
        <v>1000</v>
      </c>
      <c r="J87" s="9">
        <v>9600</v>
      </c>
      <c r="K87" s="9">
        <v>9900</v>
      </c>
      <c r="L87" s="9">
        <v>46826</v>
      </c>
      <c r="M87" s="10">
        <v>0</v>
      </c>
    </row>
    <row r="88" spans="1:13" x14ac:dyDescent="0.25">
      <c r="A88" s="5" t="s">
        <v>495</v>
      </c>
      <c r="B88" s="5" t="s">
        <v>722</v>
      </c>
      <c r="C88" s="25">
        <v>2104</v>
      </c>
      <c r="D88" s="9">
        <v>67585</v>
      </c>
      <c r="E88" s="19">
        <v>15438</v>
      </c>
      <c r="F88" s="9">
        <v>83023</v>
      </c>
      <c r="G88" s="9">
        <v>6082</v>
      </c>
      <c r="H88" s="9">
        <v>400</v>
      </c>
      <c r="I88" s="9">
        <v>4029</v>
      </c>
      <c r="J88" s="9">
        <v>10511</v>
      </c>
      <c r="K88" s="9">
        <v>19559</v>
      </c>
      <c r="L88" s="9">
        <v>113093</v>
      </c>
      <c r="M88" s="10">
        <v>0</v>
      </c>
    </row>
    <row r="89" spans="1:13" x14ac:dyDescent="0.25">
      <c r="A89" s="5" t="s">
        <v>496</v>
      </c>
      <c r="B89" s="5" t="s">
        <v>723</v>
      </c>
      <c r="C89" s="25">
        <v>7702</v>
      </c>
      <c r="D89" s="9">
        <v>191052</v>
      </c>
      <c r="E89" s="19">
        <v>46809</v>
      </c>
      <c r="F89" s="9">
        <v>237861</v>
      </c>
      <c r="G89" s="9">
        <v>40118</v>
      </c>
      <c r="H89" s="9">
        <v>10540</v>
      </c>
      <c r="I89" s="9">
        <v>14975</v>
      </c>
      <c r="J89" s="9">
        <v>65633</v>
      </c>
      <c r="K89" s="9">
        <v>39922</v>
      </c>
      <c r="L89" s="9">
        <v>343416</v>
      </c>
      <c r="M89" s="10">
        <v>0</v>
      </c>
    </row>
    <row r="90" spans="1:13" x14ac:dyDescent="0.25">
      <c r="A90" s="5" t="s">
        <v>497</v>
      </c>
      <c r="B90" s="5" t="s">
        <v>724</v>
      </c>
      <c r="C90" s="25">
        <v>14176</v>
      </c>
      <c r="D90" s="9">
        <v>337252</v>
      </c>
      <c r="E90" s="19">
        <v>125889</v>
      </c>
      <c r="F90" s="9">
        <v>463141</v>
      </c>
      <c r="G90" s="9">
        <v>25808</v>
      </c>
      <c r="H90" s="9">
        <v>12783</v>
      </c>
      <c r="I90" s="9">
        <v>15873</v>
      </c>
      <c r="J90" s="9">
        <v>54464</v>
      </c>
      <c r="K90" s="9">
        <v>93831</v>
      </c>
      <c r="L90" s="9">
        <v>611436</v>
      </c>
      <c r="M90" s="10">
        <v>0</v>
      </c>
    </row>
    <row r="91" spans="1:13" x14ac:dyDescent="0.25">
      <c r="A91" s="5" t="s">
        <v>498</v>
      </c>
      <c r="B91" s="5" t="s">
        <v>725</v>
      </c>
      <c r="C91" s="25">
        <v>5591</v>
      </c>
      <c r="D91" s="9">
        <v>161933</v>
      </c>
      <c r="E91" s="19">
        <v>22857</v>
      </c>
      <c r="F91" s="9">
        <v>184790</v>
      </c>
      <c r="G91" s="9">
        <v>30000</v>
      </c>
      <c r="H91" s="9">
        <v>7976</v>
      </c>
      <c r="I91" s="9">
        <v>6000</v>
      </c>
      <c r="J91" s="9">
        <v>43976</v>
      </c>
      <c r="K91" s="9">
        <v>65959</v>
      </c>
      <c r="L91" s="9">
        <v>294725</v>
      </c>
      <c r="M91" s="7">
        <v>0</v>
      </c>
    </row>
    <row r="92" spans="1:13" x14ac:dyDescent="0.25">
      <c r="A92" s="5" t="s">
        <v>499</v>
      </c>
      <c r="B92" s="5" t="s">
        <v>714</v>
      </c>
      <c r="C92" s="25">
        <v>11302</v>
      </c>
      <c r="D92" s="9">
        <v>915258</v>
      </c>
      <c r="E92" s="19">
        <v>192550</v>
      </c>
      <c r="F92" s="9">
        <v>1107808</v>
      </c>
      <c r="G92" s="9">
        <v>60225</v>
      </c>
      <c r="H92" s="9">
        <v>11680</v>
      </c>
      <c r="I92" s="9">
        <v>27150</v>
      </c>
      <c r="J92" s="9">
        <v>99055</v>
      </c>
      <c r="K92" s="9">
        <v>144174</v>
      </c>
      <c r="L92" s="9">
        <v>1351037</v>
      </c>
      <c r="M92" s="10">
        <v>0</v>
      </c>
    </row>
    <row r="93" spans="1:13" x14ac:dyDescent="0.25">
      <c r="A93" s="5" t="s">
        <v>500</v>
      </c>
      <c r="B93" s="5" t="s">
        <v>726</v>
      </c>
      <c r="C93" s="25">
        <v>6045</v>
      </c>
      <c r="D93" s="9">
        <v>121248</v>
      </c>
      <c r="E93" s="19">
        <v>28294</v>
      </c>
      <c r="F93" s="9">
        <v>149542</v>
      </c>
      <c r="G93" s="9">
        <v>13907</v>
      </c>
      <c r="H93" s="9">
        <v>2150</v>
      </c>
      <c r="I93" s="10">
        <v>0</v>
      </c>
      <c r="J93" s="9">
        <v>16057</v>
      </c>
      <c r="K93" s="9">
        <v>21124</v>
      </c>
      <c r="L93" s="9">
        <v>186723</v>
      </c>
      <c r="M93" s="10">
        <v>0</v>
      </c>
    </row>
    <row r="94" spans="1:13" x14ac:dyDescent="0.25">
      <c r="A94" s="5" t="s">
        <v>501</v>
      </c>
      <c r="B94" s="5" t="s">
        <v>727</v>
      </c>
      <c r="C94" s="25">
        <v>1691</v>
      </c>
      <c r="D94" s="9">
        <v>23864</v>
      </c>
      <c r="E94" s="19">
        <v>2541</v>
      </c>
      <c r="F94" s="9">
        <v>26405</v>
      </c>
      <c r="G94" s="9">
        <v>5464</v>
      </c>
      <c r="H94" s="9">
        <v>662</v>
      </c>
      <c r="I94" s="9">
        <v>1344</v>
      </c>
      <c r="J94" s="9">
        <v>7470</v>
      </c>
      <c r="K94" s="20" t="s">
        <v>844</v>
      </c>
      <c r="L94" s="9">
        <v>33875</v>
      </c>
      <c r="M94" s="10">
        <v>0</v>
      </c>
    </row>
    <row r="95" spans="1:13" x14ac:dyDescent="0.25">
      <c r="A95" s="5" t="s">
        <v>502</v>
      </c>
      <c r="B95" s="5" t="s">
        <v>728</v>
      </c>
      <c r="C95" s="25">
        <v>822</v>
      </c>
      <c r="D95" s="9">
        <v>44960</v>
      </c>
      <c r="E95" s="19">
        <v>3514</v>
      </c>
      <c r="F95" s="9">
        <v>48474</v>
      </c>
      <c r="G95" s="9">
        <v>2529</v>
      </c>
      <c r="H95" s="9">
        <v>350</v>
      </c>
      <c r="I95" s="9">
        <v>290</v>
      </c>
      <c r="J95" s="9">
        <v>3169</v>
      </c>
      <c r="K95" s="9">
        <v>24153</v>
      </c>
      <c r="L95" s="9">
        <v>75796</v>
      </c>
      <c r="M95" s="10">
        <v>0</v>
      </c>
    </row>
    <row r="96" spans="1:13" x14ac:dyDescent="0.25">
      <c r="A96" s="5" t="s">
        <v>503</v>
      </c>
      <c r="B96" s="5" t="s">
        <v>729</v>
      </c>
      <c r="C96" s="25">
        <v>5432</v>
      </c>
      <c r="D96" s="9">
        <v>151010</v>
      </c>
      <c r="E96" s="19">
        <v>24463</v>
      </c>
      <c r="F96" s="9">
        <v>175473</v>
      </c>
      <c r="G96" s="9">
        <v>22334</v>
      </c>
      <c r="H96" s="9">
        <v>1667</v>
      </c>
      <c r="I96" s="9">
        <v>8266</v>
      </c>
      <c r="J96" s="9">
        <v>32267</v>
      </c>
      <c r="K96" s="9">
        <v>45412</v>
      </c>
      <c r="L96" s="9">
        <v>253152</v>
      </c>
      <c r="M96" s="10">
        <v>0</v>
      </c>
    </row>
    <row r="97" spans="1:13" x14ac:dyDescent="0.25">
      <c r="A97" s="5" t="s">
        <v>505</v>
      </c>
      <c r="B97" s="5" t="s">
        <v>731</v>
      </c>
      <c r="C97" s="25">
        <v>1079</v>
      </c>
      <c r="D97" s="9">
        <v>59834</v>
      </c>
      <c r="E97" s="22">
        <v>0</v>
      </c>
      <c r="F97" s="9">
        <v>59834</v>
      </c>
      <c r="G97" s="9">
        <v>12826</v>
      </c>
      <c r="H97" s="9">
        <v>400</v>
      </c>
      <c r="I97" s="20" t="s">
        <v>844</v>
      </c>
      <c r="J97" s="9">
        <v>13226</v>
      </c>
      <c r="K97" s="9">
        <v>17871</v>
      </c>
      <c r="L97" s="9">
        <v>90931</v>
      </c>
      <c r="M97" s="10">
        <v>0</v>
      </c>
    </row>
    <row r="98" spans="1:13" x14ac:dyDescent="0.25">
      <c r="A98" s="5" t="s">
        <v>506</v>
      </c>
      <c r="B98" s="5" t="s">
        <v>732</v>
      </c>
      <c r="C98" s="25">
        <v>1104</v>
      </c>
      <c r="D98" s="9">
        <v>9601</v>
      </c>
      <c r="E98" s="19">
        <v>735</v>
      </c>
      <c r="F98" s="9">
        <v>10336</v>
      </c>
      <c r="G98" s="9">
        <v>1686</v>
      </c>
      <c r="H98" s="9">
        <v>757</v>
      </c>
      <c r="I98" s="9">
        <v>581</v>
      </c>
      <c r="J98" s="9">
        <v>3024</v>
      </c>
      <c r="K98" s="9">
        <v>6109</v>
      </c>
      <c r="L98" s="9">
        <v>19469</v>
      </c>
      <c r="M98" s="10">
        <v>0</v>
      </c>
    </row>
    <row r="99" spans="1:13" x14ac:dyDescent="0.25">
      <c r="A99" s="5" t="s">
        <v>507</v>
      </c>
      <c r="B99" s="5" t="s">
        <v>733</v>
      </c>
      <c r="C99" s="25">
        <v>912</v>
      </c>
      <c r="D99" s="9">
        <v>14815</v>
      </c>
      <c r="E99" s="20" t="s">
        <v>844</v>
      </c>
      <c r="F99" s="9">
        <v>14815</v>
      </c>
      <c r="G99" s="9">
        <v>3900</v>
      </c>
      <c r="H99" s="9">
        <v>400</v>
      </c>
      <c r="I99" s="9">
        <v>50</v>
      </c>
      <c r="J99" s="9">
        <v>4350</v>
      </c>
      <c r="K99" s="9">
        <v>9055</v>
      </c>
      <c r="L99" s="9">
        <v>28220</v>
      </c>
      <c r="M99" s="9">
        <v>4000</v>
      </c>
    </row>
    <row r="100" spans="1:13" x14ac:dyDescent="0.25">
      <c r="A100" s="5" t="s">
        <v>508</v>
      </c>
      <c r="B100" s="5" t="s">
        <v>734</v>
      </c>
      <c r="C100" s="25">
        <v>4082</v>
      </c>
      <c r="D100" s="9">
        <v>53676</v>
      </c>
      <c r="E100" s="19">
        <v>4106</v>
      </c>
      <c r="F100" s="9">
        <v>57782</v>
      </c>
      <c r="G100" s="9">
        <v>2800</v>
      </c>
      <c r="H100" s="9">
        <v>649</v>
      </c>
      <c r="I100" s="9">
        <v>640</v>
      </c>
      <c r="J100" s="9">
        <v>4089</v>
      </c>
      <c r="K100" s="9">
        <v>21462</v>
      </c>
      <c r="L100" s="9">
        <v>83333</v>
      </c>
      <c r="M100" s="10">
        <v>0</v>
      </c>
    </row>
    <row r="101" spans="1:13" x14ac:dyDescent="0.25">
      <c r="A101" s="5" t="s">
        <v>509</v>
      </c>
      <c r="B101" s="5" t="s">
        <v>735</v>
      </c>
      <c r="C101" s="25">
        <v>23537</v>
      </c>
      <c r="D101" s="9">
        <v>850720</v>
      </c>
      <c r="E101" s="19">
        <v>248760</v>
      </c>
      <c r="F101" s="9">
        <v>1099480</v>
      </c>
      <c r="G101" s="9">
        <v>125515</v>
      </c>
      <c r="H101" s="9">
        <v>10535</v>
      </c>
      <c r="I101" s="9">
        <v>25000</v>
      </c>
      <c r="J101" s="9">
        <v>161050</v>
      </c>
      <c r="K101" s="9">
        <v>35918</v>
      </c>
      <c r="L101" s="9">
        <v>1296448</v>
      </c>
      <c r="M101" s="10">
        <v>0</v>
      </c>
    </row>
    <row r="102" spans="1:13" x14ac:dyDescent="0.25">
      <c r="A102" s="5" t="s">
        <v>510</v>
      </c>
      <c r="B102" s="5" t="s">
        <v>736</v>
      </c>
      <c r="C102" s="25">
        <v>28688</v>
      </c>
      <c r="D102" s="9">
        <v>634631</v>
      </c>
      <c r="E102" s="19">
        <v>419429</v>
      </c>
      <c r="F102" s="9">
        <v>1054060</v>
      </c>
      <c r="G102" s="9">
        <v>66689</v>
      </c>
      <c r="H102" s="9">
        <v>35379</v>
      </c>
      <c r="I102" s="9">
        <v>37476</v>
      </c>
      <c r="J102" s="9">
        <v>139544</v>
      </c>
      <c r="K102" s="9">
        <v>207940</v>
      </c>
      <c r="L102" s="9">
        <v>1401544</v>
      </c>
      <c r="M102" s="10">
        <v>0</v>
      </c>
    </row>
    <row r="103" spans="1:13" x14ac:dyDescent="0.25">
      <c r="A103" s="5" t="s">
        <v>511</v>
      </c>
      <c r="B103" s="5" t="s">
        <v>737</v>
      </c>
      <c r="C103" s="25">
        <v>2113</v>
      </c>
      <c r="D103" s="9">
        <v>54008</v>
      </c>
      <c r="E103" s="19">
        <v>4070</v>
      </c>
      <c r="F103" s="9">
        <v>58078</v>
      </c>
      <c r="G103" s="9">
        <v>5843</v>
      </c>
      <c r="H103" s="9">
        <v>475</v>
      </c>
      <c r="I103" s="9">
        <v>5587</v>
      </c>
      <c r="J103" s="9">
        <v>11905</v>
      </c>
      <c r="K103" s="9">
        <v>29396</v>
      </c>
      <c r="L103" s="9">
        <v>99379</v>
      </c>
      <c r="M103" s="10">
        <v>0</v>
      </c>
    </row>
    <row r="104" spans="1:13" x14ac:dyDescent="0.25">
      <c r="A104" s="5" t="s">
        <v>512</v>
      </c>
      <c r="B104" s="5" t="s">
        <v>738</v>
      </c>
      <c r="C104" s="25">
        <v>6732</v>
      </c>
      <c r="D104" s="9">
        <v>223195</v>
      </c>
      <c r="E104" s="19">
        <v>69419</v>
      </c>
      <c r="F104" s="9">
        <v>292614</v>
      </c>
      <c r="G104" s="9">
        <v>29138</v>
      </c>
      <c r="H104" s="9">
        <v>2307</v>
      </c>
      <c r="I104" s="9">
        <v>3555</v>
      </c>
      <c r="J104" s="9">
        <v>35000</v>
      </c>
      <c r="K104" s="9">
        <v>96810</v>
      </c>
      <c r="L104" s="9">
        <v>424424</v>
      </c>
      <c r="M104" s="10">
        <v>0</v>
      </c>
    </row>
    <row r="105" spans="1:13" x14ac:dyDescent="0.25">
      <c r="A105" s="5" t="s">
        <v>513</v>
      </c>
      <c r="B105" s="5" t="s">
        <v>739</v>
      </c>
      <c r="C105" s="25">
        <v>6011</v>
      </c>
      <c r="D105" s="9">
        <v>121825</v>
      </c>
      <c r="E105" s="19">
        <v>24369</v>
      </c>
      <c r="F105" s="9">
        <v>146194</v>
      </c>
      <c r="G105" s="9">
        <v>14487</v>
      </c>
      <c r="H105" s="9">
        <v>1128</v>
      </c>
      <c r="I105" s="9">
        <v>4752</v>
      </c>
      <c r="J105" s="9">
        <v>20367</v>
      </c>
      <c r="K105" s="9">
        <v>54403</v>
      </c>
      <c r="L105" s="9">
        <v>220964</v>
      </c>
      <c r="M105" s="10">
        <v>0</v>
      </c>
    </row>
    <row r="106" spans="1:13" x14ac:dyDescent="0.25">
      <c r="A106" s="5" t="s">
        <v>514</v>
      </c>
      <c r="B106" s="5" t="s">
        <v>740</v>
      </c>
      <c r="C106" s="25">
        <v>16063</v>
      </c>
      <c r="D106" s="9">
        <v>499326</v>
      </c>
      <c r="E106" s="19">
        <v>231085</v>
      </c>
      <c r="F106" s="9">
        <v>730411</v>
      </c>
      <c r="G106" s="9">
        <v>77245</v>
      </c>
      <c r="H106" s="9">
        <v>3476</v>
      </c>
      <c r="I106" s="9">
        <v>17167</v>
      </c>
      <c r="J106" s="9">
        <v>97888</v>
      </c>
      <c r="K106" s="9">
        <v>205372</v>
      </c>
      <c r="L106" s="9">
        <v>1033671</v>
      </c>
      <c r="M106" s="10">
        <v>0</v>
      </c>
    </row>
    <row r="107" spans="1:13" x14ac:dyDescent="0.25">
      <c r="A107" s="5" t="s">
        <v>515</v>
      </c>
      <c r="B107" s="5" t="s">
        <v>741</v>
      </c>
      <c r="C107" s="25">
        <v>14979</v>
      </c>
      <c r="D107" s="9">
        <v>474224</v>
      </c>
      <c r="E107" s="19">
        <v>144438</v>
      </c>
      <c r="F107" s="9">
        <v>618662</v>
      </c>
      <c r="G107" s="9">
        <v>60809</v>
      </c>
      <c r="H107" s="9">
        <v>11631</v>
      </c>
      <c r="I107" s="9">
        <v>15622</v>
      </c>
      <c r="J107" s="9">
        <v>88062</v>
      </c>
      <c r="K107" s="9">
        <v>167596</v>
      </c>
      <c r="L107" s="9">
        <v>874320</v>
      </c>
      <c r="M107" s="9">
        <v>117881</v>
      </c>
    </row>
    <row r="108" spans="1:13" x14ac:dyDescent="0.25">
      <c r="A108" s="5" t="s">
        <v>516</v>
      </c>
      <c r="B108" s="5" t="s">
        <v>742</v>
      </c>
      <c r="C108" s="25">
        <v>748</v>
      </c>
      <c r="D108" s="9">
        <v>90239</v>
      </c>
      <c r="E108" s="19">
        <v>13310</v>
      </c>
      <c r="F108" s="9">
        <v>103549</v>
      </c>
      <c r="G108" s="9">
        <v>10944</v>
      </c>
      <c r="H108" s="9">
        <v>350</v>
      </c>
      <c r="I108" s="9">
        <v>3000</v>
      </c>
      <c r="J108" s="9">
        <v>14294</v>
      </c>
      <c r="K108" s="9">
        <v>62005</v>
      </c>
      <c r="L108" s="9">
        <v>179848</v>
      </c>
      <c r="M108" s="9">
        <v>10196</v>
      </c>
    </row>
    <row r="109" spans="1:13" x14ac:dyDescent="0.25">
      <c r="A109" s="5" t="s">
        <v>517</v>
      </c>
      <c r="B109" s="5" t="s">
        <v>743</v>
      </c>
      <c r="C109" s="25">
        <v>24209</v>
      </c>
      <c r="D109" s="9">
        <v>712619</v>
      </c>
      <c r="E109" s="19">
        <v>199466</v>
      </c>
      <c r="F109" s="9">
        <v>912085</v>
      </c>
      <c r="G109" s="9">
        <v>99258</v>
      </c>
      <c r="H109" s="9">
        <v>22604</v>
      </c>
      <c r="I109" s="9">
        <v>24617</v>
      </c>
      <c r="J109" s="9">
        <v>146479</v>
      </c>
      <c r="K109" s="9">
        <v>194375</v>
      </c>
      <c r="L109" s="9">
        <v>1252939</v>
      </c>
      <c r="M109" s="10">
        <v>0</v>
      </c>
    </row>
    <row r="110" spans="1:13" x14ac:dyDescent="0.25">
      <c r="A110" s="5" t="s">
        <v>518</v>
      </c>
      <c r="B110" s="5" t="s">
        <v>960</v>
      </c>
      <c r="C110" s="25">
        <v>13559</v>
      </c>
      <c r="D110" s="9">
        <v>760524</v>
      </c>
      <c r="E110" s="19">
        <v>251646</v>
      </c>
      <c r="F110" s="9">
        <v>1012170</v>
      </c>
      <c r="G110" s="9">
        <v>54000</v>
      </c>
      <c r="H110" s="9">
        <v>4880</v>
      </c>
      <c r="I110" s="9">
        <v>22844</v>
      </c>
      <c r="J110" s="9">
        <v>81724</v>
      </c>
      <c r="K110" s="9">
        <v>216694</v>
      </c>
      <c r="L110" s="9">
        <v>1310588</v>
      </c>
      <c r="M110" s="10">
        <v>0</v>
      </c>
    </row>
    <row r="111" spans="1:13" x14ac:dyDescent="0.25">
      <c r="A111" s="5" t="s">
        <v>519</v>
      </c>
      <c r="B111" s="5" t="s">
        <v>745</v>
      </c>
      <c r="C111" s="25">
        <v>4340</v>
      </c>
      <c r="D111" s="9">
        <v>126160</v>
      </c>
      <c r="E111" s="19">
        <v>27150</v>
      </c>
      <c r="F111" s="9">
        <v>153310</v>
      </c>
      <c r="G111" s="9">
        <v>15811</v>
      </c>
      <c r="H111" s="9">
        <v>2251</v>
      </c>
      <c r="I111" s="9">
        <v>4622</v>
      </c>
      <c r="J111" s="9">
        <v>22684</v>
      </c>
      <c r="K111" s="9">
        <v>21590</v>
      </c>
      <c r="L111" s="9">
        <v>197584</v>
      </c>
      <c r="M111" s="10">
        <v>0</v>
      </c>
    </row>
    <row r="112" spans="1:13" x14ac:dyDescent="0.25">
      <c r="A112" s="5" t="s">
        <v>520</v>
      </c>
      <c r="B112" s="5" t="s">
        <v>746</v>
      </c>
      <c r="C112" s="25">
        <v>1321</v>
      </c>
      <c r="D112" s="9">
        <v>15184</v>
      </c>
      <c r="E112" s="19">
        <v>6764</v>
      </c>
      <c r="F112" s="9">
        <v>21948</v>
      </c>
      <c r="G112" s="9">
        <v>6700</v>
      </c>
      <c r="H112" s="9">
        <v>400</v>
      </c>
      <c r="I112" s="9">
        <v>251</v>
      </c>
      <c r="J112" s="9">
        <v>7351</v>
      </c>
      <c r="K112" s="9">
        <v>2608</v>
      </c>
      <c r="L112" s="9">
        <v>31907</v>
      </c>
      <c r="M112" s="10">
        <v>0</v>
      </c>
    </row>
    <row r="113" spans="1:13" x14ac:dyDescent="0.25">
      <c r="A113" s="5" t="s">
        <v>521</v>
      </c>
      <c r="B113" s="5" t="s">
        <v>747</v>
      </c>
      <c r="C113" s="25">
        <v>1660</v>
      </c>
      <c r="D113" s="9">
        <v>75640</v>
      </c>
      <c r="E113" s="20" t="s">
        <v>844</v>
      </c>
      <c r="F113" s="9">
        <v>75640</v>
      </c>
      <c r="G113" s="9">
        <v>5300</v>
      </c>
      <c r="H113" s="9">
        <v>400</v>
      </c>
      <c r="I113" s="9">
        <v>2100</v>
      </c>
      <c r="J113" s="9">
        <v>7800</v>
      </c>
      <c r="K113" s="9">
        <v>22322</v>
      </c>
      <c r="L113" s="9">
        <v>105762</v>
      </c>
      <c r="M113" s="10">
        <v>0</v>
      </c>
    </row>
    <row r="114" spans="1:13" x14ac:dyDescent="0.25">
      <c r="A114" s="5" t="s">
        <v>522</v>
      </c>
      <c r="B114" s="5" t="s">
        <v>748</v>
      </c>
      <c r="C114" s="25">
        <v>1601</v>
      </c>
      <c r="D114" s="9">
        <v>17174</v>
      </c>
      <c r="E114" s="19">
        <v>1246</v>
      </c>
      <c r="F114" s="9">
        <v>18420</v>
      </c>
      <c r="G114" s="9">
        <v>4326</v>
      </c>
      <c r="H114" s="9">
        <v>400</v>
      </c>
      <c r="I114" s="10">
        <v>0</v>
      </c>
      <c r="J114" s="9">
        <v>4726</v>
      </c>
      <c r="K114" s="9">
        <v>19059</v>
      </c>
      <c r="L114" s="9">
        <v>42205</v>
      </c>
      <c r="M114" s="10">
        <v>0</v>
      </c>
    </row>
    <row r="115" spans="1:13" x14ac:dyDescent="0.25">
      <c r="A115" s="5" t="s">
        <v>523</v>
      </c>
      <c r="B115" s="5" t="s">
        <v>749</v>
      </c>
      <c r="C115" s="25">
        <v>5952</v>
      </c>
      <c r="D115" s="9">
        <v>154740</v>
      </c>
      <c r="E115" s="19">
        <v>64482</v>
      </c>
      <c r="F115" s="9">
        <v>219222</v>
      </c>
      <c r="G115" s="9">
        <v>15235</v>
      </c>
      <c r="H115" s="9">
        <v>750</v>
      </c>
      <c r="I115" s="9">
        <v>3858</v>
      </c>
      <c r="J115" s="9">
        <v>19843</v>
      </c>
      <c r="K115" s="9">
        <v>40141</v>
      </c>
      <c r="L115" s="9">
        <v>279206</v>
      </c>
      <c r="M115" s="10">
        <v>0</v>
      </c>
    </row>
    <row r="116" spans="1:13" x14ac:dyDescent="0.25">
      <c r="A116" s="5" t="s">
        <v>524</v>
      </c>
      <c r="B116" s="5" t="s">
        <v>750</v>
      </c>
      <c r="C116" s="25">
        <v>1790</v>
      </c>
      <c r="D116" s="9">
        <v>37962</v>
      </c>
      <c r="E116" s="19">
        <v>2956</v>
      </c>
      <c r="F116" s="9">
        <v>40918</v>
      </c>
      <c r="G116" s="9">
        <v>4285</v>
      </c>
      <c r="H116" s="9">
        <v>410</v>
      </c>
      <c r="I116" s="9">
        <v>1378</v>
      </c>
      <c r="J116" s="9">
        <v>6073</v>
      </c>
      <c r="K116" s="9">
        <v>6862</v>
      </c>
      <c r="L116" s="9">
        <v>53853</v>
      </c>
      <c r="M116" s="9">
        <v>21480</v>
      </c>
    </row>
    <row r="117" spans="1:13" x14ac:dyDescent="0.25">
      <c r="A117" s="5" t="s">
        <v>525</v>
      </c>
      <c r="B117" s="5" t="s">
        <v>751</v>
      </c>
      <c r="C117" s="25">
        <v>2552</v>
      </c>
      <c r="D117" s="9">
        <v>46527</v>
      </c>
      <c r="E117" s="19">
        <v>3679</v>
      </c>
      <c r="F117" s="9">
        <v>50206</v>
      </c>
      <c r="G117" s="9">
        <v>7297</v>
      </c>
      <c r="H117" s="9">
        <v>1512</v>
      </c>
      <c r="I117" s="9">
        <v>1015</v>
      </c>
      <c r="J117" s="9">
        <v>9824</v>
      </c>
      <c r="K117" s="9">
        <v>8741</v>
      </c>
      <c r="L117" s="9">
        <v>68771</v>
      </c>
      <c r="M117" s="10">
        <v>0</v>
      </c>
    </row>
    <row r="118" spans="1:13" x14ac:dyDescent="0.25">
      <c r="A118" s="5" t="s">
        <v>526</v>
      </c>
      <c r="B118" s="5" t="s">
        <v>752</v>
      </c>
      <c r="C118" s="25">
        <v>109864</v>
      </c>
      <c r="D118" s="9">
        <v>1783330</v>
      </c>
      <c r="E118" s="19">
        <v>715200</v>
      </c>
      <c r="F118" s="9">
        <v>2498530</v>
      </c>
      <c r="G118" s="9">
        <v>91036</v>
      </c>
      <c r="H118" s="9">
        <v>22685</v>
      </c>
      <c r="I118" s="9">
        <v>16450</v>
      </c>
      <c r="J118" s="9">
        <v>130171</v>
      </c>
      <c r="K118" s="9">
        <v>195332</v>
      </c>
      <c r="L118" s="9">
        <v>2824033</v>
      </c>
      <c r="M118" s="10">
        <v>0</v>
      </c>
    </row>
    <row r="119" spans="1:13" x14ac:dyDescent="0.25">
      <c r="A119" s="5" t="s">
        <v>528</v>
      </c>
      <c r="B119" s="5" t="s">
        <v>754</v>
      </c>
      <c r="C119" s="25">
        <v>746</v>
      </c>
      <c r="D119" s="9">
        <v>10886</v>
      </c>
      <c r="E119" s="19">
        <v>773</v>
      </c>
      <c r="F119" s="9">
        <v>11659</v>
      </c>
      <c r="G119" s="9">
        <v>5242</v>
      </c>
      <c r="H119" s="9">
        <v>400</v>
      </c>
      <c r="I119" s="10">
        <v>0</v>
      </c>
      <c r="J119" s="9">
        <v>5642</v>
      </c>
      <c r="K119" s="9">
        <v>3028</v>
      </c>
      <c r="L119" s="9">
        <v>20329</v>
      </c>
      <c r="M119" s="10">
        <v>0</v>
      </c>
    </row>
    <row r="120" spans="1:13" x14ac:dyDescent="0.25">
      <c r="A120" s="5" t="s">
        <v>529</v>
      </c>
      <c r="B120" s="5" t="s">
        <v>755</v>
      </c>
      <c r="C120" s="25">
        <v>4666</v>
      </c>
      <c r="D120" s="9">
        <v>131219</v>
      </c>
      <c r="E120" s="19">
        <v>53260</v>
      </c>
      <c r="F120" s="9">
        <v>184479</v>
      </c>
      <c r="G120" s="9">
        <v>21738</v>
      </c>
      <c r="H120" s="9">
        <v>2196</v>
      </c>
      <c r="I120" s="9">
        <v>7982</v>
      </c>
      <c r="J120" s="9">
        <v>31916</v>
      </c>
      <c r="K120" s="9">
        <v>27660</v>
      </c>
      <c r="L120" s="9">
        <v>244055</v>
      </c>
      <c r="M120" s="10">
        <v>0</v>
      </c>
    </row>
    <row r="121" spans="1:13" x14ac:dyDescent="0.25">
      <c r="A121" s="5" t="s">
        <v>530</v>
      </c>
      <c r="B121" s="5" t="s">
        <v>756</v>
      </c>
      <c r="C121" s="25">
        <v>1389</v>
      </c>
      <c r="D121" s="9">
        <v>40890</v>
      </c>
      <c r="E121" s="19">
        <v>4432</v>
      </c>
      <c r="F121" s="9">
        <v>45322</v>
      </c>
      <c r="G121" s="9">
        <v>3814</v>
      </c>
      <c r="H121" s="9">
        <v>450</v>
      </c>
      <c r="I121" s="9">
        <v>12</v>
      </c>
      <c r="J121" s="9">
        <v>4276</v>
      </c>
      <c r="K121" s="9">
        <v>3749</v>
      </c>
      <c r="L121" s="9">
        <v>53347</v>
      </c>
      <c r="M121" s="10">
        <v>0</v>
      </c>
    </row>
    <row r="122" spans="1:13" x14ac:dyDescent="0.25">
      <c r="A122" s="5" t="s">
        <v>531</v>
      </c>
      <c r="B122" s="5" t="s">
        <v>757</v>
      </c>
      <c r="C122" s="25">
        <v>5335</v>
      </c>
      <c r="D122" s="9">
        <v>130975</v>
      </c>
      <c r="E122" s="19">
        <v>18466</v>
      </c>
      <c r="F122" s="9">
        <v>149441</v>
      </c>
      <c r="G122" s="9">
        <v>12984</v>
      </c>
      <c r="H122" s="9">
        <v>1007</v>
      </c>
      <c r="I122" s="9">
        <v>4347</v>
      </c>
      <c r="J122" s="9">
        <v>18338</v>
      </c>
      <c r="K122" s="9">
        <v>58704</v>
      </c>
      <c r="L122" s="9">
        <v>226483</v>
      </c>
      <c r="M122" s="10">
        <v>0</v>
      </c>
    </row>
    <row r="123" spans="1:13" x14ac:dyDescent="0.25">
      <c r="A123" s="5" t="s">
        <v>532</v>
      </c>
      <c r="B123" s="5" t="s">
        <v>758</v>
      </c>
      <c r="C123" s="25">
        <v>6258</v>
      </c>
      <c r="D123" s="9">
        <v>321152</v>
      </c>
      <c r="E123" s="19">
        <v>97015</v>
      </c>
      <c r="F123" s="9">
        <v>418167</v>
      </c>
      <c r="G123" s="9">
        <v>24000</v>
      </c>
      <c r="H123" s="9">
        <v>3600</v>
      </c>
      <c r="I123" s="9">
        <v>10300</v>
      </c>
      <c r="J123" s="9">
        <v>37900</v>
      </c>
      <c r="K123" s="9">
        <v>63654</v>
      </c>
      <c r="L123" s="9">
        <v>519721</v>
      </c>
      <c r="M123" s="9">
        <v>170000</v>
      </c>
    </row>
    <row r="124" spans="1:13" x14ac:dyDescent="0.25">
      <c r="A124" s="5" t="s">
        <v>533</v>
      </c>
      <c r="B124" s="5" t="s">
        <v>759</v>
      </c>
      <c r="C124" s="25">
        <v>2364</v>
      </c>
      <c r="D124" s="9">
        <v>32164</v>
      </c>
      <c r="E124" s="19">
        <v>2451</v>
      </c>
      <c r="F124" s="9">
        <v>34615</v>
      </c>
      <c r="G124" s="9">
        <v>5294</v>
      </c>
      <c r="H124" s="9">
        <v>252</v>
      </c>
      <c r="I124" s="9">
        <v>1826</v>
      </c>
      <c r="J124" s="9">
        <v>7372</v>
      </c>
      <c r="K124" s="9">
        <v>8937</v>
      </c>
      <c r="L124" s="9">
        <v>50924</v>
      </c>
      <c r="M124" s="10">
        <v>0</v>
      </c>
    </row>
    <row r="125" spans="1:13" x14ac:dyDescent="0.25">
      <c r="A125" s="5" t="s">
        <v>534</v>
      </c>
      <c r="B125" s="5" t="s">
        <v>760</v>
      </c>
      <c r="C125" s="25">
        <v>25474</v>
      </c>
      <c r="D125" s="9">
        <v>561347</v>
      </c>
      <c r="E125" s="19">
        <v>217432</v>
      </c>
      <c r="F125" s="9">
        <v>778779</v>
      </c>
      <c r="G125" s="9">
        <v>42762</v>
      </c>
      <c r="H125" s="9">
        <v>37600</v>
      </c>
      <c r="I125" s="9">
        <v>13088</v>
      </c>
      <c r="J125" s="9">
        <v>93450</v>
      </c>
      <c r="K125" s="9">
        <v>188371</v>
      </c>
      <c r="L125" s="9">
        <v>1060600</v>
      </c>
      <c r="M125" s="10">
        <v>0</v>
      </c>
    </row>
    <row r="126" spans="1:13" x14ac:dyDescent="0.25">
      <c r="A126" s="5" t="s">
        <v>535</v>
      </c>
      <c r="B126" s="5" t="s">
        <v>761</v>
      </c>
      <c r="C126" s="25">
        <v>1339</v>
      </c>
      <c r="D126" s="9">
        <v>11648</v>
      </c>
      <c r="E126" s="19">
        <v>823</v>
      </c>
      <c r="F126" s="9">
        <v>12471</v>
      </c>
      <c r="G126" s="9">
        <v>2400</v>
      </c>
      <c r="H126" s="9">
        <v>400</v>
      </c>
      <c r="I126" s="10">
        <v>0</v>
      </c>
      <c r="J126" s="9">
        <v>2800</v>
      </c>
      <c r="K126" s="9">
        <v>2408</v>
      </c>
      <c r="L126" s="9">
        <v>17679</v>
      </c>
      <c r="M126" s="9">
        <v>1783</v>
      </c>
    </row>
    <row r="127" spans="1:13" x14ac:dyDescent="0.25">
      <c r="A127" s="5" t="s">
        <v>536</v>
      </c>
      <c r="B127" s="5" t="s">
        <v>762</v>
      </c>
      <c r="C127" s="25">
        <v>4573</v>
      </c>
      <c r="D127" s="9">
        <v>24716</v>
      </c>
      <c r="E127" s="19">
        <v>1892</v>
      </c>
      <c r="F127" s="9">
        <v>26608</v>
      </c>
      <c r="G127" s="9">
        <v>6200</v>
      </c>
      <c r="H127" s="9">
        <v>479</v>
      </c>
      <c r="I127" s="9">
        <v>2600</v>
      </c>
      <c r="J127" s="9">
        <v>9279</v>
      </c>
      <c r="K127" s="9">
        <v>16884</v>
      </c>
      <c r="L127" s="9">
        <v>52771</v>
      </c>
      <c r="M127" s="9">
        <v>113000</v>
      </c>
    </row>
    <row r="128" spans="1:13" x14ac:dyDescent="0.25">
      <c r="A128" s="5" t="s">
        <v>537</v>
      </c>
      <c r="B128" s="5" t="s">
        <v>763</v>
      </c>
      <c r="C128" s="25">
        <v>1164</v>
      </c>
      <c r="D128" s="9">
        <v>11232</v>
      </c>
      <c r="E128" s="19">
        <v>578</v>
      </c>
      <c r="F128" s="9">
        <v>11810</v>
      </c>
      <c r="G128" s="9">
        <v>1500</v>
      </c>
      <c r="H128" s="10">
        <v>0</v>
      </c>
      <c r="I128" s="9">
        <v>500</v>
      </c>
      <c r="J128" s="9">
        <v>2000</v>
      </c>
      <c r="K128" s="9">
        <v>1500</v>
      </c>
      <c r="L128" s="9">
        <v>15310</v>
      </c>
      <c r="M128" s="9">
        <v>1500</v>
      </c>
    </row>
    <row r="129" spans="1:13" x14ac:dyDescent="0.25">
      <c r="A129" s="5" t="s">
        <v>538</v>
      </c>
      <c r="B129" s="5" t="s">
        <v>764</v>
      </c>
      <c r="C129" s="25">
        <v>3051</v>
      </c>
      <c r="D129" s="9">
        <v>85964</v>
      </c>
      <c r="E129" s="19">
        <v>19591</v>
      </c>
      <c r="F129" s="9">
        <v>105555</v>
      </c>
      <c r="G129" s="9">
        <v>15895</v>
      </c>
      <c r="H129" s="9">
        <v>1034</v>
      </c>
      <c r="I129" s="9">
        <v>4219</v>
      </c>
      <c r="J129" s="9">
        <v>21148</v>
      </c>
      <c r="K129" s="9">
        <v>27315</v>
      </c>
      <c r="L129" s="9">
        <v>154018</v>
      </c>
      <c r="M129" s="10">
        <v>0</v>
      </c>
    </row>
    <row r="130" spans="1:13" x14ac:dyDescent="0.25">
      <c r="A130" s="5" t="s">
        <v>539</v>
      </c>
      <c r="B130" s="5" t="s">
        <v>765</v>
      </c>
      <c r="C130" s="25">
        <v>782</v>
      </c>
      <c r="D130" s="7"/>
      <c r="E130" s="21"/>
      <c r="F130" s="7"/>
      <c r="G130" s="7"/>
      <c r="H130" s="7"/>
      <c r="I130" s="7"/>
      <c r="J130" s="7"/>
      <c r="K130" s="7"/>
      <c r="L130" s="7"/>
      <c r="M130" s="7"/>
    </row>
    <row r="131" spans="1:13" x14ac:dyDescent="0.25">
      <c r="A131" s="5" t="s">
        <v>540</v>
      </c>
      <c r="B131" s="5" t="s">
        <v>766</v>
      </c>
      <c r="C131" s="25">
        <v>1380</v>
      </c>
      <c r="D131" s="9">
        <v>42148</v>
      </c>
      <c r="E131" s="19">
        <v>6777</v>
      </c>
      <c r="F131" s="9">
        <v>48925</v>
      </c>
      <c r="G131" s="9">
        <v>6179</v>
      </c>
      <c r="H131" s="9">
        <v>400</v>
      </c>
      <c r="I131" s="9">
        <v>1033</v>
      </c>
      <c r="J131" s="9">
        <v>7612</v>
      </c>
      <c r="K131" s="9">
        <v>7939</v>
      </c>
      <c r="L131" s="9">
        <v>64476</v>
      </c>
      <c r="M131" s="9">
        <v>1890</v>
      </c>
    </row>
    <row r="132" spans="1:13" x14ac:dyDescent="0.25">
      <c r="A132" s="5" t="s">
        <v>541</v>
      </c>
      <c r="B132" s="5" t="s">
        <v>767</v>
      </c>
      <c r="C132" s="25">
        <v>4070</v>
      </c>
      <c r="D132" s="9">
        <v>284482</v>
      </c>
      <c r="E132" s="19">
        <v>118432</v>
      </c>
      <c r="F132" s="9">
        <v>402914</v>
      </c>
      <c r="G132" s="9">
        <v>18527</v>
      </c>
      <c r="H132" s="9">
        <v>1156</v>
      </c>
      <c r="I132" s="9">
        <v>4637</v>
      </c>
      <c r="J132" s="9">
        <v>24320</v>
      </c>
      <c r="K132" s="9">
        <v>89955</v>
      </c>
      <c r="L132" s="9">
        <v>517189</v>
      </c>
      <c r="M132" s="10">
        <v>0</v>
      </c>
    </row>
    <row r="133" spans="1:13" x14ac:dyDescent="0.25">
      <c r="A133" s="5" t="s">
        <v>542</v>
      </c>
      <c r="B133" s="5" t="s">
        <v>768</v>
      </c>
      <c r="C133" s="25">
        <v>7285</v>
      </c>
      <c r="D133" s="9">
        <v>51365</v>
      </c>
      <c r="E133" s="19">
        <v>7177</v>
      </c>
      <c r="F133" s="9">
        <v>58542</v>
      </c>
      <c r="G133" s="9">
        <v>9772</v>
      </c>
      <c r="H133" s="9">
        <v>3800</v>
      </c>
      <c r="I133" s="10">
        <v>0</v>
      </c>
      <c r="J133" s="9">
        <v>13572</v>
      </c>
      <c r="K133" s="9">
        <v>20189</v>
      </c>
      <c r="L133" s="9">
        <v>92303</v>
      </c>
      <c r="M133" s="9">
        <v>36641</v>
      </c>
    </row>
    <row r="134" spans="1:13" x14ac:dyDescent="0.25">
      <c r="A134" s="5" t="s">
        <v>543</v>
      </c>
      <c r="B134" s="5" t="s">
        <v>769</v>
      </c>
      <c r="C134" s="25">
        <v>86766</v>
      </c>
      <c r="D134" s="9">
        <v>1822642</v>
      </c>
      <c r="E134" s="19">
        <v>735730</v>
      </c>
      <c r="F134" s="9">
        <v>2558372</v>
      </c>
      <c r="G134" s="9">
        <v>180000</v>
      </c>
      <c r="H134" s="9">
        <v>85373</v>
      </c>
      <c r="I134" s="9">
        <v>48000</v>
      </c>
      <c r="J134" s="9">
        <v>313373</v>
      </c>
      <c r="K134" s="9">
        <v>209677</v>
      </c>
      <c r="L134" s="9">
        <v>3081422</v>
      </c>
      <c r="M134" s="10">
        <v>0</v>
      </c>
    </row>
    <row r="135" spans="1:13" x14ac:dyDescent="0.25">
      <c r="A135" s="5" t="s">
        <v>544</v>
      </c>
      <c r="B135" s="5" t="s">
        <v>770</v>
      </c>
      <c r="C135" s="25">
        <v>13960</v>
      </c>
      <c r="D135" s="9">
        <v>651099</v>
      </c>
      <c r="E135" s="19">
        <v>217196</v>
      </c>
      <c r="F135" s="9">
        <v>868295</v>
      </c>
      <c r="G135" s="9">
        <v>56011</v>
      </c>
      <c r="H135" s="9">
        <v>22131</v>
      </c>
      <c r="I135" s="9">
        <v>12776</v>
      </c>
      <c r="J135" s="9">
        <v>90918</v>
      </c>
      <c r="K135" s="9">
        <v>87353</v>
      </c>
      <c r="L135" s="9">
        <v>1046566</v>
      </c>
      <c r="M135" s="9">
        <v>119118</v>
      </c>
    </row>
    <row r="136" spans="1:13" x14ac:dyDescent="0.25">
      <c r="A136" s="5" t="s">
        <v>545</v>
      </c>
      <c r="B136" s="5" t="s">
        <v>771</v>
      </c>
      <c r="C136" s="25">
        <v>971</v>
      </c>
      <c r="D136" s="9">
        <v>49882</v>
      </c>
      <c r="E136" s="19">
        <v>3816</v>
      </c>
      <c r="F136" s="9">
        <v>53698</v>
      </c>
      <c r="G136" s="9">
        <v>6788</v>
      </c>
      <c r="H136" s="9">
        <v>400</v>
      </c>
      <c r="I136" s="9">
        <v>3057</v>
      </c>
      <c r="J136" s="9">
        <v>10245</v>
      </c>
      <c r="K136" s="9">
        <v>5854</v>
      </c>
      <c r="L136" s="9">
        <v>69797</v>
      </c>
      <c r="M136" s="10">
        <v>0</v>
      </c>
    </row>
    <row r="137" spans="1:13" x14ac:dyDescent="0.25">
      <c r="A137" s="5" t="s">
        <v>546</v>
      </c>
      <c r="B137" s="5" t="s">
        <v>772</v>
      </c>
      <c r="C137" s="25">
        <v>2620</v>
      </c>
      <c r="D137" s="9">
        <v>62387</v>
      </c>
      <c r="E137" s="19">
        <v>29379</v>
      </c>
      <c r="F137" s="9">
        <v>91766</v>
      </c>
      <c r="G137" s="9">
        <v>13068</v>
      </c>
      <c r="H137" s="9">
        <v>473</v>
      </c>
      <c r="I137" s="9">
        <v>2081</v>
      </c>
      <c r="J137" s="9">
        <v>15622</v>
      </c>
      <c r="K137" s="9">
        <v>17619</v>
      </c>
      <c r="L137" s="9">
        <v>125007</v>
      </c>
      <c r="M137" s="10">
        <v>0</v>
      </c>
    </row>
    <row r="138" spans="1:13" x14ac:dyDescent="0.25">
      <c r="A138" s="5" t="s">
        <v>547</v>
      </c>
      <c r="B138" s="5" t="s">
        <v>773</v>
      </c>
      <c r="C138" s="25">
        <v>5116</v>
      </c>
      <c r="D138" s="9">
        <v>23936</v>
      </c>
      <c r="E138" s="19">
        <v>1831</v>
      </c>
      <c r="F138" s="9">
        <v>25767</v>
      </c>
      <c r="G138" s="9">
        <v>2979</v>
      </c>
      <c r="H138" s="10">
        <v>0</v>
      </c>
      <c r="I138" s="10">
        <v>0</v>
      </c>
      <c r="J138" s="9">
        <v>2979</v>
      </c>
      <c r="K138" s="9">
        <v>14214</v>
      </c>
      <c r="L138" s="9">
        <v>42960</v>
      </c>
      <c r="M138" s="10">
        <v>0</v>
      </c>
    </row>
    <row r="139" spans="1:13" x14ac:dyDescent="0.25">
      <c r="A139" s="5" t="s">
        <v>548</v>
      </c>
      <c r="B139" s="5" t="s">
        <v>774</v>
      </c>
      <c r="C139" s="25">
        <v>2092</v>
      </c>
      <c r="D139" s="9">
        <v>102530</v>
      </c>
      <c r="E139" s="19">
        <v>36727</v>
      </c>
      <c r="F139" s="9">
        <v>139257</v>
      </c>
      <c r="G139" s="9">
        <v>10122</v>
      </c>
      <c r="H139" s="9">
        <v>478</v>
      </c>
      <c r="I139" s="9">
        <v>1800</v>
      </c>
      <c r="J139" s="9">
        <v>12400</v>
      </c>
      <c r="K139" s="9">
        <v>29020</v>
      </c>
      <c r="L139" s="9">
        <v>180677</v>
      </c>
      <c r="M139" s="10">
        <v>0</v>
      </c>
    </row>
    <row r="140" spans="1:13" x14ac:dyDescent="0.25">
      <c r="A140" s="5" t="s">
        <v>549</v>
      </c>
      <c r="B140" s="5" t="s">
        <v>775</v>
      </c>
      <c r="C140" s="25">
        <v>9173</v>
      </c>
      <c r="D140" s="9">
        <v>152683</v>
      </c>
      <c r="E140" s="19">
        <v>23655</v>
      </c>
      <c r="F140" s="9">
        <v>176338</v>
      </c>
      <c r="G140" s="9">
        <v>29595</v>
      </c>
      <c r="H140" s="9">
        <v>6611</v>
      </c>
      <c r="I140" s="10">
        <v>0</v>
      </c>
      <c r="J140" s="9">
        <v>36206</v>
      </c>
      <c r="K140" s="9">
        <v>80867</v>
      </c>
      <c r="L140" s="9">
        <v>293411</v>
      </c>
      <c r="M140" s="10">
        <v>0</v>
      </c>
    </row>
    <row r="141" spans="1:13" x14ac:dyDescent="0.25">
      <c r="A141" s="5" t="s">
        <v>550</v>
      </c>
      <c r="B141" s="5" t="s">
        <v>662</v>
      </c>
      <c r="C141" s="25">
        <v>10099</v>
      </c>
      <c r="D141" s="9">
        <v>66193</v>
      </c>
      <c r="E141" s="19">
        <v>14322</v>
      </c>
      <c r="F141" s="9">
        <v>80515</v>
      </c>
      <c r="G141" s="9">
        <v>9120</v>
      </c>
      <c r="H141" s="9">
        <v>1026</v>
      </c>
      <c r="I141" s="9">
        <v>2717</v>
      </c>
      <c r="J141" s="9">
        <v>12863</v>
      </c>
      <c r="K141" s="9">
        <v>23133</v>
      </c>
      <c r="L141" s="9">
        <v>116511</v>
      </c>
      <c r="M141" s="9">
        <v>3075</v>
      </c>
    </row>
    <row r="142" spans="1:13" x14ac:dyDescent="0.25">
      <c r="A142" s="5" t="s">
        <v>551</v>
      </c>
      <c r="B142" s="5" t="s">
        <v>776</v>
      </c>
      <c r="C142" s="25">
        <v>4421</v>
      </c>
      <c r="D142" s="9">
        <v>219080</v>
      </c>
      <c r="E142" s="19">
        <v>65491</v>
      </c>
      <c r="F142" s="9">
        <v>284571</v>
      </c>
      <c r="G142" s="9">
        <v>37377</v>
      </c>
      <c r="H142" s="9">
        <v>4338</v>
      </c>
      <c r="I142" s="9">
        <v>3136</v>
      </c>
      <c r="J142" s="9">
        <v>44851</v>
      </c>
      <c r="K142" s="9">
        <v>32328</v>
      </c>
      <c r="L142" s="9">
        <v>361750</v>
      </c>
      <c r="M142" s="10">
        <v>0</v>
      </c>
    </row>
    <row r="143" spans="1:13" x14ac:dyDescent="0.25">
      <c r="A143" s="5" t="s">
        <v>552</v>
      </c>
      <c r="B143" s="5" t="s">
        <v>777</v>
      </c>
      <c r="C143" s="25">
        <v>2272</v>
      </c>
      <c r="D143" s="9">
        <v>29778</v>
      </c>
      <c r="E143" s="19">
        <v>2233</v>
      </c>
      <c r="F143" s="9">
        <v>32011</v>
      </c>
      <c r="G143" s="9">
        <v>4900</v>
      </c>
      <c r="H143" s="9">
        <v>400</v>
      </c>
      <c r="I143" s="9">
        <v>58</v>
      </c>
      <c r="J143" s="9">
        <v>5358</v>
      </c>
      <c r="K143" s="9">
        <v>25507</v>
      </c>
      <c r="L143" s="9">
        <v>62876</v>
      </c>
      <c r="M143" s="10">
        <v>0</v>
      </c>
    </row>
    <row r="144" spans="1:13" x14ac:dyDescent="0.25">
      <c r="A144" s="5" t="s">
        <v>553</v>
      </c>
      <c r="B144" s="5" t="s">
        <v>762</v>
      </c>
      <c r="C144" s="25">
        <v>4573</v>
      </c>
      <c r="D144" s="9">
        <v>12424</v>
      </c>
      <c r="E144" s="19">
        <v>950</v>
      </c>
      <c r="F144" s="9">
        <v>13374</v>
      </c>
      <c r="G144" s="9">
        <v>3000</v>
      </c>
      <c r="H144" s="10">
        <v>0</v>
      </c>
      <c r="I144" s="9">
        <v>1100</v>
      </c>
      <c r="J144" s="9">
        <v>4100</v>
      </c>
      <c r="K144" s="9">
        <v>11596</v>
      </c>
      <c r="L144" s="9">
        <v>29070</v>
      </c>
      <c r="M144" s="10">
        <v>0</v>
      </c>
    </row>
    <row r="145" spans="1:13" x14ac:dyDescent="0.25">
      <c r="A145" s="5" t="s">
        <v>554</v>
      </c>
      <c r="B145" s="5" t="s">
        <v>778</v>
      </c>
      <c r="C145" s="25">
        <v>805</v>
      </c>
      <c r="D145" s="9">
        <v>18401</v>
      </c>
      <c r="E145" s="19">
        <v>1376</v>
      </c>
      <c r="F145" s="9">
        <v>19777</v>
      </c>
      <c r="G145" s="9">
        <v>1500</v>
      </c>
      <c r="H145" s="9">
        <v>490</v>
      </c>
      <c r="I145" s="9">
        <v>1500</v>
      </c>
      <c r="J145" s="9">
        <v>3490</v>
      </c>
      <c r="K145" s="9">
        <v>3100</v>
      </c>
      <c r="L145" s="9">
        <v>26367</v>
      </c>
      <c r="M145" s="9">
        <v>200</v>
      </c>
    </row>
    <row r="146" spans="1:13" x14ac:dyDescent="0.25">
      <c r="A146" s="5" t="s">
        <v>555</v>
      </c>
      <c r="B146" s="5" t="s">
        <v>779</v>
      </c>
      <c r="C146" s="25">
        <v>727</v>
      </c>
      <c r="D146" s="9">
        <v>23701</v>
      </c>
      <c r="E146" s="19">
        <v>1813</v>
      </c>
      <c r="F146" s="9">
        <v>25514</v>
      </c>
      <c r="G146" s="9">
        <v>2824</v>
      </c>
      <c r="H146" s="9">
        <v>425</v>
      </c>
      <c r="I146" s="9">
        <v>789</v>
      </c>
      <c r="J146" s="9">
        <v>4038</v>
      </c>
      <c r="K146" s="9">
        <v>3301</v>
      </c>
      <c r="L146" s="9">
        <v>32853</v>
      </c>
      <c r="M146" s="10">
        <v>0</v>
      </c>
    </row>
    <row r="147" spans="1:13" x14ac:dyDescent="0.25">
      <c r="A147" s="5" t="s">
        <v>556</v>
      </c>
      <c r="B147" s="5" t="s">
        <v>780</v>
      </c>
      <c r="C147" s="25">
        <v>1238</v>
      </c>
      <c r="D147" s="9">
        <v>10915</v>
      </c>
      <c r="E147" s="19">
        <v>835</v>
      </c>
      <c r="F147" s="9">
        <v>11750</v>
      </c>
      <c r="G147" s="9">
        <v>2369</v>
      </c>
      <c r="H147" s="9">
        <v>646</v>
      </c>
      <c r="I147" s="9">
        <v>655</v>
      </c>
      <c r="J147" s="9">
        <v>3670</v>
      </c>
      <c r="K147" s="9">
        <v>2166</v>
      </c>
      <c r="L147" s="9">
        <v>17586</v>
      </c>
      <c r="M147" s="10">
        <v>0</v>
      </c>
    </row>
    <row r="148" spans="1:13" x14ac:dyDescent="0.25">
      <c r="A148" s="5" t="s">
        <v>557</v>
      </c>
      <c r="B148" s="5" t="s">
        <v>780</v>
      </c>
      <c r="C148" s="25">
        <v>1238</v>
      </c>
      <c r="D148" s="9">
        <v>18928</v>
      </c>
      <c r="E148" s="19">
        <v>1448</v>
      </c>
      <c r="F148" s="9">
        <v>20376</v>
      </c>
      <c r="G148" s="9">
        <v>1250</v>
      </c>
      <c r="H148" s="9">
        <v>501</v>
      </c>
      <c r="I148" s="10">
        <v>0</v>
      </c>
      <c r="J148" s="9">
        <v>1751</v>
      </c>
      <c r="K148" s="9">
        <v>18239</v>
      </c>
      <c r="L148" s="9">
        <v>40366</v>
      </c>
      <c r="M148" s="10">
        <v>0</v>
      </c>
    </row>
    <row r="149" spans="1:13" x14ac:dyDescent="0.25">
      <c r="A149" s="5" t="s">
        <v>558</v>
      </c>
      <c r="B149" s="5" t="s">
        <v>781</v>
      </c>
      <c r="C149" s="25">
        <v>4605</v>
      </c>
      <c r="D149" s="9">
        <v>77188</v>
      </c>
      <c r="E149" s="19">
        <v>5728</v>
      </c>
      <c r="F149" s="9">
        <v>82916</v>
      </c>
      <c r="G149" s="9">
        <v>12900</v>
      </c>
      <c r="H149" s="9">
        <v>1008</v>
      </c>
      <c r="I149" s="9">
        <v>550</v>
      </c>
      <c r="J149" s="9">
        <v>14458</v>
      </c>
      <c r="K149" s="9">
        <v>9711</v>
      </c>
      <c r="L149" s="9">
        <v>107085</v>
      </c>
      <c r="M149" s="10">
        <v>0</v>
      </c>
    </row>
    <row r="150" spans="1:13" x14ac:dyDescent="0.25">
      <c r="A150" s="5" t="s">
        <v>560</v>
      </c>
      <c r="B150" s="5" t="s">
        <v>783</v>
      </c>
      <c r="C150" s="25">
        <v>4351</v>
      </c>
      <c r="D150" s="9">
        <v>109371</v>
      </c>
      <c r="E150" s="19">
        <v>79292</v>
      </c>
      <c r="F150" s="9">
        <v>188663</v>
      </c>
      <c r="G150" s="9">
        <v>10500</v>
      </c>
      <c r="H150" s="9">
        <v>1813</v>
      </c>
      <c r="I150" s="9">
        <v>706</v>
      </c>
      <c r="J150" s="9">
        <v>13019</v>
      </c>
      <c r="K150" s="9">
        <v>30634</v>
      </c>
      <c r="L150" s="9">
        <v>232316</v>
      </c>
      <c r="M150" s="10">
        <v>0</v>
      </c>
    </row>
    <row r="151" spans="1:13" x14ac:dyDescent="0.25">
      <c r="A151" s="5" t="s">
        <v>561</v>
      </c>
      <c r="B151" s="5" t="s">
        <v>784</v>
      </c>
      <c r="C151" s="25">
        <v>4697</v>
      </c>
      <c r="D151" s="9">
        <v>7500</v>
      </c>
      <c r="E151" s="19">
        <v>50</v>
      </c>
      <c r="F151" s="9">
        <v>7550</v>
      </c>
      <c r="G151" s="9">
        <v>3121</v>
      </c>
      <c r="H151" s="10">
        <v>0</v>
      </c>
      <c r="I151" s="10">
        <v>0</v>
      </c>
      <c r="J151" s="9">
        <v>3121</v>
      </c>
      <c r="K151" s="9">
        <v>10161</v>
      </c>
      <c r="L151" s="9">
        <v>20832</v>
      </c>
      <c r="M151" s="10">
        <v>0</v>
      </c>
    </row>
    <row r="152" spans="1:13" x14ac:dyDescent="0.25">
      <c r="A152" s="5" t="s">
        <v>562</v>
      </c>
      <c r="B152" s="5" t="s">
        <v>785</v>
      </c>
      <c r="C152" s="25">
        <v>1683</v>
      </c>
      <c r="D152" s="9">
        <v>34677</v>
      </c>
      <c r="E152" s="19">
        <v>2704</v>
      </c>
      <c r="F152" s="9">
        <v>37381</v>
      </c>
      <c r="G152" s="9">
        <v>3580</v>
      </c>
      <c r="H152" s="9">
        <v>400</v>
      </c>
      <c r="I152" s="9">
        <v>1825</v>
      </c>
      <c r="J152" s="9">
        <v>5805</v>
      </c>
      <c r="K152" s="9">
        <v>10405</v>
      </c>
      <c r="L152" s="9">
        <v>53591</v>
      </c>
      <c r="M152" s="10">
        <v>0</v>
      </c>
    </row>
    <row r="153" spans="1:13" x14ac:dyDescent="0.25">
      <c r="A153" s="5" t="s">
        <v>563</v>
      </c>
      <c r="B153" s="5" t="s">
        <v>645</v>
      </c>
      <c r="C153" s="25">
        <v>6785</v>
      </c>
      <c r="D153" s="9">
        <v>240376</v>
      </c>
      <c r="E153" s="19">
        <v>68892</v>
      </c>
      <c r="F153" s="9">
        <v>309268</v>
      </c>
      <c r="G153" s="9">
        <v>17775</v>
      </c>
      <c r="H153" s="9">
        <v>1518</v>
      </c>
      <c r="I153" s="9">
        <v>13613</v>
      </c>
      <c r="J153" s="9">
        <v>32906</v>
      </c>
      <c r="K153" s="9">
        <v>69374</v>
      </c>
      <c r="L153" s="9">
        <v>411548</v>
      </c>
      <c r="M153" s="9">
        <v>10000</v>
      </c>
    </row>
    <row r="154" spans="1:13" x14ac:dyDescent="0.25">
      <c r="A154" s="5" t="s">
        <v>564</v>
      </c>
      <c r="B154" s="5" t="s">
        <v>786</v>
      </c>
      <c r="C154" s="25">
        <v>12970</v>
      </c>
      <c r="D154" s="9">
        <v>228300</v>
      </c>
      <c r="E154" s="19">
        <v>90022</v>
      </c>
      <c r="F154" s="9">
        <v>318322</v>
      </c>
      <c r="G154" s="9">
        <v>24378</v>
      </c>
      <c r="H154" s="9">
        <v>4750</v>
      </c>
      <c r="I154" s="9">
        <v>10636</v>
      </c>
      <c r="J154" s="9">
        <v>39764</v>
      </c>
      <c r="K154" s="9">
        <v>12046</v>
      </c>
      <c r="L154" s="9">
        <v>370132</v>
      </c>
      <c r="M154" s="10">
        <v>0</v>
      </c>
    </row>
    <row r="155" spans="1:13" x14ac:dyDescent="0.25">
      <c r="A155" s="5" t="s">
        <v>565</v>
      </c>
      <c r="B155" s="5" t="s">
        <v>787</v>
      </c>
      <c r="C155" s="25">
        <v>7096</v>
      </c>
      <c r="D155" s="9">
        <v>120125</v>
      </c>
      <c r="E155" s="19">
        <v>22930</v>
      </c>
      <c r="F155" s="9">
        <v>143055</v>
      </c>
      <c r="G155" s="9">
        <v>20851</v>
      </c>
      <c r="H155" s="9">
        <v>1313</v>
      </c>
      <c r="I155" s="9">
        <v>1688</v>
      </c>
      <c r="J155" s="9">
        <v>23852</v>
      </c>
      <c r="K155" s="9">
        <v>44200</v>
      </c>
      <c r="L155" s="9">
        <v>211107</v>
      </c>
      <c r="M155" s="10">
        <v>0</v>
      </c>
    </row>
    <row r="156" spans="1:13" x14ac:dyDescent="0.25">
      <c r="A156" s="5" t="s">
        <v>566</v>
      </c>
      <c r="B156" s="5" t="s">
        <v>788</v>
      </c>
      <c r="C156" s="25">
        <v>6473</v>
      </c>
      <c r="D156" s="9">
        <v>313436</v>
      </c>
      <c r="E156" s="19">
        <v>122126</v>
      </c>
      <c r="F156" s="9">
        <v>435562</v>
      </c>
      <c r="G156" s="9">
        <v>53000</v>
      </c>
      <c r="H156" s="9">
        <v>6469</v>
      </c>
      <c r="I156" s="9">
        <v>11000</v>
      </c>
      <c r="J156" s="9">
        <v>70469</v>
      </c>
      <c r="K156" s="9">
        <v>97596</v>
      </c>
      <c r="L156" s="9">
        <v>603627</v>
      </c>
      <c r="M156" s="10">
        <v>0</v>
      </c>
    </row>
    <row r="157" spans="1:13" x14ac:dyDescent="0.25">
      <c r="A157" s="5" t="s">
        <v>567</v>
      </c>
      <c r="B157" s="5" t="s">
        <v>789</v>
      </c>
      <c r="C157" s="25">
        <v>4394</v>
      </c>
      <c r="D157" s="9">
        <v>61532</v>
      </c>
      <c r="E157" s="19">
        <v>20668</v>
      </c>
      <c r="F157" s="9">
        <v>82200</v>
      </c>
      <c r="G157" s="9">
        <v>8654</v>
      </c>
      <c r="H157" s="9">
        <v>1141</v>
      </c>
      <c r="I157" s="9">
        <v>2769</v>
      </c>
      <c r="J157" s="9">
        <v>12564</v>
      </c>
      <c r="K157" s="9">
        <v>21519</v>
      </c>
      <c r="L157" s="9">
        <v>116283</v>
      </c>
      <c r="M157" s="10">
        <v>0</v>
      </c>
    </row>
    <row r="158" spans="1:13" x14ac:dyDescent="0.25">
      <c r="A158" s="5" t="s">
        <v>568</v>
      </c>
      <c r="B158" s="5" t="s">
        <v>790</v>
      </c>
      <c r="C158" s="25">
        <v>2371</v>
      </c>
      <c r="D158" s="9">
        <v>34164</v>
      </c>
      <c r="E158" s="19">
        <v>2615</v>
      </c>
      <c r="F158" s="9">
        <v>36779</v>
      </c>
      <c r="G158" s="9">
        <v>10370</v>
      </c>
      <c r="H158" s="9">
        <v>503</v>
      </c>
      <c r="I158" s="9">
        <v>862</v>
      </c>
      <c r="J158" s="9">
        <v>11735</v>
      </c>
      <c r="K158" s="9">
        <v>20549</v>
      </c>
      <c r="L158" s="9">
        <v>69063</v>
      </c>
      <c r="M158" s="9">
        <v>16171</v>
      </c>
    </row>
    <row r="159" spans="1:13" x14ac:dyDescent="0.25">
      <c r="A159" s="5" t="s">
        <v>569</v>
      </c>
      <c r="B159" s="5" t="s">
        <v>791</v>
      </c>
      <c r="C159" s="25">
        <v>788</v>
      </c>
      <c r="D159" s="9">
        <v>26707</v>
      </c>
      <c r="E159" s="19">
        <v>2047</v>
      </c>
      <c r="F159" s="9">
        <v>28754</v>
      </c>
      <c r="G159" s="9">
        <v>2780</v>
      </c>
      <c r="H159" s="9">
        <v>480</v>
      </c>
      <c r="I159" s="9">
        <v>1065</v>
      </c>
      <c r="J159" s="9">
        <v>4325</v>
      </c>
      <c r="K159" s="9">
        <v>6031</v>
      </c>
      <c r="L159" s="9">
        <v>39110</v>
      </c>
      <c r="M159" s="10">
        <v>0</v>
      </c>
    </row>
    <row r="160" spans="1:13" x14ac:dyDescent="0.25">
      <c r="A160" s="5" t="s">
        <v>571</v>
      </c>
      <c r="B160" s="5" t="s">
        <v>793</v>
      </c>
      <c r="C160" s="25">
        <v>2862</v>
      </c>
      <c r="D160" s="9">
        <v>112113</v>
      </c>
      <c r="E160" s="19">
        <v>33244</v>
      </c>
      <c r="F160" s="9">
        <v>145357</v>
      </c>
      <c r="G160" s="9">
        <v>12339</v>
      </c>
      <c r="H160" s="9">
        <v>537</v>
      </c>
      <c r="I160" s="9">
        <v>2065</v>
      </c>
      <c r="J160" s="9">
        <v>14941</v>
      </c>
      <c r="K160" s="9">
        <v>38664</v>
      </c>
      <c r="L160" s="9">
        <v>198962</v>
      </c>
      <c r="M160" s="9">
        <v>4111</v>
      </c>
    </row>
    <row r="161" spans="1:13" x14ac:dyDescent="0.25">
      <c r="A161" s="5" t="s">
        <v>572</v>
      </c>
      <c r="B161" s="5" t="s">
        <v>794</v>
      </c>
      <c r="C161" s="25">
        <v>7563</v>
      </c>
      <c r="D161" s="9">
        <v>241568</v>
      </c>
      <c r="E161" s="19">
        <v>96727</v>
      </c>
      <c r="F161" s="9">
        <v>338295</v>
      </c>
      <c r="G161" s="9">
        <v>25607</v>
      </c>
      <c r="H161" s="9">
        <v>4440</v>
      </c>
      <c r="I161" s="9">
        <v>6685</v>
      </c>
      <c r="J161" s="9">
        <v>36732</v>
      </c>
      <c r="K161" s="9">
        <v>155753</v>
      </c>
      <c r="L161" s="9">
        <v>530780</v>
      </c>
      <c r="M161" s="10">
        <v>0</v>
      </c>
    </row>
    <row r="162" spans="1:13" x14ac:dyDescent="0.25">
      <c r="A162" s="5" t="s">
        <v>573</v>
      </c>
      <c r="B162" s="5" t="s">
        <v>795</v>
      </c>
      <c r="C162" s="25">
        <v>21280</v>
      </c>
      <c r="D162" s="9">
        <v>1027203</v>
      </c>
      <c r="E162" s="19">
        <v>164035</v>
      </c>
      <c r="F162" s="9">
        <v>1191238</v>
      </c>
      <c r="G162" s="9">
        <v>163882</v>
      </c>
      <c r="H162" s="9">
        <v>63093</v>
      </c>
      <c r="I162" s="9">
        <v>59447</v>
      </c>
      <c r="J162" s="9">
        <v>286422</v>
      </c>
      <c r="K162" s="9">
        <v>212806</v>
      </c>
      <c r="L162" s="9">
        <v>1690466</v>
      </c>
      <c r="M162" s="10">
        <v>0</v>
      </c>
    </row>
    <row r="163" spans="1:13" x14ac:dyDescent="0.25">
      <c r="A163" s="5" t="s">
        <v>574</v>
      </c>
      <c r="B163" s="5" t="s">
        <v>796</v>
      </c>
      <c r="C163" s="25">
        <v>310</v>
      </c>
      <c r="D163" s="9">
        <v>8875</v>
      </c>
      <c r="E163" s="19">
        <v>437</v>
      </c>
      <c r="F163" s="9">
        <v>9312</v>
      </c>
      <c r="G163" s="9">
        <v>1749</v>
      </c>
      <c r="H163" s="9">
        <v>400</v>
      </c>
      <c r="I163" s="9">
        <v>550</v>
      </c>
      <c r="J163" s="9">
        <v>2699</v>
      </c>
      <c r="K163" s="9">
        <v>4821</v>
      </c>
      <c r="L163" s="9">
        <v>16832</v>
      </c>
      <c r="M163" s="10">
        <v>0</v>
      </c>
    </row>
    <row r="164" spans="1:13" x14ac:dyDescent="0.25">
      <c r="A164" s="5" t="s">
        <v>575</v>
      </c>
      <c r="B164" s="5" t="s">
        <v>797</v>
      </c>
      <c r="C164" s="25">
        <v>741</v>
      </c>
      <c r="D164" s="9">
        <v>7470</v>
      </c>
      <c r="E164" s="20" t="s">
        <v>844</v>
      </c>
      <c r="F164" s="9">
        <v>7470</v>
      </c>
      <c r="G164" s="9">
        <v>346</v>
      </c>
      <c r="H164" s="10">
        <v>0</v>
      </c>
      <c r="I164" s="10">
        <v>0</v>
      </c>
      <c r="J164" s="9">
        <v>346</v>
      </c>
      <c r="K164" s="9">
        <v>5952</v>
      </c>
      <c r="L164" s="9">
        <v>13768</v>
      </c>
      <c r="M164" s="10">
        <v>0</v>
      </c>
    </row>
    <row r="165" spans="1:13" x14ac:dyDescent="0.25">
      <c r="A165" s="5" t="s">
        <v>576</v>
      </c>
      <c r="B165" s="5" t="s">
        <v>798</v>
      </c>
      <c r="C165" s="25">
        <v>6495</v>
      </c>
      <c r="D165" s="9">
        <v>189496</v>
      </c>
      <c r="E165" s="19">
        <v>52271</v>
      </c>
      <c r="F165" s="9">
        <v>241767</v>
      </c>
      <c r="G165" s="9">
        <v>17695</v>
      </c>
      <c r="H165" s="9">
        <v>5399</v>
      </c>
      <c r="I165" s="9">
        <v>5547</v>
      </c>
      <c r="J165" s="9">
        <v>28641</v>
      </c>
      <c r="K165" s="9">
        <v>126005</v>
      </c>
      <c r="L165" s="9">
        <v>396413</v>
      </c>
      <c r="M165" s="10">
        <v>0</v>
      </c>
    </row>
    <row r="166" spans="1:13" x14ac:dyDescent="0.25">
      <c r="A166" s="5" t="s">
        <v>577</v>
      </c>
      <c r="B166" s="5" t="s">
        <v>799</v>
      </c>
      <c r="C166" s="25">
        <v>571</v>
      </c>
      <c r="D166" s="9">
        <v>12674</v>
      </c>
      <c r="E166" s="20" t="s">
        <v>844</v>
      </c>
      <c r="F166" s="9">
        <v>12674</v>
      </c>
      <c r="G166" s="9">
        <v>8293</v>
      </c>
      <c r="H166" s="9">
        <v>1600</v>
      </c>
      <c r="I166" s="9">
        <v>2837</v>
      </c>
      <c r="J166" s="9">
        <v>12730</v>
      </c>
      <c r="K166" s="9">
        <v>9201</v>
      </c>
      <c r="L166" s="9">
        <v>34605</v>
      </c>
      <c r="M166" s="10">
        <v>0</v>
      </c>
    </row>
    <row r="167" spans="1:13" x14ac:dyDescent="0.25">
      <c r="A167" s="5" t="s">
        <v>579</v>
      </c>
      <c r="B167" s="5" t="s">
        <v>801</v>
      </c>
      <c r="C167" s="25">
        <v>29893</v>
      </c>
      <c r="D167" s="9">
        <v>686191</v>
      </c>
      <c r="E167" s="19">
        <v>211931</v>
      </c>
      <c r="F167" s="9">
        <v>898122</v>
      </c>
      <c r="G167" s="9">
        <v>78543</v>
      </c>
      <c r="H167" s="9">
        <v>16864</v>
      </c>
      <c r="I167" s="9">
        <v>27864</v>
      </c>
      <c r="J167" s="9">
        <v>123271</v>
      </c>
      <c r="K167" s="9">
        <v>128829</v>
      </c>
      <c r="L167" s="9">
        <v>1150222</v>
      </c>
      <c r="M167" s="10">
        <v>0</v>
      </c>
    </row>
    <row r="168" spans="1:13" x14ac:dyDescent="0.25">
      <c r="A168" s="5" t="s">
        <v>580</v>
      </c>
      <c r="B168" s="5" t="s">
        <v>802</v>
      </c>
      <c r="C168" s="25">
        <v>24538</v>
      </c>
      <c r="D168" s="9">
        <v>553487</v>
      </c>
      <c r="E168" s="19">
        <v>205325</v>
      </c>
      <c r="F168" s="9">
        <v>758812</v>
      </c>
      <c r="G168" s="9">
        <v>68593</v>
      </c>
      <c r="H168" s="9">
        <v>15710</v>
      </c>
      <c r="I168" s="9">
        <v>10605</v>
      </c>
      <c r="J168" s="9">
        <v>94908</v>
      </c>
      <c r="K168" s="9">
        <v>150361</v>
      </c>
      <c r="L168" s="9">
        <v>1004081</v>
      </c>
      <c r="M168" s="10">
        <v>0</v>
      </c>
    </row>
    <row r="169" spans="1:13" x14ac:dyDescent="0.25">
      <c r="A169" s="5" t="s">
        <v>581</v>
      </c>
      <c r="B169" s="5" t="s">
        <v>803</v>
      </c>
      <c r="C169" s="25">
        <v>2522</v>
      </c>
      <c r="D169" s="9">
        <v>37410</v>
      </c>
      <c r="E169" s="19">
        <v>1952</v>
      </c>
      <c r="F169" s="9">
        <v>39362</v>
      </c>
      <c r="G169" s="9">
        <v>2107</v>
      </c>
      <c r="H169" s="9">
        <v>516</v>
      </c>
      <c r="I169" s="10">
        <v>0</v>
      </c>
      <c r="J169" s="9">
        <v>2623</v>
      </c>
      <c r="K169" s="9">
        <v>21940</v>
      </c>
      <c r="L169" s="9">
        <v>63925</v>
      </c>
      <c r="M169" s="10">
        <v>0</v>
      </c>
    </row>
    <row r="170" spans="1:13" x14ac:dyDescent="0.25">
      <c r="A170" s="5" t="s">
        <v>582</v>
      </c>
      <c r="B170" s="5" t="s">
        <v>804</v>
      </c>
      <c r="C170" s="25">
        <v>5336</v>
      </c>
      <c r="D170" s="9">
        <v>360283</v>
      </c>
      <c r="E170" s="19">
        <v>137930</v>
      </c>
      <c r="F170" s="9">
        <v>498213</v>
      </c>
      <c r="G170" s="9">
        <v>41233</v>
      </c>
      <c r="H170" s="9">
        <v>9563</v>
      </c>
      <c r="I170" s="9">
        <v>9368</v>
      </c>
      <c r="J170" s="9">
        <v>60164</v>
      </c>
      <c r="K170" s="9">
        <v>89788</v>
      </c>
      <c r="L170" s="9">
        <v>648165</v>
      </c>
      <c r="M170" s="10">
        <v>0</v>
      </c>
    </row>
    <row r="171" spans="1:13" x14ac:dyDescent="0.25">
      <c r="A171" s="5" t="s">
        <v>583</v>
      </c>
      <c r="B171" s="5" t="s">
        <v>805</v>
      </c>
      <c r="C171" s="25">
        <v>1390</v>
      </c>
      <c r="D171" s="9">
        <v>21707</v>
      </c>
      <c r="E171" s="19">
        <v>1879</v>
      </c>
      <c r="F171" s="9">
        <v>23586</v>
      </c>
      <c r="G171" s="9">
        <v>6031</v>
      </c>
      <c r="H171" s="9">
        <v>450</v>
      </c>
      <c r="I171" s="9">
        <v>731</v>
      </c>
      <c r="J171" s="9">
        <v>7212</v>
      </c>
      <c r="K171" s="9">
        <v>7307</v>
      </c>
      <c r="L171" s="9">
        <v>38105</v>
      </c>
      <c r="M171" s="10">
        <v>0</v>
      </c>
    </row>
    <row r="172" spans="1:13" x14ac:dyDescent="0.25">
      <c r="A172" s="5" t="s">
        <v>584</v>
      </c>
      <c r="B172" s="5" t="s">
        <v>806</v>
      </c>
      <c r="C172" s="25">
        <v>1330</v>
      </c>
      <c r="D172" s="9">
        <v>87215</v>
      </c>
      <c r="E172" s="19">
        <v>3800</v>
      </c>
      <c r="F172" s="9">
        <v>91015</v>
      </c>
      <c r="G172" s="9">
        <v>21217</v>
      </c>
      <c r="H172" s="9">
        <v>400</v>
      </c>
      <c r="I172" s="9">
        <v>5269</v>
      </c>
      <c r="J172" s="9">
        <v>26886</v>
      </c>
      <c r="K172" s="9">
        <v>23041</v>
      </c>
      <c r="L172" s="9">
        <v>140942</v>
      </c>
      <c r="M172" s="9">
        <v>59370</v>
      </c>
    </row>
    <row r="173" spans="1:13" x14ac:dyDescent="0.25">
      <c r="A173" s="5" t="s">
        <v>585</v>
      </c>
      <c r="B173" s="5" t="s">
        <v>807</v>
      </c>
      <c r="C173" s="25">
        <v>2983</v>
      </c>
      <c r="D173" s="9">
        <v>76550</v>
      </c>
      <c r="E173" s="19">
        <v>12870</v>
      </c>
      <c r="F173" s="9">
        <v>89420</v>
      </c>
      <c r="G173" s="9">
        <v>6854</v>
      </c>
      <c r="H173" s="9">
        <v>670</v>
      </c>
      <c r="I173" s="9">
        <v>1775</v>
      </c>
      <c r="J173" s="9">
        <v>9299</v>
      </c>
      <c r="K173" s="9">
        <v>22108</v>
      </c>
      <c r="L173" s="9">
        <v>120827</v>
      </c>
      <c r="M173" s="10">
        <v>0</v>
      </c>
    </row>
    <row r="174" spans="1:13" x14ac:dyDescent="0.25">
      <c r="A174" s="5" t="s">
        <v>586</v>
      </c>
      <c r="B174" s="5" t="s">
        <v>808</v>
      </c>
      <c r="C174" s="25">
        <v>6184</v>
      </c>
      <c r="D174" s="9">
        <v>173803</v>
      </c>
      <c r="E174" s="19">
        <v>23876</v>
      </c>
      <c r="F174" s="9">
        <v>197679</v>
      </c>
      <c r="G174" s="9">
        <v>18000</v>
      </c>
      <c r="H174" s="9">
        <v>7536</v>
      </c>
      <c r="I174" s="9">
        <v>15611</v>
      </c>
      <c r="J174" s="9">
        <v>41147</v>
      </c>
      <c r="K174" s="9">
        <v>47037</v>
      </c>
      <c r="L174" s="9">
        <v>285863</v>
      </c>
      <c r="M174" s="10">
        <v>0</v>
      </c>
    </row>
    <row r="175" spans="1:13" x14ac:dyDescent="0.25">
      <c r="A175" s="5" t="s">
        <v>587</v>
      </c>
      <c r="B175" s="5" t="s">
        <v>809</v>
      </c>
      <c r="C175" s="25">
        <v>8768</v>
      </c>
      <c r="D175" s="9">
        <v>262995</v>
      </c>
      <c r="E175" s="19">
        <v>108204</v>
      </c>
      <c r="F175" s="9">
        <v>371199</v>
      </c>
      <c r="G175" s="9">
        <v>40064</v>
      </c>
      <c r="H175" s="9">
        <v>1154</v>
      </c>
      <c r="I175" s="9">
        <v>13414</v>
      </c>
      <c r="J175" s="9">
        <v>54632</v>
      </c>
      <c r="K175" s="9">
        <v>75372</v>
      </c>
      <c r="L175" s="9">
        <v>501203</v>
      </c>
      <c r="M175" s="10">
        <v>0</v>
      </c>
    </row>
    <row r="176" spans="1:13" x14ac:dyDescent="0.25">
      <c r="A176" s="5" t="s">
        <v>588</v>
      </c>
      <c r="B176" s="5" t="s">
        <v>810</v>
      </c>
      <c r="C176" s="25">
        <v>1126</v>
      </c>
      <c r="D176" s="9">
        <v>29989</v>
      </c>
      <c r="E176" s="19">
        <v>2100</v>
      </c>
      <c r="F176" s="9">
        <v>32089</v>
      </c>
      <c r="G176" s="9">
        <v>6000</v>
      </c>
      <c r="H176" s="9">
        <v>450</v>
      </c>
      <c r="I176" s="9">
        <v>1200</v>
      </c>
      <c r="J176" s="9">
        <v>7650</v>
      </c>
      <c r="K176" s="9">
        <v>5400</v>
      </c>
      <c r="L176" s="9">
        <v>45139</v>
      </c>
      <c r="M176" s="10">
        <v>0</v>
      </c>
    </row>
    <row r="177" spans="1:13" x14ac:dyDescent="0.25">
      <c r="A177" s="5" t="s">
        <v>589</v>
      </c>
      <c r="B177" s="5" t="s">
        <v>811</v>
      </c>
      <c r="C177" s="25">
        <v>1941</v>
      </c>
      <c r="D177" s="9">
        <v>34589</v>
      </c>
      <c r="E177" s="19">
        <v>2646</v>
      </c>
      <c r="F177" s="9">
        <v>37235</v>
      </c>
      <c r="G177" s="9">
        <v>9928</v>
      </c>
      <c r="H177" s="9">
        <v>433</v>
      </c>
      <c r="I177" s="9">
        <v>1201</v>
      </c>
      <c r="J177" s="9">
        <v>11562</v>
      </c>
      <c r="K177" s="9">
        <v>5685</v>
      </c>
      <c r="L177" s="9">
        <v>54482</v>
      </c>
      <c r="M177" s="10">
        <v>0</v>
      </c>
    </row>
    <row r="178" spans="1:13" x14ac:dyDescent="0.25">
      <c r="A178" s="5" t="s">
        <v>591</v>
      </c>
      <c r="B178" s="5" t="s">
        <v>813</v>
      </c>
      <c r="C178" s="25">
        <v>5126</v>
      </c>
      <c r="D178" s="9">
        <v>88473</v>
      </c>
      <c r="E178" s="19">
        <v>12283</v>
      </c>
      <c r="F178" s="9">
        <v>100756</v>
      </c>
      <c r="G178" s="9">
        <v>9617</v>
      </c>
      <c r="H178" s="9">
        <v>1180</v>
      </c>
      <c r="I178" s="9">
        <v>648</v>
      </c>
      <c r="J178" s="9">
        <v>11445</v>
      </c>
      <c r="K178" s="9">
        <v>2726</v>
      </c>
      <c r="L178" s="9">
        <v>114927</v>
      </c>
      <c r="M178" s="10">
        <v>0</v>
      </c>
    </row>
    <row r="179" spans="1:13" x14ac:dyDescent="0.25">
      <c r="A179" s="5" t="s">
        <v>592</v>
      </c>
      <c r="B179" s="5" t="s">
        <v>814</v>
      </c>
      <c r="C179" s="25">
        <v>3919</v>
      </c>
      <c r="D179" s="9">
        <v>62725</v>
      </c>
      <c r="E179" s="19">
        <v>4006</v>
      </c>
      <c r="F179" s="9">
        <v>66731</v>
      </c>
      <c r="G179" s="9">
        <v>12258</v>
      </c>
      <c r="H179" s="9">
        <v>1750</v>
      </c>
      <c r="I179" s="9">
        <v>1250</v>
      </c>
      <c r="J179" s="9">
        <v>15258</v>
      </c>
      <c r="K179" s="9">
        <v>39722</v>
      </c>
      <c r="L179" s="9">
        <v>121711</v>
      </c>
      <c r="M179" s="10">
        <v>0</v>
      </c>
    </row>
    <row r="180" spans="1:13" x14ac:dyDescent="0.25">
      <c r="A180" s="5" t="s">
        <v>593</v>
      </c>
      <c r="B180" s="5" t="s">
        <v>815</v>
      </c>
      <c r="C180" s="25">
        <v>11754</v>
      </c>
      <c r="D180" s="9">
        <v>136801</v>
      </c>
      <c r="E180" s="19">
        <v>48999</v>
      </c>
      <c r="F180" s="9">
        <v>185800</v>
      </c>
      <c r="G180" s="9">
        <v>16604</v>
      </c>
      <c r="H180" s="9">
        <v>1930</v>
      </c>
      <c r="I180" s="9">
        <v>5527</v>
      </c>
      <c r="J180" s="9">
        <v>24061</v>
      </c>
      <c r="K180" s="9">
        <v>20453</v>
      </c>
      <c r="L180" s="9">
        <v>230314</v>
      </c>
      <c r="M180" s="10">
        <v>0</v>
      </c>
    </row>
    <row r="181" spans="1:13" x14ac:dyDescent="0.25">
      <c r="A181" s="5" t="s">
        <v>594</v>
      </c>
      <c r="B181" s="5" t="s">
        <v>816</v>
      </c>
      <c r="C181" s="25">
        <v>810</v>
      </c>
      <c r="D181" s="9">
        <v>24065</v>
      </c>
      <c r="E181" s="20" t="s">
        <v>844</v>
      </c>
      <c r="F181" s="9">
        <v>24065</v>
      </c>
      <c r="G181" s="9">
        <v>9588</v>
      </c>
      <c r="H181" s="9">
        <v>400</v>
      </c>
      <c r="I181" s="9">
        <v>1641</v>
      </c>
      <c r="J181" s="9">
        <v>11629</v>
      </c>
      <c r="K181" s="9">
        <v>7875</v>
      </c>
      <c r="L181" s="9">
        <v>43569</v>
      </c>
      <c r="M181" s="10">
        <v>0</v>
      </c>
    </row>
    <row r="182" spans="1:13" x14ac:dyDescent="0.25">
      <c r="A182" s="5" t="s">
        <v>595</v>
      </c>
      <c r="B182" s="5" t="s">
        <v>817</v>
      </c>
      <c r="C182" s="25">
        <v>1791</v>
      </c>
      <c r="D182" s="9">
        <v>52887</v>
      </c>
      <c r="E182" s="22">
        <v>0</v>
      </c>
      <c r="F182" s="9">
        <v>52887</v>
      </c>
      <c r="G182" s="9">
        <v>10978</v>
      </c>
      <c r="H182" s="9">
        <v>630</v>
      </c>
      <c r="I182" s="9">
        <v>1000</v>
      </c>
      <c r="J182" s="9">
        <v>12608</v>
      </c>
      <c r="K182" s="9">
        <v>25347</v>
      </c>
      <c r="L182" s="9">
        <v>90842</v>
      </c>
      <c r="M182" s="10">
        <v>0</v>
      </c>
    </row>
    <row r="183" spans="1:13" x14ac:dyDescent="0.25">
      <c r="A183" s="5" t="s">
        <v>596</v>
      </c>
      <c r="B183" s="5" t="s">
        <v>818</v>
      </c>
      <c r="C183" s="25">
        <v>748</v>
      </c>
      <c r="D183" s="9">
        <v>8474</v>
      </c>
      <c r="E183" s="20" t="s">
        <v>844</v>
      </c>
      <c r="F183" s="9">
        <v>8474</v>
      </c>
      <c r="G183" s="9">
        <v>2287</v>
      </c>
      <c r="H183" s="9">
        <v>430</v>
      </c>
      <c r="I183" s="10">
        <v>0</v>
      </c>
      <c r="J183" s="9">
        <v>2717</v>
      </c>
      <c r="K183" s="9">
        <v>330</v>
      </c>
      <c r="L183" s="9">
        <v>11521</v>
      </c>
      <c r="M183" s="10">
        <v>0</v>
      </c>
    </row>
    <row r="184" spans="1:13" x14ac:dyDescent="0.25">
      <c r="A184" s="5" t="s">
        <v>597</v>
      </c>
      <c r="B184" s="5" t="s">
        <v>768</v>
      </c>
      <c r="C184" s="25">
        <v>7285</v>
      </c>
      <c r="D184" s="9">
        <v>19612</v>
      </c>
      <c r="E184" s="19">
        <v>1587</v>
      </c>
      <c r="F184" s="9">
        <v>21199</v>
      </c>
      <c r="G184" s="9">
        <v>5035</v>
      </c>
      <c r="H184" s="9">
        <v>438</v>
      </c>
      <c r="I184" s="9">
        <v>857</v>
      </c>
      <c r="J184" s="9">
        <v>6330</v>
      </c>
      <c r="K184" s="9">
        <v>16042</v>
      </c>
      <c r="L184" s="9">
        <v>43571</v>
      </c>
      <c r="M184" s="10">
        <v>0</v>
      </c>
    </row>
    <row r="185" spans="1:13" x14ac:dyDescent="0.25">
      <c r="A185" s="5" t="s">
        <v>600</v>
      </c>
      <c r="B185" s="5" t="s">
        <v>821</v>
      </c>
      <c r="C185" s="25">
        <v>32988</v>
      </c>
      <c r="D185" s="9">
        <v>109686</v>
      </c>
      <c r="E185" s="19">
        <v>53342</v>
      </c>
      <c r="F185" s="9">
        <v>163028</v>
      </c>
      <c r="G185" s="9">
        <v>7000</v>
      </c>
      <c r="H185" s="10">
        <v>0</v>
      </c>
      <c r="I185" s="10">
        <v>0</v>
      </c>
      <c r="J185" s="9">
        <v>7000</v>
      </c>
      <c r="K185" s="9">
        <v>15315</v>
      </c>
      <c r="L185" s="9">
        <v>185343</v>
      </c>
      <c r="M185" s="10">
        <v>0</v>
      </c>
    </row>
    <row r="186" spans="1:13" x14ac:dyDescent="0.25">
      <c r="A186" s="5" t="s">
        <v>601</v>
      </c>
      <c r="B186" s="5" t="s">
        <v>822</v>
      </c>
      <c r="C186" s="25">
        <v>4340</v>
      </c>
      <c r="D186" s="9">
        <v>4910</v>
      </c>
      <c r="E186" s="19">
        <v>819</v>
      </c>
      <c r="F186" s="9">
        <v>5729</v>
      </c>
      <c r="G186" s="9">
        <v>197</v>
      </c>
      <c r="H186" s="10">
        <v>0</v>
      </c>
      <c r="I186" s="10">
        <v>0</v>
      </c>
      <c r="J186" s="9">
        <v>197</v>
      </c>
      <c r="K186" s="9">
        <v>780</v>
      </c>
      <c r="L186" s="9">
        <v>6706</v>
      </c>
      <c r="M186" s="10">
        <v>0</v>
      </c>
    </row>
    <row r="187" spans="1:13" x14ac:dyDescent="0.25">
      <c r="A187" s="5" t="s">
        <v>602</v>
      </c>
      <c r="B187" s="5" t="s">
        <v>823</v>
      </c>
      <c r="C187" s="25">
        <v>2519</v>
      </c>
      <c r="D187" s="9">
        <v>33397</v>
      </c>
      <c r="E187" s="19">
        <v>10654</v>
      </c>
      <c r="F187" s="9">
        <v>44051</v>
      </c>
      <c r="G187" s="9">
        <v>10985</v>
      </c>
      <c r="H187" s="9">
        <v>614</v>
      </c>
      <c r="I187" s="9">
        <v>511</v>
      </c>
      <c r="J187" s="9">
        <v>12110</v>
      </c>
      <c r="K187" s="9">
        <v>18284</v>
      </c>
      <c r="L187" s="9">
        <v>74445</v>
      </c>
      <c r="M187" s="10">
        <v>0</v>
      </c>
    </row>
    <row r="188" spans="1:13" x14ac:dyDescent="0.25">
      <c r="A188" s="5" t="s">
        <v>603</v>
      </c>
      <c r="B188" s="5" t="s">
        <v>824</v>
      </c>
      <c r="C188" s="25">
        <v>4596</v>
      </c>
      <c r="D188" s="9">
        <v>261179</v>
      </c>
      <c r="E188" s="19">
        <v>70029</v>
      </c>
      <c r="F188" s="9">
        <v>331208</v>
      </c>
      <c r="G188" s="9">
        <v>30913</v>
      </c>
      <c r="H188" s="10">
        <v>0</v>
      </c>
      <c r="I188" s="9">
        <v>18060</v>
      </c>
      <c r="J188" s="9">
        <v>48973</v>
      </c>
      <c r="K188" s="9">
        <v>142630</v>
      </c>
      <c r="L188" s="9">
        <v>522811</v>
      </c>
      <c r="M188" s="9">
        <v>30000</v>
      </c>
    </row>
    <row r="189" spans="1:13" x14ac:dyDescent="0.25">
      <c r="A189" s="5" t="s">
        <v>604</v>
      </c>
      <c r="B189" s="5" t="s">
        <v>825</v>
      </c>
      <c r="C189" s="25">
        <v>4828</v>
      </c>
      <c r="D189" s="9">
        <v>137174</v>
      </c>
      <c r="E189" s="19">
        <v>38181</v>
      </c>
      <c r="F189" s="9">
        <v>175355</v>
      </c>
      <c r="G189" s="9">
        <v>18310</v>
      </c>
      <c r="H189" s="9">
        <v>1193</v>
      </c>
      <c r="I189" s="9">
        <v>3847</v>
      </c>
      <c r="J189" s="9">
        <v>23350</v>
      </c>
      <c r="K189" s="9">
        <v>32993</v>
      </c>
      <c r="L189" s="9">
        <v>231698</v>
      </c>
      <c r="M189" s="10">
        <v>0</v>
      </c>
    </row>
    <row r="190" spans="1:13" x14ac:dyDescent="0.25">
      <c r="A190" s="5" t="s">
        <v>605</v>
      </c>
      <c r="B190" s="5" t="s">
        <v>826</v>
      </c>
      <c r="C190" s="25">
        <v>2385</v>
      </c>
      <c r="D190" s="9">
        <v>125618</v>
      </c>
      <c r="E190" s="19">
        <v>14743</v>
      </c>
      <c r="F190" s="9">
        <v>140361</v>
      </c>
      <c r="G190" s="9">
        <v>15853</v>
      </c>
      <c r="H190" s="9">
        <v>780</v>
      </c>
      <c r="I190" s="9">
        <v>3333</v>
      </c>
      <c r="J190" s="9">
        <v>19966</v>
      </c>
      <c r="K190" s="9">
        <v>21915</v>
      </c>
      <c r="L190" s="9">
        <v>182242</v>
      </c>
      <c r="M190" s="9">
        <v>1200</v>
      </c>
    </row>
    <row r="191" spans="1:13" x14ac:dyDescent="0.25">
      <c r="A191" s="5" t="s">
        <v>606</v>
      </c>
      <c r="B191" s="5" t="s">
        <v>827</v>
      </c>
      <c r="C191" s="25">
        <v>773</v>
      </c>
      <c r="D191" s="9">
        <v>9375</v>
      </c>
      <c r="E191" s="20" t="s">
        <v>844</v>
      </c>
      <c r="F191" s="9">
        <v>9375</v>
      </c>
      <c r="G191" s="9">
        <v>1460</v>
      </c>
      <c r="H191" s="9">
        <v>400</v>
      </c>
      <c r="I191" s="9">
        <v>376</v>
      </c>
      <c r="J191" s="9">
        <v>2236</v>
      </c>
      <c r="K191" s="9">
        <v>385</v>
      </c>
      <c r="L191" s="9">
        <v>11996</v>
      </c>
      <c r="M191" s="9">
        <v>300</v>
      </c>
    </row>
    <row r="192" spans="1:13" x14ac:dyDescent="0.25">
      <c r="A192" s="5" t="s">
        <v>607</v>
      </c>
      <c r="B192" s="5" t="s">
        <v>828</v>
      </c>
      <c r="C192" s="25">
        <v>1627</v>
      </c>
      <c r="D192" s="9">
        <v>17121</v>
      </c>
      <c r="E192" s="19">
        <v>1310</v>
      </c>
      <c r="F192" s="9">
        <v>18431</v>
      </c>
      <c r="G192" s="9">
        <v>1950</v>
      </c>
      <c r="H192" s="9">
        <v>2550</v>
      </c>
      <c r="I192" s="9">
        <v>1550</v>
      </c>
      <c r="J192" s="9">
        <v>6050</v>
      </c>
      <c r="K192" s="9">
        <v>2335</v>
      </c>
      <c r="L192" s="9">
        <v>26816</v>
      </c>
      <c r="M192" s="10">
        <v>0</v>
      </c>
    </row>
    <row r="193" spans="1:13" x14ac:dyDescent="0.25">
      <c r="A193" s="5" t="s">
        <v>608</v>
      </c>
      <c r="B193" s="5" t="s">
        <v>829</v>
      </c>
      <c r="C193" s="25">
        <v>15099</v>
      </c>
      <c r="D193" s="9">
        <v>557001</v>
      </c>
      <c r="E193" s="19">
        <v>170000</v>
      </c>
      <c r="F193" s="9">
        <v>727001</v>
      </c>
      <c r="G193" s="9">
        <v>59554</v>
      </c>
      <c r="H193" s="9">
        <v>18502</v>
      </c>
      <c r="I193" s="9">
        <v>17897</v>
      </c>
      <c r="J193" s="9">
        <v>95953</v>
      </c>
      <c r="K193" s="9">
        <v>115416</v>
      </c>
      <c r="L193" s="9">
        <v>938370</v>
      </c>
      <c r="M193" s="9">
        <v>6388</v>
      </c>
    </row>
    <row r="194" spans="1:13" x14ac:dyDescent="0.25">
      <c r="A194" s="5" t="s">
        <v>609</v>
      </c>
      <c r="B194" s="5" t="s">
        <v>830</v>
      </c>
      <c r="C194" s="25">
        <v>6057</v>
      </c>
      <c r="D194" s="9">
        <v>3258</v>
      </c>
      <c r="E194" s="20" t="s">
        <v>844</v>
      </c>
      <c r="F194" s="9">
        <v>3258</v>
      </c>
      <c r="G194" s="9">
        <v>1000</v>
      </c>
      <c r="H194" s="10">
        <v>0</v>
      </c>
      <c r="I194" s="10">
        <v>0</v>
      </c>
      <c r="J194" s="9">
        <v>1000</v>
      </c>
      <c r="K194" s="10">
        <v>0</v>
      </c>
      <c r="L194" s="9">
        <v>4258</v>
      </c>
      <c r="M194" s="10">
        <v>0</v>
      </c>
    </row>
    <row r="195" spans="1:13" x14ac:dyDescent="0.25">
      <c r="A195" s="5" t="s">
        <v>610</v>
      </c>
      <c r="B195" s="5" t="s">
        <v>831</v>
      </c>
      <c r="C195" s="25">
        <v>3744</v>
      </c>
      <c r="D195" s="9">
        <v>84581</v>
      </c>
      <c r="E195" s="20" t="s">
        <v>844</v>
      </c>
      <c r="F195" s="9">
        <v>84581</v>
      </c>
      <c r="G195" s="9">
        <v>22640</v>
      </c>
      <c r="H195" s="9">
        <v>886</v>
      </c>
      <c r="I195" s="9">
        <v>3500</v>
      </c>
      <c r="J195" s="9">
        <v>27026</v>
      </c>
      <c r="K195" s="9">
        <v>31688</v>
      </c>
      <c r="L195" s="9">
        <v>143295</v>
      </c>
      <c r="M195" s="10">
        <v>0</v>
      </c>
    </row>
    <row r="196" spans="1:13" x14ac:dyDescent="0.25">
      <c r="A196" s="5" t="s">
        <v>611</v>
      </c>
      <c r="B196" s="5" t="s">
        <v>832</v>
      </c>
      <c r="C196" s="25">
        <v>8836</v>
      </c>
      <c r="D196" s="9">
        <v>123789</v>
      </c>
      <c r="E196" s="19">
        <v>27170</v>
      </c>
      <c r="F196" s="9">
        <v>150959</v>
      </c>
      <c r="G196" s="9">
        <v>12756</v>
      </c>
      <c r="H196" s="9">
        <v>1614</v>
      </c>
      <c r="I196" s="9">
        <v>3811</v>
      </c>
      <c r="J196" s="9">
        <v>18181</v>
      </c>
      <c r="K196" s="9">
        <v>24655</v>
      </c>
      <c r="L196" s="9">
        <v>193795</v>
      </c>
      <c r="M196" s="9">
        <v>1326</v>
      </c>
    </row>
    <row r="197" spans="1:13" x14ac:dyDescent="0.25">
      <c r="A197" s="5" t="s">
        <v>612</v>
      </c>
      <c r="B197" s="5" t="s">
        <v>833</v>
      </c>
      <c r="C197" s="25">
        <v>1881</v>
      </c>
      <c r="D197" s="9">
        <v>25504</v>
      </c>
      <c r="E197" s="19">
        <v>1938</v>
      </c>
      <c r="F197" s="9">
        <v>27442</v>
      </c>
      <c r="G197" s="9">
        <v>8107</v>
      </c>
      <c r="H197" s="9">
        <v>411</v>
      </c>
      <c r="I197" s="9">
        <v>1500</v>
      </c>
      <c r="J197" s="9">
        <v>10018</v>
      </c>
      <c r="K197" s="9">
        <v>4743</v>
      </c>
      <c r="L197" s="9">
        <v>42203</v>
      </c>
      <c r="M197" s="10">
        <v>0</v>
      </c>
    </row>
    <row r="198" spans="1:13" x14ac:dyDescent="0.25">
      <c r="A198" s="5" t="s">
        <v>613</v>
      </c>
      <c r="B198" s="5" t="s">
        <v>834</v>
      </c>
      <c r="C198" s="25">
        <v>917</v>
      </c>
      <c r="D198" s="9">
        <v>18871</v>
      </c>
      <c r="E198" s="19">
        <v>1443</v>
      </c>
      <c r="F198" s="9">
        <v>20314</v>
      </c>
      <c r="G198" s="9">
        <v>5383</v>
      </c>
      <c r="H198" s="9">
        <v>550</v>
      </c>
      <c r="I198" s="9">
        <v>341</v>
      </c>
      <c r="J198" s="9">
        <v>6274</v>
      </c>
      <c r="K198" s="9">
        <v>11317</v>
      </c>
      <c r="L198" s="9">
        <v>37905</v>
      </c>
      <c r="M198" s="10">
        <v>0</v>
      </c>
    </row>
    <row r="199" spans="1:13" x14ac:dyDescent="0.25">
      <c r="A199" s="5" t="s">
        <v>614</v>
      </c>
      <c r="B199" s="5" t="s">
        <v>835</v>
      </c>
      <c r="C199" s="25">
        <v>3699</v>
      </c>
      <c r="D199" s="9">
        <v>160061</v>
      </c>
      <c r="E199" s="19">
        <v>46658</v>
      </c>
      <c r="F199" s="9">
        <v>206719</v>
      </c>
      <c r="G199" s="9">
        <v>20611</v>
      </c>
      <c r="H199" s="9">
        <v>3230</v>
      </c>
      <c r="I199" s="9">
        <v>11851</v>
      </c>
      <c r="J199" s="9">
        <v>35692</v>
      </c>
      <c r="K199" s="9">
        <v>37362</v>
      </c>
      <c r="L199" s="9">
        <v>279773</v>
      </c>
      <c r="M199" s="9">
        <v>6740</v>
      </c>
    </row>
    <row r="200" spans="1:13" x14ac:dyDescent="0.25">
      <c r="A200" s="5" t="s">
        <v>615</v>
      </c>
      <c r="B200" s="5" t="s">
        <v>836</v>
      </c>
      <c r="C200" s="25">
        <v>1734</v>
      </c>
      <c r="D200" s="9">
        <v>25771</v>
      </c>
      <c r="E200" s="19">
        <v>1971</v>
      </c>
      <c r="F200" s="9">
        <v>27742</v>
      </c>
      <c r="G200" s="9">
        <v>3281</v>
      </c>
      <c r="H200" s="10">
        <v>0</v>
      </c>
      <c r="I200" s="10">
        <v>0</v>
      </c>
      <c r="J200" s="9">
        <v>3281</v>
      </c>
      <c r="K200" s="9">
        <v>4966</v>
      </c>
      <c r="L200" s="9">
        <v>35989</v>
      </c>
      <c r="M200" s="9">
        <v>20058</v>
      </c>
    </row>
    <row r="201" spans="1:13" x14ac:dyDescent="0.25">
      <c r="A201" s="5" t="s">
        <v>616</v>
      </c>
      <c r="B201" s="5" t="s">
        <v>837</v>
      </c>
      <c r="C201" s="25">
        <v>5393</v>
      </c>
      <c r="D201" s="9">
        <v>172491</v>
      </c>
      <c r="E201" s="19">
        <v>38359</v>
      </c>
      <c r="F201" s="9">
        <v>210850</v>
      </c>
      <c r="G201" s="9">
        <v>14039</v>
      </c>
      <c r="H201" s="9">
        <v>3013</v>
      </c>
      <c r="I201" s="9">
        <v>748</v>
      </c>
      <c r="J201" s="9">
        <v>17800</v>
      </c>
      <c r="K201" s="9">
        <v>37048</v>
      </c>
      <c r="L201" s="9">
        <v>265698</v>
      </c>
      <c r="M201" s="10">
        <v>0</v>
      </c>
    </row>
    <row r="202" spans="1:13" x14ac:dyDescent="0.25">
      <c r="A202" s="5" t="s">
        <v>617</v>
      </c>
      <c r="B202" s="5" t="s">
        <v>838</v>
      </c>
      <c r="C202" s="25">
        <v>2341</v>
      </c>
      <c r="D202" s="9">
        <v>15714</v>
      </c>
      <c r="E202" s="19">
        <v>1203</v>
      </c>
      <c r="F202" s="9">
        <v>16917</v>
      </c>
      <c r="G202" s="9">
        <v>7219</v>
      </c>
      <c r="H202" s="9">
        <v>400</v>
      </c>
      <c r="I202" s="9">
        <v>1110</v>
      </c>
      <c r="J202" s="9">
        <v>8729</v>
      </c>
      <c r="K202" s="9">
        <v>9859</v>
      </c>
      <c r="L202" s="9">
        <v>35505</v>
      </c>
      <c r="M202" s="10">
        <v>0</v>
      </c>
    </row>
    <row r="203" spans="1:13" x14ac:dyDescent="0.25">
      <c r="A203" s="5" t="s">
        <v>618</v>
      </c>
      <c r="B203" s="5" t="s">
        <v>839</v>
      </c>
      <c r="C203" s="25">
        <v>7280</v>
      </c>
      <c r="D203" s="9">
        <v>315070</v>
      </c>
      <c r="E203" s="20" t="s">
        <v>844</v>
      </c>
      <c r="F203" s="9">
        <v>315070</v>
      </c>
      <c r="G203" s="9">
        <v>24200</v>
      </c>
      <c r="H203" s="9">
        <v>12127</v>
      </c>
      <c r="I203" s="9">
        <v>6499</v>
      </c>
      <c r="J203" s="9">
        <v>42826</v>
      </c>
      <c r="K203" s="9">
        <v>59039</v>
      </c>
      <c r="L203" s="9">
        <v>416935</v>
      </c>
      <c r="M203" s="10">
        <v>0</v>
      </c>
    </row>
    <row r="204" spans="1:13" x14ac:dyDescent="0.25">
      <c r="A204" s="5" t="s">
        <v>619</v>
      </c>
      <c r="B204" s="5" t="s">
        <v>632</v>
      </c>
      <c r="C204" s="25">
        <v>2360</v>
      </c>
      <c r="D204" s="9">
        <v>13515</v>
      </c>
      <c r="E204" s="19">
        <v>706</v>
      </c>
      <c r="F204" s="9">
        <v>14221</v>
      </c>
      <c r="G204" s="9">
        <v>5291</v>
      </c>
      <c r="H204" s="9">
        <v>200</v>
      </c>
      <c r="I204" s="10">
        <v>0</v>
      </c>
      <c r="J204" s="9">
        <v>5491</v>
      </c>
      <c r="K204" s="9">
        <v>7749</v>
      </c>
      <c r="L204" s="9">
        <v>27461</v>
      </c>
      <c r="M204" s="10">
        <v>0</v>
      </c>
    </row>
    <row r="205" spans="1:13" x14ac:dyDescent="0.25">
      <c r="A205" s="5" t="s">
        <v>620</v>
      </c>
      <c r="B205" s="5" t="s">
        <v>840</v>
      </c>
      <c r="C205" s="25">
        <v>3548</v>
      </c>
      <c r="D205" s="9">
        <v>103569</v>
      </c>
      <c r="E205" s="19">
        <v>36230</v>
      </c>
      <c r="F205" s="9">
        <v>139799</v>
      </c>
      <c r="G205" s="9">
        <v>24960</v>
      </c>
      <c r="H205" s="9">
        <v>744</v>
      </c>
      <c r="I205" s="9">
        <v>2169</v>
      </c>
      <c r="J205" s="9">
        <v>27873</v>
      </c>
      <c r="K205" s="9">
        <v>98597</v>
      </c>
      <c r="L205" s="9">
        <v>266269</v>
      </c>
      <c r="M205" s="10">
        <v>0</v>
      </c>
    </row>
    <row r="206" spans="1:13" x14ac:dyDescent="0.25">
      <c r="A206" s="5" t="s">
        <v>621</v>
      </c>
      <c r="B206" s="5" t="s">
        <v>841</v>
      </c>
      <c r="C206" s="25">
        <v>1367</v>
      </c>
      <c r="D206" s="9">
        <v>39471</v>
      </c>
      <c r="E206" s="20" t="s">
        <v>844</v>
      </c>
      <c r="F206" s="9">
        <v>39471</v>
      </c>
      <c r="G206" s="9">
        <v>5994</v>
      </c>
      <c r="H206" s="9">
        <v>400</v>
      </c>
      <c r="I206" s="9">
        <v>1005</v>
      </c>
      <c r="J206" s="9">
        <v>7399</v>
      </c>
      <c r="K206" s="9">
        <v>11256</v>
      </c>
      <c r="L206" s="9">
        <v>58126</v>
      </c>
      <c r="M206" s="10">
        <v>0</v>
      </c>
    </row>
    <row r="207" spans="1:13" x14ac:dyDescent="0.25">
      <c r="A207" s="5" t="s">
        <v>622</v>
      </c>
      <c r="B207" s="5" t="s">
        <v>842</v>
      </c>
      <c r="C207" s="25">
        <v>3673</v>
      </c>
      <c r="D207" s="9">
        <v>138321</v>
      </c>
      <c r="E207" s="19">
        <v>37831</v>
      </c>
      <c r="F207" s="9">
        <v>176152</v>
      </c>
      <c r="G207" s="9">
        <v>20657</v>
      </c>
      <c r="H207" s="9">
        <v>2050</v>
      </c>
      <c r="I207" s="9">
        <v>2104</v>
      </c>
      <c r="J207" s="9">
        <v>24811</v>
      </c>
      <c r="K207" s="9">
        <v>110231</v>
      </c>
      <c r="L207" s="9">
        <v>311194</v>
      </c>
      <c r="M207" s="9">
        <v>89285</v>
      </c>
    </row>
    <row r="208" spans="1:13" x14ac:dyDescent="0.25">
      <c r="A208" s="5" t="s">
        <v>623</v>
      </c>
      <c r="B208" s="5" t="s">
        <v>843</v>
      </c>
      <c r="C208" s="25">
        <v>6227</v>
      </c>
      <c r="D208" s="9">
        <v>253844</v>
      </c>
      <c r="E208" s="19">
        <v>116875</v>
      </c>
      <c r="F208" s="9">
        <v>370719</v>
      </c>
      <c r="G208" s="9">
        <v>34872</v>
      </c>
      <c r="H208" s="9">
        <v>10347</v>
      </c>
      <c r="I208" s="9">
        <v>14081</v>
      </c>
      <c r="J208" s="9">
        <v>59300</v>
      </c>
      <c r="K208" s="9">
        <v>81827</v>
      </c>
      <c r="L208" s="9">
        <v>511846</v>
      </c>
      <c r="M208" s="10">
        <v>0</v>
      </c>
    </row>
    <row r="209" spans="1:13" x14ac:dyDescent="0.25">
      <c r="A209" s="5" t="s">
        <v>624</v>
      </c>
      <c r="B209" s="5" t="s">
        <v>717</v>
      </c>
      <c r="C209" s="25">
        <v>4697</v>
      </c>
      <c r="D209" s="9">
        <v>14611</v>
      </c>
      <c r="E209" s="19">
        <v>1118</v>
      </c>
      <c r="F209" s="9">
        <v>15729</v>
      </c>
      <c r="G209" s="9">
        <v>6179</v>
      </c>
      <c r="H209" s="10">
        <v>0</v>
      </c>
      <c r="I209" s="9">
        <v>25</v>
      </c>
      <c r="J209" s="9">
        <v>6204</v>
      </c>
      <c r="K209" s="9">
        <v>6141</v>
      </c>
      <c r="L209" s="9">
        <v>28074</v>
      </c>
      <c r="M209" s="1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9"/>
  <sheetViews>
    <sheetView workbookViewId="0">
      <pane xSplit="3" ySplit="1" topLeftCell="D188" activePane="bottomRight" state="frozen"/>
      <selection pane="topRight" activeCell="D1" sqref="D1"/>
      <selection pane="bottomLeft" activeCell="A2" sqref="A2"/>
      <selection pane="bottomRight" activeCell="A33" sqref="A33"/>
    </sheetView>
  </sheetViews>
  <sheetFormatPr defaultRowHeight="15" x14ac:dyDescent="0.25"/>
  <cols>
    <col min="1" max="1" width="44.28515625" style="5" customWidth="1"/>
    <col min="2" max="2" width="20.85546875" style="5" customWidth="1"/>
    <col min="3" max="3" width="14.42578125" style="5" customWidth="1"/>
    <col min="4" max="4" width="9.140625" style="5"/>
    <col min="5" max="5" width="13.7109375" style="5" customWidth="1"/>
    <col min="6" max="6" width="14" style="5" customWidth="1"/>
    <col min="7" max="7" width="12.28515625" style="5" customWidth="1"/>
    <col min="8" max="8" width="15.140625" style="5" customWidth="1"/>
    <col min="9" max="9" width="10.85546875" style="5" customWidth="1"/>
    <col min="10" max="10" width="14.5703125" style="5" customWidth="1"/>
    <col min="11" max="11" width="12.85546875" style="5" customWidth="1"/>
    <col min="12" max="12" width="15.42578125" style="5" customWidth="1"/>
    <col min="13" max="13" width="16" style="5" customWidth="1"/>
    <col min="14" max="14" width="10.85546875" style="5" customWidth="1"/>
    <col min="15" max="15" width="10.7109375" style="5" customWidth="1"/>
    <col min="16" max="16" width="13" style="5" customWidth="1"/>
    <col min="17" max="17" width="13.85546875" style="5" customWidth="1"/>
    <col min="18" max="19" width="14.28515625" style="5" customWidth="1"/>
    <col min="20" max="21" width="9.140625" style="5"/>
  </cols>
  <sheetData>
    <row r="1" spans="1:21" ht="60" x14ac:dyDescent="0.2">
      <c r="A1" s="4" t="s">
        <v>845</v>
      </c>
      <c r="B1" s="4" t="s">
        <v>846</v>
      </c>
      <c r="C1" s="4" t="s">
        <v>1025</v>
      </c>
      <c r="D1" s="4" t="s">
        <v>865</v>
      </c>
      <c r="E1" s="4" t="s">
        <v>866</v>
      </c>
      <c r="F1" s="4" t="s">
        <v>867</v>
      </c>
      <c r="G1" s="4" t="s">
        <v>868</v>
      </c>
      <c r="H1" s="4" t="s">
        <v>869</v>
      </c>
      <c r="I1" s="4" t="s">
        <v>870</v>
      </c>
      <c r="J1" s="4" t="s">
        <v>871</v>
      </c>
      <c r="K1" s="4" t="s">
        <v>965</v>
      </c>
      <c r="L1" s="4" t="s">
        <v>906</v>
      </c>
      <c r="M1" s="4" t="s">
        <v>908</v>
      </c>
      <c r="N1" s="4" t="s">
        <v>907</v>
      </c>
      <c r="O1" s="4" t="s">
        <v>872</v>
      </c>
      <c r="P1" s="4" t="s">
        <v>873</v>
      </c>
      <c r="Q1" s="4" t="s">
        <v>874</v>
      </c>
      <c r="R1" s="4" t="s">
        <v>875</v>
      </c>
      <c r="S1" s="4" t="s">
        <v>962</v>
      </c>
      <c r="T1" s="4" t="s">
        <v>963</v>
      </c>
      <c r="U1" s="4" t="s">
        <v>964</v>
      </c>
    </row>
    <row r="2" spans="1:21" x14ac:dyDescent="0.25">
      <c r="A2" s="5" t="s">
        <v>396</v>
      </c>
      <c r="B2" s="5" t="s">
        <v>626</v>
      </c>
      <c r="C2" s="6">
        <v>8330</v>
      </c>
      <c r="D2" s="6">
        <v>13574</v>
      </c>
      <c r="E2" s="7">
        <v>49</v>
      </c>
      <c r="F2" s="6">
        <v>18305</v>
      </c>
      <c r="G2" s="7">
        <v>797</v>
      </c>
      <c r="H2" s="6">
        <v>7470</v>
      </c>
      <c r="I2" s="6">
        <v>1234</v>
      </c>
      <c r="J2" s="7">
        <v>3</v>
      </c>
      <c r="K2" s="7">
        <v>27</v>
      </c>
      <c r="L2" s="6">
        <v>11263</v>
      </c>
      <c r="M2" s="6">
        <v>15146</v>
      </c>
      <c r="N2" s="6">
        <v>26409</v>
      </c>
      <c r="O2" s="6">
        <v>3165</v>
      </c>
      <c r="P2" s="7">
        <v>206</v>
      </c>
      <c r="Q2" s="6">
        <v>2848</v>
      </c>
      <c r="R2" s="6">
        <v>6219</v>
      </c>
      <c r="S2" s="6">
        <f>SUM(N2+R2)</f>
        <v>32628</v>
      </c>
      <c r="T2" s="7">
        <v>262</v>
      </c>
      <c r="U2" s="6">
        <v>1632</v>
      </c>
    </row>
    <row r="3" spans="1:21" x14ac:dyDescent="0.25">
      <c r="A3" s="5" t="s">
        <v>397</v>
      </c>
      <c r="B3" s="5" t="s">
        <v>627</v>
      </c>
      <c r="C3" s="6">
        <v>1120</v>
      </c>
      <c r="D3" s="6">
        <v>20000</v>
      </c>
      <c r="E3" s="7">
        <v>35</v>
      </c>
      <c r="F3" s="6">
        <v>18400</v>
      </c>
      <c r="G3" s="7">
        <v>90</v>
      </c>
      <c r="H3" s="6">
        <v>7500</v>
      </c>
      <c r="I3" s="7">
        <v>550</v>
      </c>
      <c r="J3" s="7">
        <v>1</v>
      </c>
      <c r="K3" s="7">
        <v>25</v>
      </c>
      <c r="L3" s="6">
        <v>7643</v>
      </c>
      <c r="M3" s="6">
        <v>1470</v>
      </c>
      <c r="N3" s="6">
        <v>9113</v>
      </c>
      <c r="O3" s="7">
        <v>649</v>
      </c>
      <c r="P3" s="7">
        <v>7</v>
      </c>
      <c r="Q3" s="7">
        <v>754</v>
      </c>
      <c r="R3" s="6">
        <v>1410</v>
      </c>
      <c r="S3" s="6">
        <f t="shared" ref="S3:S60" si="0">SUM(N3+R3)</f>
        <v>10523</v>
      </c>
      <c r="T3" s="7">
        <v>450</v>
      </c>
      <c r="U3" s="7">
        <v>355</v>
      </c>
    </row>
    <row r="4" spans="1:21" x14ac:dyDescent="0.25">
      <c r="A4" s="5" t="s">
        <v>398</v>
      </c>
      <c r="B4" s="5" t="s">
        <v>628</v>
      </c>
      <c r="C4" s="6">
        <v>3376</v>
      </c>
      <c r="D4" s="6">
        <v>32202</v>
      </c>
      <c r="E4" s="7">
        <v>90</v>
      </c>
      <c r="F4" s="6">
        <v>18305</v>
      </c>
      <c r="G4" s="6">
        <v>3249</v>
      </c>
      <c r="H4" s="6">
        <v>7470</v>
      </c>
      <c r="I4" s="6">
        <v>3265</v>
      </c>
      <c r="J4" s="7">
        <v>3</v>
      </c>
      <c r="K4" s="7">
        <v>27</v>
      </c>
      <c r="L4" s="6">
        <v>37053</v>
      </c>
      <c r="M4" s="6">
        <v>15299</v>
      </c>
      <c r="N4" s="6">
        <v>52352</v>
      </c>
      <c r="O4" s="6">
        <v>1897</v>
      </c>
      <c r="P4" s="7">
        <v>68</v>
      </c>
      <c r="Q4" s="6">
        <v>1277</v>
      </c>
      <c r="R4" s="6">
        <v>3242</v>
      </c>
      <c r="S4" s="6">
        <f t="shared" si="0"/>
        <v>55594</v>
      </c>
      <c r="T4" s="6">
        <v>1010</v>
      </c>
      <c r="U4" s="7">
        <v>547</v>
      </c>
    </row>
    <row r="5" spans="1:21" x14ac:dyDescent="0.25">
      <c r="A5" s="5" t="s">
        <v>399</v>
      </c>
      <c r="B5" s="5" t="s">
        <v>629</v>
      </c>
      <c r="C5" s="7">
        <v>898</v>
      </c>
      <c r="D5" s="6">
        <v>11614</v>
      </c>
      <c r="E5" s="7">
        <v>2</v>
      </c>
      <c r="F5" s="7">
        <v>0</v>
      </c>
      <c r="G5" s="7">
        <v>123</v>
      </c>
      <c r="H5" s="7">
        <v>0</v>
      </c>
      <c r="I5" s="7">
        <v>562</v>
      </c>
      <c r="J5" s="7">
        <v>1</v>
      </c>
      <c r="K5" s="7">
        <v>25</v>
      </c>
      <c r="L5" s="6">
        <v>3088</v>
      </c>
      <c r="M5" s="6">
        <v>1277</v>
      </c>
      <c r="N5" s="6">
        <v>4365</v>
      </c>
      <c r="O5" s="7">
        <v>0</v>
      </c>
      <c r="P5" s="7">
        <v>0</v>
      </c>
      <c r="Q5" s="7">
        <v>0</v>
      </c>
      <c r="R5" s="7">
        <v>0</v>
      </c>
      <c r="S5" s="6">
        <f t="shared" si="0"/>
        <v>4365</v>
      </c>
      <c r="T5" s="7">
        <v>415</v>
      </c>
      <c r="U5" s="7">
        <v>347</v>
      </c>
    </row>
    <row r="6" spans="1:21" x14ac:dyDescent="0.25">
      <c r="A6" s="5" t="s">
        <v>400</v>
      </c>
      <c r="B6" s="5" t="s">
        <v>630</v>
      </c>
      <c r="C6" s="6">
        <v>4326</v>
      </c>
      <c r="D6" s="20" t="s">
        <v>844</v>
      </c>
      <c r="E6" s="20" t="s">
        <v>844</v>
      </c>
      <c r="F6" s="6">
        <v>18305</v>
      </c>
      <c r="G6" s="7">
        <v>97</v>
      </c>
      <c r="H6" s="6">
        <v>7470</v>
      </c>
      <c r="I6" s="7">
        <v>782</v>
      </c>
      <c r="J6" s="7">
        <v>1</v>
      </c>
      <c r="K6" s="7">
        <v>25</v>
      </c>
      <c r="L6" s="6">
        <v>4040</v>
      </c>
      <c r="M6" s="7">
        <v>376</v>
      </c>
      <c r="N6" s="6">
        <v>4416</v>
      </c>
      <c r="O6" s="7">
        <v>632</v>
      </c>
      <c r="P6" s="7">
        <v>38</v>
      </c>
      <c r="Q6" s="7">
        <v>111</v>
      </c>
      <c r="R6" s="7">
        <v>781</v>
      </c>
      <c r="S6" s="6">
        <f t="shared" si="0"/>
        <v>5197</v>
      </c>
      <c r="T6" s="7">
        <v>50</v>
      </c>
      <c r="U6" s="7">
        <v>370</v>
      </c>
    </row>
    <row r="7" spans="1:21" x14ac:dyDescent="0.25">
      <c r="A7" s="5" t="s">
        <v>401</v>
      </c>
      <c r="B7" s="5" t="s">
        <v>631</v>
      </c>
      <c r="C7" s="6">
        <v>11308</v>
      </c>
      <c r="D7" s="6">
        <v>51868</v>
      </c>
      <c r="E7" s="7">
        <v>115</v>
      </c>
      <c r="F7" s="6">
        <v>22813</v>
      </c>
      <c r="G7" s="6">
        <v>6344</v>
      </c>
      <c r="H7" s="6">
        <v>7519</v>
      </c>
      <c r="I7" s="6">
        <v>4935</v>
      </c>
      <c r="J7" s="7">
        <v>18</v>
      </c>
      <c r="K7" s="7">
        <v>42</v>
      </c>
      <c r="L7" s="6">
        <v>110361</v>
      </c>
      <c r="M7" s="6">
        <v>83423</v>
      </c>
      <c r="N7" s="6">
        <v>193784</v>
      </c>
      <c r="O7" s="6">
        <v>8374</v>
      </c>
      <c r="P7" s="7">
        <v>205</v>
      </c>
      <c r="Q7" s="6">
        <v>3521</v>
      </c>
      <c r="R7" s="6">
        <v>12100</v>
      </c>
      <c r="S7" s="6">
        <f t="shared" si="0"/>
        <v>205884</v>
      </c>
      <c r="T7" s="6">
        <v>45911</v>
      </c>
      <c r="U7" s="6">
        <v>21599</v>
      </c>
    </row>
    <row r="8" spans="1:21" x14ac:dyDescent="0.25">
      <c r="A8" s="5" t="s">
        <v>402</v>
      </c>
      <c r="B8" s="5" t="s">
        <v>632</v>
      </c>
      <c r="C8" s="6">
        <v>2360</v>
      </c>
      <c r="D8" s="6">
        <v>15330</v>
      </c>
      <c r="E8" s="7">
        <v>28</v>
      </c>
      <c r="F8" s="6">
        <v>18305</v>
      </c>
      <c r="G8" s="7">
        <v>600</v>
      </c>
      <c r="H8" s="6">
        <v>7470</v>
      </c>
      <c r="I8" s="6">
        <v>2490</v>
      </c>
      <c r="J8" s="7">
        <v>1</v>
      </c>
      <c r="K8" s="7">
        <v>25</v>
      </c>
      <c r="L8" s="6">
        <v>3249</v>
      </c>
      <c r="M8" s="6">
        <v>2892</v>
      </c>
      <c r="N8" s="6">
        <v>6141</v>
      </c>
      <c r="O8" s="7">
        <v>444</v>
      </c>
      <c r="P8" s="7">
        <v>52</v>
      </c>
      <c r="Q8" s="7">
        <v>255</v>
      </c>
      <c r="R8" s="7">
        <v>751</v>
      </c>
      <c r="S8" s="6">
        <f t="shared" si="0"/>
        <v>6892</v>
      </c>
      <c r="T8" s="7">
        <v>381</v>
      </c>
      <c r="U8" s="7">
        <v>149</v>
      </c>
    </row>
    <row r="9" spans="1:21" x14ac:dyDescent="0.25">
      <c r="A9" s="5" t="s">
        <v>403</v>
      </c>
      <c r="B9" s="5" t="s">
        <v>633</v>
      </c>
      <c r="C9" s="6">
        <v>2083</v>
      </c>
      <c r="D9" s="6">
        <v>14807</v>
      </c>
      <c r="E9" s="7">
        <v>28</v>
      </c>
      <c r="F9" s="6">
        <v>18305</v>
      </c>
      <c r="G9" s="7">
        <v>551</v>
      </c>
      <c r="H9" s="6">
        <v>7470</v>
      </c>
      <c r="I9" s="6">
        <v>1951</v>
      </c>
      <c r="J9" s="7">
        <v>2</v>
      </c>
      <c r="K9" s="7">
        <v>26</v>
      </c>
      <c r="L9" s="6">
        <v>11123</v>
      </c>
      <c r="M9" s="6">
        <v>1822</v>
      </c>
      <c r="N9" s="6">
        <v>12945</v>
      </c>
      <c r="O9" s="7">
        <v>340</v>
      </c>
      <c r="P9" s="7">
        <v>12</v>
      </c>
      <c r="Q9" s="7">
        <v>155</v>
      </c>
      <c r="R9" s="7">
        <v>507</v>
      </c>
      <c r="S9" s="6">
        <f t="shared" si="0"/>
        <v>13452</v>
      </c>
      <c r="T9" s="7">
        <v>541</v>
      </c>
      <c r="U9" s="7">
        <v>941</v>
      </c>
    </row>
    <row r="10" spans="1:21" x14ac:dyDescent="0.25">
      <c r="A10" s="5" t="s">
        <v>404</v>
      </c>
      <c r="B10" s="5" t="s">
        <v>634</v>
      </c>
      <c r="C10" s="6">
        <v>7622</v>
      </c>
      <c r="D10" s="6">
        <v>39634</v>
      </c>
      <c r="E10" s="7">
        <v>60</v>
      </c>
      <c r="F10" s="6">
        <v>18531</v>
      </c>
      <c r="G10" s="6">
        <v>3329</v>
      </c>
      <c r="H10" s="6">
        <v>7470</v>
      </c>
      <c r="I10" s="6">
        <v>1618</v>
      </c>
      <c r="J10" s="7">
        <v>4</v>
      </c>
      <c r="K10" s="7">
        <v>28</v>
      </c>
      <c r="L10" s="6">
        <v>66568</v>
      </c>
      <c r="M10" s="6">
        <v>36158</v>
      </c>
      <c r="N10" s="6">
        <v>102726</v>
      </c>
      <c r="O10" s="6">
        <v>4456</v>
      </c>
      <c r="P10" s="7">
        <v>401</v>
      </c>
      <c r="Q10" s="6">
        <v>3243</v>
      </c>
      <c r="R10" s="6">
        <v>8100</v>
      </c>
      <c r="S10" s="6">
        <f t="shared" si="0"/>
        <v>110826</v>
      </c>
      <c r="T10" s="6">
        <v>1395</v>
      </c>
      <c r="U10" s="6">
        <v>1886</v>
      </c>
    </row>
    <row r="11" spans="1:21" x14ac:dyDescent="0.25">
      <c r="A11" s="5" t="s">
        <v>405</v>
      </c>
      <c r="B11" s="5" t="s">
        <v>635</v>
      </c>
      <c r="C11" s="6">
        <v>8733</v>
      </c>
      <c r="D11" s="6">
        <v>34520</v>
      </c>
      <c r="E11" s="7">
        <v>53</v>
      </c>
      <c r="F11" s="6">
        <v>18305</v>
      </c>
      <c r="G11" s="6">
        <v>2292</v>
      </c>
      <c r="H11" s="6">
        <v>7470</v>
      </c>
      <c r="I11" s="6">
        <v>3926</v>
      </c>
      <c r="J11" s="7">
        <v>2</v>
      </c>
      <c r="K11" s="7">
        <v>26</v>
      </c>
      <c r="L11" s="6">
        <v>31728</v>
      </c>
      <c r="M11" s="6">
        <v>47822</v>
      </c>
      <c r="N11" s="6">
        <v>79550</v>
      </c>
      <c r="O11" s="6">
        <v>4017</v>
      </c>
      <c r="P11" s="7">
        <v>478</v>
      </c>
      <c r="Q11" s="6">
        <v>4035</v>
      </c>
      <c r="R11" s="6">
        <v>8530</v>
      </c>
      <c r="S11" s="6">
        <f t="shared" si="0"/>
        <v>88080</v>
      </c>
      <c r="T11" s="6">
        <v>1880</v>
      </c>
      <c r="U11" s="6">
        <v>1026</v>
      </c>
    </row>
    <row r="12" spans="1:21" x14ac:dyDescent="0.25">
      <c r="A12" s="5" t="s">
        <v>407</v>
      </c>
      <c r="B12" s="5" t="s">
        <v>637</v>
      </c>
      <c r="C12" s="6">
        <v>1086</v>
      </c>
      <c r="D12" s="6">
        <v>7347</v>
      </c>
      <c r="E12" s="7">
        <v>21</v>
      </c>
      <c r="F12" s="6">
        <v>18305</v>
      </c>
      <c r="G12" s="7">
        <v>302</v>
      </c>
      <c r="H12" s="6">
        <v>7470</v>
      </c>
      <c r="I12" s="7">
        <v>413</v>
      </c>
      <c r="J12" s="7">
        <v>3</v>
      </c>
      <c r="K12" s="7">
        <v>27</v>
      </c>
      <c r="L12" s="6">
        <v>4690</v>
      </c>
      <c r="M12" s="6">
        <v>6727</v>
      </c>
      <c r="N12" s="6">
        <v>11417</v>
      </c>
      <c r="O12" s="7">
        <v>511</v>
      </c>
      <c r="P12" s="7">
        <v>3</v>
      </c>
      <c r="Q12" s="7">
        <v>351</v>
      </c>
      <c r="R12" s="7">
        <v>865</v>
      </c>
      <c r="S12" s="6">
        <f t="shared" si="0"/>
        <v>12282</v>
      </c>
      <c r="T12" s="7">
        <v>118</v>
      </c>
      <c r="U12" s="7">
        <v>319</v>
      </c>
    </row>
    <row r="13" spans="1:21" x14ac:dyDescent="0.25">
      <c r="A13" s="5" t="s">
        <v>408</v>
      </c>
      <c r="B13" s="5" t="s">
        <v>638</v>
      </c>
      <c r="C13" s="6">
        <v>21687</v>
      </c>
      <c r="D13" s="6">
        <v>71250</v>
      </c>
      <c r="E13" s="7">
        <v>117</v>
      </c>
      <c r="F13" s="6">
        <v>23206</v>
      </c>
      <c r="G13" s="6">
        <v>5463</v>
      </c>
      <c r="H13" s="6">
        <v>7470</v>
      </c>
      <c r="I13" s="6">
        <v>5286</v>
      </c>
      <c r="J13" s="7">
        <v>17</v>
      </c>
      <c r="K13" s="7">
        <v>41</v>
      </c>
      <c r="L13" s="6">
        <v>152610</v>
      </c>
      <c r="M13" s="6">
        <v>148621</v>
      </c>
      <c r="N13" s="6">
        <v>301231</v>
      </c>
      <c r="O13" s="6">
        <v>13559</v>
      </c>
      <c r="P13" s="7">
        <v>749</v>
      </c>
      <c r="Q13" s="6">
        <v>6503</v>
      </c>
      <c r="R13" s="6">
        <v>20811</v>
      </c>
      <c r="S13" s="6">
        <f t="shared" si="0"/>
        <v>322042</v>
      </c>
      <c r="T13" s="6">
        <v>27674</v>
      </c>
      <c r="U13" s="6">
        <v>28958</v>
      </c>
    </row>
    <row r="14" spans="1:21" x14ac:dyDescent="0.25">
      <c r="A14" s="5" t="s">
        <v>409</v>
      </c>
      <c r="B14" s="5" t="s">
        <v>639</v>
      </c>
      <c r="C14" s="6">
        <v>7319</v>
      </c>
      <c r="D14" s="6">
        <v>14569</v>
      </c>
      <c r="E14" s="7">
        <v>30</v>
      </c>
      <c r="F14" s="6">
        <v>18305</v>
      </c>
      <c r="G14" s="7">
        <v>227</v>
      </c>
      <c r="H14" s="6">
        <v>7470</v>
      </c>
      <c r="I14" s="7">
        <v>854</v>
      </c>
      <c r="J14" s="7">
        <v>2</v>
      </c>
      <c r="K14" s="7">
        <v>26</v>
      </c>
      <c r="L14" s="6">
        <v>7747</v>
      </c>
      <c r="M14" s="6">
        <v>9469</v>
      </c>
      <c r="N14" s="6">
        <v>17216</v>
      </c>
      <c r="O14" s="6">
        <v>1258</v>
      </c>
      <c r="P14" s="7">
        <v>53</v>
      </c>
      <c r="Q14" s="7">
        <v>959</v>
      </c>
      <c r="R14" s="6">
        <v>2270</v>
      </c>
      <c r="S14" s="6">
        <f t="shared" si="0"/>
        <v>19486</v>
      </c>
      <c r="T14" s="7">
        <v>400</v>
      </c>
      <c r="U14" s="7">
        <v>795</v>
      </c>
    </row>
    <row r="15" spans="1:21" x14ac:dyDescent="0.25">
      <c r="A15" s="5" t="s">
        <v>410</v>
      </c>
      <c r="B15" s="5" t="s">
        <v>640</v>
      </c>
      <c r="C15" s="6">
        <v>9639</v>
      </c>
      <c r="D15" s="6">
        <v>34783</v>
      </c>
      <c r="E15" s="7">
        <v>38</v>
      </c>
      <c r="F15" s="6">
        <v>18305</v>
      </c>
      <c r="G15" s="7">
        <v>930</v>
      </c>
      <c r="H15" s="6">
        <v>7470</v>
      </c>
      <c r="I15" s="6">
        <v>1560</v>
      </c>
      <c r="J15" s="7">
        <v>1</v>
      </c>
      <c r="K15" s="7">
        <v>25</v>
      </c>
      <c r="L15" s="6">
        <v>17346</v>
      </c>
      <c r="M15" s="6">
        <v>8136</v>
      </c>
      <c r="N15" s="6">
        <v>25482</v>
      </c>
      <c r="O15" s="7">
        <v>577</v>
      </c>
      <c r="P15" s="7">
        <v>96</v>
      </c>
      <c r="Q15" s="7">
        <v>633</v>
      </c>
      <c r="R15" s="6">
        <v>1306</v>
      </c>
      <c r="S15" s="6">
        <f t="shared" si="0"/>
        <v>26788</v>
      </c>
      <c r="T15" s="7">
        <v>812</v>
      </c>
      <c r="U15" s="7">
        <v>235</v>
      </c>
    </row>
    <row r="16" spans="1:21" x14ac:dyDescent="0.25">
      <c r="A16" s="5" t="s">
        <v>411</v>
      </c>
      <c r="B16" s="5" t="s">
        <v>641</v>
      </c>
      <c r="C16" s="6">
        <v>2545</v>
      </c>
      <c r="D16" s="6">
        <v>14094</v>
      </c>
      <c r="E16" s="7">
        <v>36</v>
      </c>
      <c r="F16" s="6">
        <v>18305</v>
      </c>
      <c r="G16" s="7">
        <v>471</v>
      </c>
      <c r="H16" s="6">
        <v>7470</v>
      </c>
      <c r="I16" s="6">
        <v>1280</v>
      </c>
      <c r="J16" s="7">
        <v>3</v>
      </c>
      <c r="K16" s="7">
        <v>27</v>
      </c>
      <c r="L16" s="6">
        <v>19439</v>
      </c>
      <c r="M16" s="6">
        <v>9351</v>
      </c>
      <c r="N16" s="6">
        <v>28790</v>
      </c>
      <c r="O16" s="7">
        <v>992</v>
      </c>
      <c r="P16" s="7">
        <v>23</v>
      </c>
      <c r="Q16" s="7">
        <v>881</v>
      </c>
      <c r="R16" s="6">
        <v>1896</v>
      </c>
      <c r="S16" s="6">
        <f t="shared" si="0"/>
        <v>30686</v>
      </c>
      <c r="T16" s="7">
        <v>730</v>
      </c>
      <c r="U16" s="6">
        <v>1365</v>
      </c>
    </row>
    <row r="17" spans="1:21" x14ac:dyDescent="0.25">
      <c r="A17" s="5" t="s">
        <v>412</v>
      </c>
      <c r="B17" s="5" t="s">
        <v>642</v>
      </c>
      <c r="C17" s="6">
        <v>4840</v>
      </c>
      <c r="D17" s="6">
        <v>16950</v>
      </c>
      <c r="E17" s="7">
        <v>8</v>
      </c>
      <c r="F17" s="6">
        <v>18305</v>
      </c>
      <c r="G17" s="6">
        <v>1430</v>
      </c>
      <c r="H17" s="6">
        <v>7470</v>
      </c>
      <c r="I17" s="7">
        <v>896</v>
      </c>
      <c r="J17" s="7">
        <v>5</v>
      </c>
      <c r="K17" s="7">
        <v>29</v>
      </c>
      <c r="L17" s="6">
        <v>14926</v>
      </c>
      <c r="M17" s="6">
        <v>16862</v>
      </c>
      <c r="N17" s="6">
        <v>31788</v>
      </c>
      <c r="O17" s="6">
        <v>2004</v>
      </c>
      <c r="P17" s="7">
        <v>270</v>
      </c>
      <c r="Q17" s="6">
        <v>2499</v>
      </c>
      <c r="R17" s="6">
        <v>4773</v>
      </c>
      <c r="S17" s="6">
        <f t="shared" si="0"/>
        <v>36561</v>
      </c>
      <c r="T17" s="7">
        <v>684</v>
      </c>
      <c r="U17" s="7">
        <v>694</v>
      </c>
    </row>
    <row r="18" spans="1:21" x14ac:dyDescent="0.25">
      <c r="A18" s="5" t="s">
        <v>413</v>
      </c>
      <c r="B18" s="5" t="s">
        <v>643</v>
      </c>
      <c r="C18" s="6">
        <v>3927</v>
      </c>
      <c r="D18" s="6">
        <v>16212</v>
      </c>
      <c r="E18" s="7">
        <v>29</v>
      </c>
      <c r="F18" s="6">
        <v>18305</v>
      </c>
      <c r="G18" s="7">
        <v>647</v>
      </c>
      <c r="H18" s="6">
        <v>7471</v>
      </c>
      <c r="I18" s="6">
        <v>2589</v>
      </c>
      <c r="J18" s="7">
        <v>1</v>
      </c>
      <c r="K18" s="7">
        <v>25</v>
      </c>
      <c r="L18" s="6">
        <v>10319</v>
      </c>
      <c r="M18" s="6">
        <v>9298</v>
      </c>
      <c r="N18" s="6">
        <v>19617</v>
      </c>
      <c r="O18" s="7">
        <v>832</v>
      </c>
      <c r="P18" s="7">
        <v>48</v>
      </c>
      <c r="Q18" s="7">
        <v>797</v>
      </c>
      <c r="R18" s="6">
        <v>1677</v>
      </c>
      <c r="S18" s="6">
        <f t="shared" si="0"/>
        <v>21294</v>
      </c>
      <c r="T18" s="7">
        <v>400</v>
      </c>
      <c r="U18" s="7">
        <v>923</v>
      </c>
    </row>
    <row r="19" spans="1:21" x14ac:dyDescent="0.25">
      <c r="A19" s="5" t="s">
        <v>416</v>
      </c>
      <c r="B19" s="5" t="s">
        <v>646</v>
      </c>
      <c r="C19" s="6">
        <v>5053</v>
      </c>
      <c r="D19" s="6">
        <v>28655</v>
      </c>
      <c r="E19" s="7">
        <v>90</v>
      </c>
      <c r="F19" s="6">
        <v>18305</v>
      </c>
      <c r="G19" s="6">
        <v>1830</v>
      </c>
      <c r="H19" s="6">
        <v>7470</v>
      </c>
      <c r="I19" s="6">
        <v>2318</v>
      </c>
      <c r="J19" s="7">
        <v>3</v>
      </c>
      <c r="K19" s="7">
        <v>27</v>
      </c>
      <c r="L19" s="6">
        <v>31405</v>
      </c>
      <c r="M19" s="6">
        <v>30140</v>
      </c>
      <c r="N19" s="6">
        <v>61545</v>
      </c>
      <c r="O19" s="6">
        <v>2558</v>
      </c>
      <c r="P19" s="7">
        <v>154</v>
      </c>
      <c r="Q19" s="6">
        <v>1942</v>
      </c>
      <c r="R19" s="6">
        <v>4654</v>
      </c>
      <c r="S19" s="6">
        <f t="shared" si="0"/>
        <v>66199</v>
      </c>
      <c r="T19" s="6">
        <v>1008</v>
      </c>
      <c r="U19" s="7">
        <v>580</v>
      </c>
    </row>
    <row r="20" spans="1:21" x14ac:dyDescent="0.25">
      <c r="A20" s="5" t="s">
        <v>417</v>
      </c>
      <c r="B20" s="5" t="s">
        <v>647</v>
      </c>
      <c r="C20" s="6">
        <v>1655</v>
      </c>
      <c r="D20" s="6">
        <v>12802</v>
      </c>
      <c r="E20" s="7">
        <v>15</v>
      </c>
      <c r="F20" s="6">
        <v>18305</v>
      </c>
      <c r="G20" s="7">
        <v>237</v>
      </c>
      <c r="H20" s="6">
        <v>7470</v>
      </c>
      <c r="I20" s="6">
        <v>1037</v>
      </c>
      <c r="J20" s="7">
        <v>0</v>
      </c>
      <c r="K20" s="7">
        <v>24</v>
      </c>
      <c r="L20" s="6">
        <v>8804</v>
      </c>
      <c r="M20" s="6">
        <v>2938</v>
      </c>
      <c r="N20" s="6">
        <v>11742</v>
      </c>
      <c r="O20" s="7">
        <v>843</v>
      </c>
      <c r="P20" s="7">
        <v>30</v>
      </c>
      <c r="Q20" s="7">
        <v>585</v>
      </c>
      <c r="R20" s="6">
        <v>1458</v>
      </c>
      <c r="S20" s="6">
        <f t="shared" si="0"/>
        <v>13200</v>
      </c>
      <c r="T20" s="7">
        <v>648</v>
      </c>
      <c r="U20" s="7">
        <v>426</v>
      </c>
    </row>
    <row r="21" spans="1:21" x14ac:dyDescent="0.25">
      <c r="A21" s="5" t="s">
        <v>418</v>
      </c>
      <c r="B21" s="5" t="s">
        <v>648</v>
      </c>
      <c r="C21" s="6">
        <v>1480</v>
      </c>
      <c r="D21" s="20" t="s">
        <v>844</v>
      </c>
      <c r="E21" s="7">
        <v>2</v>
      </c>
      <c r="F21" s="6">
        <v>18305</v>
      </c>
      <c r="G21" s="7">
        <v>155</v>
      </c>
      <c r="H21" s="6">
        <v>7470</v>
      </c>
      <c r="I21" s="6">
        <v>1825</v>
      </c>
      <c r="J21" s="7">
        <v>1</v>
      </c>
      <c r="K21" s="7">
        <v>25</v>
      </c>
      <c r="L21" s="6">
        <v>3425</v>
      </c>
      <c r="M21" s="6">
        <v>3535</v>
      </c>
      <c r="N21" s="6">
        <v>6960</v>
      </c>
      <c r="O21" s="7">
        <v>311</v>
      </c>
      <c r="P21" s="7">
        <v>7</v>
      </c>
      <c r="Q21" s="7">
        <v>130</v>
      </c>
      <c r="R21" s="7">
        <v>448</v>
      </c>
      <c r="S21" s="6">
        <f t="shared" si="0"/>
        <v>7408</v>
      </c>
      <c r="T21" s="7">
        <v>14</v>
      </c>
      <c r="U21" s="7">
        <v>70</v>
      </c>
    </row>
    <row r="22" spans="1:21" x14ac:dyDescent="0.25">
      <c r="A22" s="5" t="s">
        <v>419</v>
      </c>
      <c r="B22" s="5" t="s">
        <v>649</v>
      </c>
      <c r="C22" s="6">
        <v>3344</v>
      </c>
      <c r="D22" s="6">
        <v>9909</v>
      </c>
      <c r="E22" s="7">
        <v>4</v>
      </c>
      <c r="F22" s="6">
        <v>18305</v>
      </c>
      <c r="G22" s="7">
        <v>403</v>
      </c>
      <c r="H22" s="6">
        <v>7470</v>
      </c>
      <c r="I22" s="7">
        <v>689</v>
      </c>
      <c r="J22" s="7">
        <v>1</v>
      </c>
      <c r="K22" s="7">
        <v>25</v>
      </c>
      <c r="L22" s="6">
        <v>3060</v>
      </c>
      <c r="M22" s="6">
        <v>1020</v>
      </c>
      <c r="N22" s="6">
        <v>4080</v>
      </c>
      <c r="O22" s="7">
        <v>308</v>
      </c>
      <c r="P22" s="7">
        <v>17</v>
      </c>
      <c r="Q22" s="7">
        <v>426</v>
      </c>
      <c r="R22" s="7">
        <v>751</v>
      </c>
      <c r="S22" s="6">
        <f t="shared" si="0"/>
        <v>4831</v>
      </c>
      <c r="T22" s="7">
        <v>34</v>
      </c>
      <c r="U22" s="7">
        <v>297</v>
      </c>
    </row>
    <row r="23" spans="1:21" x14ac:dyDescent="0.25">
      <c r="A23" s="5" t="s">
        <v>420</v>
      </c>
      <c r="B23" s="5" t="s">
        <v>650</v>
      </c>
      <c r="C23" s="6">
        <v>3913</v>
      </c>
      <c r="D23" s="6">
        <v>27302</v>
      </c>
      <c r="E23" s="7">
        <v>68</v>
      </c>
      <c r="F23" s="6">
        <v>18305</v>
      </c>
      <c r="G23" s="6">
        <v>1183</v>
      </c>
      <c r="H23" s="6">
        <v>7470</v>
      </c>
      <c r="I23" s="7">
        <v>931</v>
      </c>
      <c r="J23" s="7">
        <v>4</v>
      </c>
      <c r="K23" s="7">
        <v>28</v>
      </c>
      <c r="L23" s="6">
        <v>20379</v>
      </c>
      <c r="M23" s="6">
        <v>10643</v>
      </c>
      <c r="N23" s="6">
        <v>31022</v>
      </c>
      <c r="O23" s="6">
        <v>1551</v>
      </c>
      <c r="P23" s="7">
        <v>172</v>
      </c>
      <c r="Q23" s="6">
        <v>1868</v>
      </c>
      <c r="R23" s="6">
        <v>3591</v>
      </c>
      <c r="S23" s="6">
        <f t="shared" si="0"/>
        <v>34613</v>
      </c>
      <c r="T23" s="7">
        <v>712</v>
      </c>
      <c r="U23" s="7">
        <v>868</v>
      </c>
    </row>
    <row r="24" spans="1:21" x14ac:dyDescent="0.25">
      <c r="A24" s="5" t="s">
        <v>421</v>
      </c>
      <c r="B24" s="5" t="s">
        <v>651</v>
      </c>
      <c r="C24" s="6">
        <v>2079</v>
      </c>
      <c r="D24" s="6">
        <v>20003</v>
      </c>
      <c r="E24" s="7">
        <v>69</v>
      </c>
      <c r="F24" s="6">
        <v>18305</v>
      </c>
      <c r="G24" s="7">
        <v>533</v>
      </c>
      <c r="H24" s="6">
        <v>7470</v>
      </c>
      <c r="I24" s="6">
        <v>1743</v>
      </c>
      <c r="J24" s="7">
        <v>2</v>
      </c>
      <c r="K24" s="7">
        <v>26</v>
      </c>
      <c r="L24" s="6">
        <v>9307</v>
      </c>
      <c r="M24" s="6">
        <v>3832</v>
      </c>
      <c r="N24" s="6">
        <v>13139</v>
      </c>
      <c r="O24" s="7">
        <v>393</v>
      </c>
      <c r="P24" s="7">
        <v>26</v>
      </c>
      <c r="Q24" s="7">
        <v>280</v>
      </c>
      <c r="R24" s="7">
        <v>699</v>
      </c>
      <c r="S24" s="6">
        <f t="shared" si="0"/>
        <v>13838</v>
      </c>
      <c r="T24" s="7">
        <v>745</v>
      </c>
      <c r="U24" s="7">
        <v>799</v>
      </c>
    </row>
    <row r="25" spans="1:21" x14ac:dyDescent="0.25">
      <c r="A25" s="5" t="s">
        <v>422</v>
      </c>
      <c r="B25" s="5" t="s">
        <v>652</v>
      </c>
      <c r="C25" s="6">
        <v>4252</v>
      </c>
      <c r="D25" s="6">
        <v>17607</v>
      </c>
      <c r="E25" s="7">
        <v>33</v>
      </c>
      <c r="F25" s="6">
        <v>18305</v>
      </c>
      <c r="G25" s="7">
        <v>147</v>
      </c>
      <c r="H25" s="6">
        <v>7740</v>
      </c>
      <c r="I25" s="7">
        <v>585</v>
      </c>
      <c r="J25" s="7">
        <v>1</v>
      </c>
      <c r="K25" s="7">
        <v>25</v>
      </c>
      <c r="L25" s="6">
        <v>17173</v>
      </c>
      <c r="M25" s="6">
        <v>9045</v>
      </c>
      <c r="N25" s="6">
        <v>26218</v>
      </c>
      <c r="O25" s="6">
        <v>1413</v>
      </c>
      <c r="P25" s="7">
        <v>97</v>
      </c>
      <c r="Q25" s="6">
        <v>1168</v>
      </c>
      <c r="R25" s="6">
        <v>2678</v>
      </c>
      <c r="S25" s="6">
        <f t="shared" si="0"/>
        <v>28896</v>
      </c>
      <c r="T25" s="7">
        <v>755</v>
      </c>
      <c r="U25" s="7">
        <v>675</v>
      </c>
    </row>
    <row r="26" spans="1:21" x14ac:dyDescent="0.25">
      <c r="A26" s="5" t="s">
        <v>423</v>
      </c>
      <c r="B26" s="5" t="s">
        <v>653</v>
      </c>
      <c r="C26" s="6">
        <v>4762</v>
      </c>
      <c r="D26" s="6">
        <v>37727</v>
      </c>
      <c r="E26" s="7">
        <v>40</v>
      </c>
      <c r="F26" s="6">
        <v>18305</v>
      </c>
      <c r="G26" s="7">
        <v>568</v>
      </c>
      <c r="H26" s="6">
        <v>7470</v>
      </c>
      <c r="I26" s="6">
        <v>1988</v>
      </c>
      <c r="J26" s="7">
        <v>3</v>
      </c>
      <c r="K26" s="7">
        <v>27</v>
      </c>
      <c r="L26" s="6">
        <v>9610</v>
      </c>
      <c r="M26" s="6">
        <v>8131</v>
      </c>
      <c r="N26" s="6">
        <v>17741</v>
      </c>
      <c r="O26" s="6">
        <v>2551</v>
      </c>
      <c r="P26" s="7">
        <v>40</v>
      </c>
      <c r="Q26" s="7">
        <v>45</v>
      </c>
      <c r="R26" s="6">
        <v>2636</v>
      </c>
      <c r="S26" s="6">
        <f t="shared" si="0"/>
        <v>20377</v>
      </c>
      <c r="T26" s="7">
        <v>863</v>
      </c>
      <c r="U26" s="7">
        <v>682</v>
      </c>
    </row>
    <row r="27" spans="1:21" x14ac:dyDescent="0.25">
      <c r="A27" s="5" t="s">
        <v>424</v>
      </c>
      <c r="B27" s="5" t="s">
        <v>654</v>
      </c>
      <c r="C27" s="6">
        <v>3607</v>
      </c>
      <c r="D27" s="6">
        <v>30393</v>
      </c>
      <c r="E27" s="7">
        <v>45</v>
      </c>
      <c r="F27" s="6">
        <v>18305</v>
      </c>
      <c r="G27" s="6">
        <v>2080</v>
      </c>
      <c r="H27" s="6">
        <v>7470</v>
      </c>
      <c r="I27" s="6">
        <v>1012</v>
      </c>
      <c r="J27" s="7">
        <v>1</v>
      </c>
      <c r="K27" s="7">
        <v>25</v>
      </c>
      <c r="L27" s="6">
        <v>8808</v>
      </c>
      <c r="M27" s="6">
        <v>7884</v>
      </c>
      <c r="N27" s="6">
        <v>16692</v>
      </c>
      <c r="O27" s="7">
        <v>771</v>
      </c>
      <c r="P27" s="7">
        <v>29</v>
      </c>
      <c r="Q27" s="6">
        <v>1068</v>
      </c>
      <c r="R27" s="6">
        <v>1868</v>
      </c>
      <c r="S27" s="6">
        <f t="shared" si="0"/>
        <v>18560</v>
      </c>
      <c r="T27" s="7">
        <v>793</v>
      </c>
      <c r="U27" s="7">
        <v>370</v>
      </c>
    </row>
    <row r="28" spans="1:21" x14ac:dyDescent="0.25">
      <c r="A28" s="5" t="s">
        <v>425</v>
      </c>
      <c r="B28" s="5" t="s">
        <v>655</v>
      </c>
      <c r="C28" s="6">
        <v>2550</v>
      </c>
      <c r="D28" s="6">
        <v>13602</v>
      </c>
      <c r="E28" s="7">
        <v>6</v>
      </c>
      <c r="F28" s="6">
        <v>18305</v>
      </c>
      <c r="G28" s="7">
        <v>245</v>
      </c>
      <c r="H28" s="6">
        <v>7470</v>
      </c>
      <c r="I28" s="6">
        <v>1566</v>
      </c>
      <c r="J28" s="7">
        <v>0</v>
      </c>
      <c r="K28" s="7">
        <v>24</v>
      </c>
      <c r="L28" s="6">
        <v>3660</v>
      </c>
      <c r="M28" s="6">
        <v>3371</v>
      </c>
      <c r="N28" s="6">
        <v>7031</v>
      </c>
      <c r="O28" s="7">
        <v>552</v>
      </c>
      <c r="P28" s="7">
        <v>28</v>
      </c>
      <c r="Q28" s="7">
        <v>655</v>
      </c>
      <c r="R28" s="6">
        <v>1235</v>
      </c>
      <c r="S28" s="6">
        <f t="shared" si="0"/>
        <v>8266</v>
      </c>
      <c r="T28" s="7">
        <v>655</v>
      </c>
      <c r="U28" s="7">
        <v>333</v>
      </c>
    </row>
    <row r="29" spans="1:21" x14ac:dyDescent="0.25">
      <c r="A29" s="5" t="s">
        <v>427</v>
      </c>
      <c r="B29" s="5" t="s">
        <v>657</v>
      </c>
      <c r="C29" s="6">
        <v>4436</v>
      </c>
      <c r="D29" s="6">
        <v>33026</v>
      </c>
      <c r="E29" s="7">
        <v>28</v>
      </c>
      <c r="F29" s="6">
        <v>18305</v>
      </c>
      <c r="G29" s="6">
        <v>1031</v>
      </c>
      <c r="H29" s="6">
        <v>7470</v>
      </c>
      <c r="I29" s="6">
        <v>2383</v>
      </c>
      <c r="J29" s="7">
        <v>3</v>
      </c>
      <c r="K29" s="7">
        <v>27</v>
      </c>
      <c r="L29" s="6">
        <v>44566</v>
      </c>
      <c r="M29" s="6">
        <v>25823</v>
      </c>
      <c r="N29" s="6">
        <v>70389</v>
      </c>
      <c r="O29" s="6">
        <v>1318</v>
      </c>
      <c r="P29" s="7">
        <v>38</v>
      </c>
      <c r="Q29" s="7">
        <v>755</v>
      </c>
      <c r="R29" s="6">
        <v>2111</v>
      </c>
      <c r="S29" s="6">
        <f t="shared" si="0"/>
        <v>72500</v>
      </c>
      <c r="T29" s="7">
        <v>989</v>
      </c>
      <c r="U29" s="7">
        <v>666</v>
      </c>
    </row>
    <row r="30" spans="1:21" x14ac:dyDescent="0.25">
      <c r="A30" s="5" t="s">
        <v>428</v>
      </c>
      <c r="B30" s="5" t="s">
        <v>658</v>
      </c>
      <c r="C30" s="6">
        <v>2298</v>
      </c>
      <c r="D30" s="6">
        <v>35008</v>
      </c>
      <c r="E30" s="7">
        <v>15</v>
      </c>
      <c r="F30" s="6">
        <v>18305</v>
      </c>
      <c r="G30" s="6">
        <v>1536</v>
      </c>
      <c r="H30" s="6">
        <v>7470</v>
      </c>
      <c r="I30" s="6">
        <v>1038</v>
      </c>
      <c r="J30" s="7">
        <v>1</v>
      </c>
      <c r="K30" s="7">
        <v>25</v>
      </c>
      <c r="L30" s="6">
        <v>13437</v>
      </c>
      <c r="M30" s="6">
        <v>8274</v>
      </c>
      <c r="N30" s="6">
        <v>21711</v>
      </c>
      <c r="O30" s="6">
        <v>1081</v>
      </c>
      <c r="P30" s="7">
        <v>51</v>
      </c>
      <c r="Q30" s="7">
        <v>340</v>
      </c>
      <c r="R30" s="6">
        <v>1472</v>
      </c>
      <c r="S30" s="6">
        <f t="shared" si="0"/>
        <v>23183</v>
      </c>
      <c r="T30" s="7">
        <v>919</v>
      </c>
      <c r="U30" s="7">
        <v>739</v>
      </c>
    </row>
    <row r="31" spans="1:21" x14ac:dyDescent="0.25">
      <c r="A31" s="5" t="s">
        <v>429</v>
      </c>
      <c r="B31" s="5" t="s">
        <v>659</v>
      </c>
      <c r="C31" s="6">
        <v>4340</v>
      </c>
      <c r="D31" s="6">
        <v>16084</v>
      </c>
      <c r="E31" s="7">
        <v>16</v>
      </c>
      <c r="F31" s="6">
        <v>18305</v>
      </c>
      <c r="G31" s="7">
        <v>301</v>
      </c>
      <c r="H31" s="6">
        <v>7470</v>
      </c>
      <c r="I31" s="6">
        <v>1201</v>
      </c>
      <c r="J31" s="7">
        <v>3</v>
      </c>
      <c r="K31" s="7">
        <v>27</v>
      </c>
      <c r="L31" s="6">
        <v>9500</v>
      </c>
      <c r="M31" s="6">
        <v>3911</v>
      </c>
      <c r="N31" s="6">
        <v>13411</v>
      </c>
      <c r="O31" s="7">
        <v>505</v>
      </c>
      <c r="P31" s="7">
        <v>16</v>
      </c>
      <c r="Q31" s="7">
        <v>529</v>
      </c>
      <c r="R31" s="6">
        <v>1050</v>
      </c>
      <c r="S31" s="6">
        <f t="shared" si="0"/>
        <v>14461</v>
      </c>
      <c r="T31" s="7">
        <v>170</v>
      </c>
      <c r="U31" s="7">
        <v>902</v>
      </c>
    </row>
    <row r="32" spans="1:21" x14ac:dyDescent="0.25">
      <c r="A32" s="5" t="s">
        <v>430</v>
      </c>
      <c r="B32" s="5" t="s">
        <v>660</v>
      </c>
      <c r="C32" s="6">
        <v>42594</v>
      </c>
      <c r="D32" s="6">
        <v>126571</v>
      </c>
      <c r="E32" s="7">
        <v>189</v>
      </c>
      <c r="F32" s="6">
        <v>18305</v>
      </c>
      <c r="G32" s="6">
        <v>5810</v>
      </c>
      <c r="H32" s="6">
        <v>7470</v>
      </c>
      <c r="I32" s="6">
        <v>6265</v>
      </c>
      <c r="J32" s="7">
        <v>10</v>
      </c>
      <c r="K32" s="7">
        <v>34</v>
      </c>
      <c r="L32" s="6">
        <v>190653</v>
      </c>
      <c r="M32" s="6">
        <v>83858</v>
      </c>
      <c r="N32" s="6">
        <v>274511</v>
      </c>
      <c r="O32" s="6">
        <v>15074</v>
      </c>
      <c r="P32" s="6">
        <v>1223</v>
      </c>
      <c r="Q32" s="6">
        <v>9493</v>
      </c>
      <c r="R32" s="6">
        <v>25790</v>
      </c>
      <c r="S32" s="6">
        <f t="shared" si="0"/>
        <v>300301</v>
      </c>
      <c r="T32" s="6">
        <v>2768</v>
      </c>
      <c r="U32" s="6">
        <v>2918</v>
      </c>
    </row>
    <row r="33" spans="1:21" x14ac:dyDescent="0.25">
      <c r="A33" s="5" t="s">
        <v>431</v>
      </c>
      <c r="B33" s="5" t="s">
        <v>661</v>
      </c>
      <c r="C33" s="6">
        <v>1709</v>
      </c>
      <c r="D33" s="6">
        <v>24426</v>
      </c>
      <c r="E33" s="7">
        <v>42</v>
      </c>
      <c r="F33" s="6">
        <v>18305</v>
      </c>
      <c r="G33" s="6">
        <v>1515</v>
      </c>
      <c r="H33" s="6">
        <v>7470</v>
      </c>
      <c r="I33" s="6">
        <v>1841</v>
      </c>
      <c r="J33" s="7">
        <v>3</v>
      </c>
      <c r="K33" s="7">
        <v>27</v>
      </c>
      <c r="L33" s="6">
        <v>17785</v>
      </c>
      <c r="M33" s="6">
        <v>4853</v>
      </c>
      <c r="N33" s="6">
        <v>22638</v>
      </c>
      <c r="O33" s="6">
        <v>1544</v>
      </c>
      <c r="P33" s="7">
        <v>135</v>
      </c>
      <c r="Q33" s="7">
        <v>950</v>
      </c>
      <c r="R33" s="6">
        <v>2629</v>
      </c>
      <c r="S33" s="6">
        <f t="shared" si="0"/>
        <v>25267</v>
      </c>
      <c r="T33" s="6">
        <v>1152</v>
      </c>
      <c r="U33" s="7">
        <v>646</v>
      </c>
    </row>
    <row r="34" spans="1:21" x14ac:dyDescent="0.25">
      <c r="A34" s="5" t="s">
        <v>432</v>
      </c>
      <c r="B34" s="5" t="s">
        <v>662</v>
      </c>
      <c r="C34" s="6">
        <v>10099</v>
      </c>
      <c r="D34" s="6">
        <v>45233</v>
      </c>
      <c r="E34" s="7">
        <v>138</v>
      </c>
      <c r="F34" s="6">
        <v>18305</v>
      </c>
      <c r="G34" s="6">
        <v>2685</v>
      </c>
      <c r="H34" s="6">
        <v>7470</v>
      </c>
      <c r="I34" s="6">
        <v>3144</v>
      </c>
      <c r="J34" s="7">
        <v>4</v>
      </c>
      <c r="K34" s="7">
        <v>28</v>
      </c>
      <c r="L34" s="6">
        <v>59953</v>
      </c>
      <c r="M34" s="6">
        <v>21870</v>
      </c>
      <c r="N34" s="6">
        <v>81823</v>
      </c>
      <c r="O34" s="6">
        <v>4115</v>
      </c>
      <c r="P34" s="7">
        <v>291</v>
      </c>
      <c r="Q34" s="6">
        <v>4197</v>
      </c>
      <c r="R34" s="6">
        <v>8603</v>
      </c>
      <c r="S34" s="6">
        <f t="shared" si="0"/>
        <v>90426</v>
      </c>
      <c r="T34" s="6">
        <v>1740</v>
      </c>
      <c r="U34" s="6">
        <v>1507</v>
      </c>
    </row>
    <row r="35" spans="1:21" x14ac:dyDescent="0.25">
      <c r="A35" s="5" t="s">
        <v>433</v>
      </c>
      <c r="B35" s="5" t="s">
        <v>656</v>
      </c>
      <c r="C35" s="6">
        <v>2877</v>
      </c>
      <c r="D35" s="6">
        <v>21021</v>
      </c>
      <c r="E35" s="7">
        <v>33</v>
      </c>
      <c r="F35" s="6">
        <v>18305</v>
      </c>
      <c r="G35" s="7">
        <v>853</v>
      </c>
      <c r="H35" s="6">
        <v>7470</v>
      </c>
      <c r="I35" s="6">
        <v>2393</v>
      </c>
      <c r="J35" s="7">
        <v>4</v>
      </c>
      <c r="K35" s="7">
        <v>28</v>
      </c>
      <c r="L35" s="6">
        <v>17264</v>
      </c>
      <c r="M35" s="6">
        <v>8645</v>
      </c>
      <c r="N35" s="6">
        <v>25909</v>
      </c>
      <c r="O35" s="7">
        <v>890</v>
      </c>
      <c r="P35" s="7">
        <v>53</v>
      </c>
      <c r="Q35" s="6">
        <v>1174</v>
      </c>
      <c r="R35" s="6">
        <v>2117</v>
      </c>
      <c r="S35" s="6">
        <f t="shared" si="0"/>
        <v>28026</v>
      </c>
      <c r="T35" s="6">
        <v>1350</v>
      </c>
      <c r="U35" s="6">
        <v>1877</v>
      </c>
    </row>
    <row r="36" spans="1:21" x14ac:dyDescent="0.25">
      <c r="A36" s="5" t="s">
        <v>434</v>
      </c>
      <c r="B36" s="5" t="s">
        <v>663</v>
      </c>
      <c r="C36" s="6">
        <v>2444</v>
      </c>
      <c r="D36" s="6">
        <v>14346</v>
      </c>
      <c r="E36" s="7">
        <v>28</v>
      </c>
      <c r="F36" s="6">
        <v>18305</v>
      </c>
      <c r="G36" s="7">
        <v>294</v>
      </c>
      <c r="H36" s="6">
        <v>7470</v>
      </c>
      <c r="I36" s="7">
        <v>916</v>
      </c>
      <c r="J36" s="7">
        <v>3</v>
      </c>
      <c r="K36" s="7">
        <v>27</v>
      </c>
      <c r="L36" s="6">
        <v>7255</v>
      </c>
      <c r="M36" s="6">
        <v>10842</v>
      </c>
      <c r="N36" s="6">
        <v>18097</v>
      </c>
      <c r="O36" s="7">
        <v>889</v>
      </c>
      <c r="P36" s="7">
        <v>26</v>
      </c>
      <c r="Q36" s="7">
        <v>467</v>
      </c>
      <c r="R36" s="6">
        <v>1382</v>
      </c>
      <c r="S36" s="6">
        <f t="shared" si="0"/>
        <v>19479</v>
      </c>
      <c r="T36" s="7">
        <v>138</v>
      </c>
      <c r="U36" s="7">
        <v>774</v>
      </c>
    </row>
    <row r="37" spans="1:21" x14ac:dyDescent="0.25">
      <c r="A37" s="5" t="s">
        <v>436</v>
      </c>
      <c r="B37" s="5" t="s">
        <v>665</v>
      </c>
      <c r="C37" s="6">
        <v>1255</v>
      </c>
      <c r="D37" s="6">
        <v>7179</v>
      </c>
      <c r="E37" s="7">
        <v>1</v>
      </c>
      <c r="F37" s="6">
        <v>18305</v>
      </c>
      <c r="G37" s="7">
        <v>112</v>
      </c>
      <c r="H37" s="6">
        <v>7470</v>
      </c>
      <c r="I37" s="7">
        <v>588</v>
      </c>
      <c r="J37" s="7">
        <v>1</v>
      </c>
      <c r="K37" s="7">
        <v>25</v>
      </c>
      <c r="L37" s="7">
        <v>779</v>
      </c>
      <c r="M37" s="7">
        <v>859</v>
      </c>
      <c r="N37" s="6">
        <v>1638</v>
      </c>
      <c r="O37" s="7">
        <v>620</v>
      </c>
      <c r="P37" s="7">
        <v>14</v>
      </c>
      <c r="Q37" s="7">
        <v>511</v>
      </c>
      <c r="R37" s="6">
        <v>1145</v>
      </c>
      <c r="S37" s="6">
        <f t="shared" si="0"/>
        <v>2783</v>
      </c>
      <c r="T37" s="7">
        <v>5</v>
      </c>
      <c r="U37" s="7">
        <v>80</v>
      </c>
    </row>
    <row r="38" spans="1:21" x14ac:dyDescent="0.25">
      <c r="A38" s="5" t="s">
        <v>438</v>
      </c>
      <c r="B38" s="5" t="s">
        <v>667</v>
      </c>
      <c r="C38" s="6">
        <v>1022</v>
      </c>
      <c r="D38" s="6">
        <v>3018</v>
      </c>
      <c r="E38" s="7">
        <v>0</v>
      </c>
      <c r="F38" s="7">
        <v>0</v>
      </c>
      <c r="G38" s="7">
        <v>50</v>
      </c>
      <c r="H38" s="7">
        <v>0</v>
      </c>
      <c r="I38" s="7">
        <v>215</v>
      </c>
      <c r="J38" s="7">
        <v>0</v>
      </c>
      <c r="K38" s="7">
        <v>24</v>
      </c>
      <c r="L38" s="7">
        <v>5</v>
      </c>
      <c r="M38" s="7">
        <v>53</v>
      </c>
      <c r="N38" s="7">
        <v>58</v>
      </c>
      <c r="O38" s="7">
        <v>0</v>
      </c>
      <c r="P38" s="7">
        <v>0</v>
      </c>
      <c r="Q38" s="7">
        <v>0</v>
      </c>
      <c r="R38" s="7">
        <v>0</v>
      </c>
      <c r="S38" s="6">
        <f t="shared" si="0"/>
        <v>58</v>
      </c>
      <c r="T38" s="7">
        <v>0</v>
      </c>
      <c r="U38" s="7">
        <v>0</v>
      </c>
    </row>
    <row r="39" spans="1:21" x14ac:dyDescent="0.25">
      <c r="A39" s="5" t="s">
        <v>439</v>
      </c>
      <c r="B39" s="5" t="s">
        <v>957</v>
      </c>
      <c r="C39" s="6">
        <v>32988</v>
      </c>
      <c r="D39" s="6">
        <v>88727</v>
      </c>
      <c r="E39" s="7">
        <v>140</v>
      </c>
      <c r="F39" s="6">
        <v>23694</v>
      </c>
      <c r="G39" s="6">
        <v>8815</v>
      </c>
      <c r="H39" s="6">
        <v>7648</v>
      </c>
      <c r="I39" s="6">
        <v>5825</v>
      </c>
      <c r="J39" s="7">
        <v>12</v>
      </c>
      <c r="K39" s="7">
        <v>36</v>
      </c>
      <c r="L39" s="6">
        <v>104554</v>
      </c>
      <c r="M39" s="6">
        <v>81970</v>
      </c>
      <c r="N39" s="6">
        <v>186524</v>
      </c>
      <c r="O39" s="6">
        <v>8173</v>
      </c>
      <c r="P39" s="7">
        <v>191</v>
      </c>
      <c r="Q39" s="6">
        <v>5148</v>
      </c>
      <c r="R39" s="6">
        <v>13512</v>
      </c>
      <c r="S39" s="6">
        <f t="shared" si="0"/>
        <v>200036</v>
      </c>
      <c r="T39" s="6">
        <v>2160</v>
      </c>
      <c r="U39" s="7">
        <v>208</v>
      </c>
    </row>
    <row r="40" spans="1:21" x14ac:dyDescent="0.25">
      <c r="A40" s="5" t="s">
        <v>440</v>
      </c>
      <c r="B40" s="5" t="s">
        <v>669</v>
      </c>
      <c r="C40" s="6">
        <v>30275</v>
      </c>
      <c r="D40" s="6">
        <v>101638</v>
      </c>
      <c r="E40" s="7">
        <v>203</v>
      </c>
      <c r="F40" s="6">
        <v>18399</v>
      </c>
      <c r="G40" s="6">
        <v>13069</v>
      </c>
      <c r="H40" s="6">
        <v>7470</v>
      </c>
      <c r="I40" s="6">
        <v>4730</v>
      </c>
      <c r="J40" s="7">
        <v>12</v>
      </c>
      <c r="K40" s="7">
        <v>36</v>
      </c>
      <c r="L40" s="6">
        <v>158519</v>
      </c>
      <c r="M40" s="6">
        <v>98616</v>
      </c>
      <c r="N40" s="6">
        <v>257135</v>
      </c>
      <c r="O40" s="6">
        <v>12024</v>
      </c>
      <c r="P40" s="7">
        <v>402</v>
      </c>
      <c r="Q40" s="6">
        <v>6665</v>
      </c>
      <c r="R40" s="6">
        <v>19091</v>
      </c>
      <c r="S40" s="6">
        <f t="shared" si="0"/>
        <v>276226</v>
      </c>
      <c r="T40" s="6">
        <v>2269</v>
      </c>
      <c r="U40" s="6">
        <v>1168</v>
      </c>
    </row>
    <row r="41" spans="1:21" x14ac:dyDescent="0.25">
      <c r="A41" s="5" t="s">
        <v>441</v>
      </c>
      <c r="B41" s="5" t="s">
        <v>670</v>
      </c>
      <c r="C41" s="6">
        <v>1576</v>
      </c>
      <c r="D41" s="6">
        <v>20100</v>
      </c>
      <c r="E41" s="7">
        <v>40</v>
      </c>
      <c r="F41" s="6">
        <v>18305</v>
      </c>
      <c r="G41" s="7">
        <v>195</v>
      </c>
      <c r="H41" s="6">
        <v>7470</v>
      </c>
      <c r="I41" s="7">
        <v>570</v>
      </c>
      <c r="J41" s="7">
        <v>1</v>
      </c>
      <c r="K41" s="7">
        <v>25</v>
      </c>
      <c r="L41" s="6">
        <v>4294</v>
      </c>
      <c r="M41" s="6">
        <v>2128</v>
      </c>
      <c r="N41" s="6">
        <v>6422</v>
      </c>
      <c r="O41" s="7">
        <v>871</v>
      </c>
      <c r="P41" s="7">
        <v>34</v>
      </c>
      <c r="Q41" s="7">
        <v>458</v>
      </c>
      <c r="R41" s="6">
        <v>1363</v>
      </c>
      <c r="S41" s="6">
        <f t="shared" si="0"/>
        <v>7785</v>
      </c>
      <c r="T41" s="7">
        <v>183</v>
      </c>
      <c r="U41" s="7">
        <v>10</v>
      </c>
    </row>
    <row r="42" spans="1:21" x14ac:dyDescent="0.25">
      <c r="A42" s="5" t="s">
        <v>442</v>
      </c>
      <c r="B42" s="5" t="s">
        <v>671</v>
      </c>
      <c r="C42" s="6">
        <v>10210</v>
      </c>
      <c r="D42" s="6">
        <v>19339</v>
      </c>
      <c r="E42" s="7">
        <v>81</v>
      </c>
      <c r="F42" s="6">
        <v>18305</v>
      </c>
      <c r="G42" s="7">
        <v>631</v>
      </c>
      <c r="H42" s="6">
        <v>7470</v>
      </c>
      <c r="I42" s="7">
        <v>847</v>
      </c>
      <c r="J42" s="7">
        <v>6</v>
      </c>
      <c r="K42" s="7">
        <v>30</v>
      </c>
      <c r="L42" s="6">
        <v>17561</v>
      </c>
      <c r="M42" s="6">
        <v>19853</v>
      </c>
      <c r="N42" s="6">
        <v>37414</v>
      </c>
      <c r="O42" s="6">
        <v>3033</v>
      </c>
      <c r="P42" s="7">
        <v>166</v>
      </c>
      <c r="Q42" s="6">
        <v>1966</v>
      </c>
      <c r="R42" s="6">
        <v>5165</v>
      </c>
      <c r="S42" s="6">
        <f t="shared" si="0"/>
        <v>42579</v>
      </c>
      <c r="T42" s="7">
        <v>527</v>
      </c>
      <c r="U42" s="6">
        <v>1269</v>
      </c>
    </row>
    <row r="43" spans="1:21" x14ac:dyDescent="0.25">
      <c r="A43" s="5" t="s">
        <v>443</v>
      </c>
      <c r="B43" s="5" t="s">
        <v>672</v>
      </c>
      <c r="C43" s="7">
        <v>302</v>
      </c>
      <c r="D43" s="6">
        <v>5000</v>
      </c>
      <c r="E43" s="7">
        <v>0</v>
      </c>
      <c r="F43" s="6">
        <v>18305</v>
      </c>
      <c r="G43" s="20" t="s">
        <v>844</v>
      </c>
      <c r="H43" s="6">
        <v>7470</v>
      </c>
      <c r="I43" s="20" t="s">
        <v>844</v>
      </c>
      <c r="J43" s="7">
        <v>0</v>
      </c>
      <c r="K43" s="7">
        <v>24</v>
      </c>
      <c r="L43" s="7">
        <v>179</v>
      </c>
      <c r="M43" s="7">
        <v>48</v>
      </c>
      <c r="N43" s="7">
        <v>227</v>
      </c>
      <c r="O43" s="7">
        <v>194</v>
      </c>
      <c r="P43" s="7">
        <v>0</v>
      </c>
      <c r="Q43" s="7">
        <v>65</v>
      </c>
      <c r="R43" s="7">
        <v>259</v>
      </c>
      <c r="S43" s="6">
        <f t="shared" si="0"/>
        <v>486</v>
      </c>
      <c r="T43" s="7">
        <v>31</v>
      </c>
      <c r="U43" s="7">
        <v>6</v>
      </c>
    </row>
    <row r="44" spans="1:21" x14ac:dyDescent="0.25">
      <c r="A44" s="5" t="s">
        <v>444</v>
      </c>
      <c r="B44" s="5" t="s">
        <v>673</v>
      </c>
      <c r="C44" s="6">
        <v>2990</v>
      </c>
      <c r="D44" s="6">
        <v>20451</v>
      </c>
      <c r="E44" s="7">
        <v>77</v>
      </c>
      <c r="F44" s="6">
        <v>18315</v>
      </c>
      <c r="G44" s="6">
        <v>1727</v>
      </c>
      <c r="H44" s="6">
        <v>7470</v>
      </c>
      <c r="I44" s="6">
        <v>2713</v>
      </c>
      <c r="J44" s="7">
        <v>9</v>
      </c>
      <c r="K44" s="7">
        <v>33</v>
      </c>
      <c r="L44" s="6">
        <v>28446</v>
      </c>
      <c r="M44" s="6">
        <v>21677</v>
      </c>
      <c r="N44" s="6">
        <v>50123</v>
      </c>
      <c r="O44" s="6">
        <v>2195</v>
      </c>
      <c r="P44" s="7">
        <v>293</v>
      </c>
      <c r="Q44" s="6">
        <v>1892</v>
      </c>
      <c r="R44" s="6">
        <v>4380</v>
      </c>
      <c r="S44" s="6">
        <f t="shared" si="0"/>
        <v>54503</v>
      </c>
      <c r="T44" s="6">
        <v>1206</v>
      </c>
      <c r="U44" s="7">
        <v>972</v>
      </c>
    </row>
    <row r="45" spans="1:21" x14ac:dyDescent="0.25">
      <c r="A45" s="5" t="s">
        <v>445</v>
      </c>
      <c r="B45" s="5" t="s">
        <v>674</v>
      </c>
      <c r="C45" s="6">
        <v>2772</v>
      </c>
      <c r="D45" s="6">
        <v>14236</v>
      </c>
      <c r="E45" s="7">
        <v>9</v>
      </c>
      <c r="F45" s="6">
        <v>18305</v>
      </c>
      <c r="G45" s="7">
        <v>503</v>
      </c>
      <c r="H45" s="6">
        <v>7470</v>
      </c>
      <c r="I45" s="7">
        <v>736</v>
      </c>
      <c r="J45" s="7">
        <v>0</v>
      </c>
      <c r="K45" s="7">
        <v>24</v>
      </c>
      <c r="L45" s="6">
        <v>5899</v>
      </c>
      <c r="M45" s="6">
        <v>2950</v>
      </c>
      <c r="N45" s="6">
        <v>8849</v>
      </c>
      <c r="O45" s="6">
        <v>1026</v>
      </c>
      <c r="P45" s="7">
        <v>35</v>
      </c>
      <c r="Q45" s="6">
        <v>1293</v>
      </c>
      <c r="R45" s="6">
        <v>2354</v>
      </c>
      <c r="S45" s="6">
        <f t="shared" si="0"/>
        <v>11203</v>
      </c>
      <c r="T45" s="7">
        <v>276</v>
      </c>
      <c r="U45" s="7">
        <v>346</v>
      </c>
    </row>
    <row r="46" spans="1:21" x14ac:dyDescent="0.25">
      <c r="A46" s="5" t="s">
        <v>446</v>
      </c>
      <c r="B46" s="5" t="s">
        <v>675</v>
      </c>
      <c r="C46" s="6">
        <v>15182</v>
      </c>
      <c r="D46" s="6">
        <v>32872</v>
      </c>
      <c r="E46" s="7">
        <v>42</v>
      </c>
      <c r="F46" s="6">
        <v>18305</v>
      </c>
      <c r="G46" s="6">
        <v>1619</v>
      </c>
      <c r="H46" s="6">
        <v>7470</v>
      </c>
      <c r="I46" s="6">
        <v>3057</v>
      </c>
      <c r="J46" s="7">
        <v>2</v>
      </c>
      <c r="K46" s="7">
        <v>26</v>
      </c>
      <c r="L46" s="6">
        <v>25793</v>
      </c>
      <c r="M46" s="6">
        <v>36080</v>
      </c>
      <c r="N46" s="6">
        <v>61873</v>
      </c>
      <c r="O46" s="6">
        <v>4025</v>
      </c>
      <c r="P46" s="7">
        <v>380</v>
      </c>
      <c r="Q46" s="6">
        <v>2530</v>
      </c>
      <c r="R46" s="6">
        <v>6935</v>
      </c>
      <c r="S46" s="6">
        <f t="shared" si="0"/>
        <v>68808</v>
      </c>
      <c r="T46" s="6">
        <v>1158</v>
      </c>
      <c r="U46" s="6">
        <v>2106</v>
      </c>
    </row>
    <row r="47" spans="1:21" x14ac:dyDescent="0.25">
      <c r="A47" s="5" t="s">
        <v>447</v>
      </c>
      <c r="B47" s="5" t="s">
        <v>676</v>
      </c>
      <c r="C47" s="6">
        <v>2372</v>
      </c>
      <c r="D47" s="6">
        <v>25480</v>
      </c>
      <c r="E47" s="7">
        <v>23</v>
      </c>
      <c r="F47" s="6">
        <v>18305</v>
      </c>
      <c r="G47" s="7">
        <v>638</v>
      </c>
      <c r="H47" s="6">
        <v>7470</v>
      </c>
      <c r="I47" s="6">
        <v>1979</v>
      </c>
      <c r="J47" s="7">
        <v>1</v>
      </c>
      <c r="K47" s="7">
        <v>25</v>
      </c>
      <c r="L47" s="6">
        <v>12858</v>
      </c>
      <c r="M47" s="6">
        <v>11124</v>
      </c>
      <c r="N47" s="6">
        <v>23982</v>
      </c>
      <c r="O47" s="7">
        <v>953</v>
      </c>
      <c r="P47" s="7">
        <v>80</v>
      </c>
      <c r="Q47" s="6">
        <v>1514</v>
      </c>
      <c r="R47" s="6">
        <v>2547</v>
      </c>
      <c r="S47" s="6">
        <f t="shared" si="0"/>
        <v>26529</v>
      </c>
      <c r="T47" s="6">
        <v>1100</v>
      </c>
      <c r="U47" s="7">
        <v>681</v>
      </c>
    </row>
    <row r="48" spans="1:21" x14ac:dyDescent="0.25">
      <c r="A48" s="5" t="s">
        <v>448</v>
      </c>
      <c r="B48" s="5" t="s">
        <v>677</v>
      </c>
      <c r="C48" s="6">
        <v>29752</v>
      </c>
      <c r="D48" s="6">
        <v>6613</v>
      </c>
      <c r="E48" s="7">
        <v>0</v>
      </c>
      <c r="F48" s="7">
        <v>0</v>
      </c>
      <c r="G48" s="7">
        <v>0</v>
      </c>
      <c r="H48" s="7">
        <v>0</v>
      </c>
      <c r="I48" s="7">
        <v>278</v>
      </c>
      <c r="J48" s="7">
        <v>0</v>
      </c>
      <c r="K48" s="7">
        <v>24</v>
      </c>
      <c r="L48" s="7">
        <v>178</v>
      </c>
      <c r="M48" s="7">
        <v>63</v>
      </c>
      <c r="N48" s="7">
        <v>241</v>
      </c>
      <c r="O48" s="7">
        <v>0</v>
      </c>
      <c r="P48" s="7">
        <v>0</v>
      </c>
      <c r="Q48" s="7">
        <v>0</v>
      </c>
      <c r="R48" s="7">
        <v>0</v>
      </c>
      <c r="S48" s="6">
        <f t="shared" si="0"/>
        <v>241</v>
      </c>
      <c r="T48" s="7">
        <v>0</v>
      </c>
      <c r="U48" s="7">
        <v>0</v>
      </c>
    </row>
    <row r="49" spans="1:21" x14ac:dyDescent="0.25">
      <c r="A49" s="5" t="s">
        <v>449</v>
      </c>
      <c r="B49" s="5" t="s">
        <v>678</v>
      </c>
      <c r="C49" s="6">
        <v>1565</v>
      </c>
      <c r="D49" s="6">
        <v>9770</v>
      </c>
      <c r="E49" s="7">
        <v>15</v>
      </c>
      <c r="F49" s="6">
        <v>18305</v>
      </c>
      <c r="G49" s="6">
        <v>1100</v>
      </c>
      <c r="H49" s="6">
        <v>7470</v>
      </c>
      <c r="I49" s="6">
        <v>2409</v>
      </c>
      <c r="J49" s="7">
        <v>4</v>
      </c>
      <c r="K49" s="7">
        <v>28</v>
      </c>
      <c r="L49" s="6">
        <v>6676</v>
      </c>
      <c r="M49" s="6">
        <v>1063</v>
      </c>
      <c r="N49" s="6">
        <v>7739</v>
      </c>
      <c r="O49" s="7">
        <v>131</v>
      </c>
      <c r="P49" s="7">
        <v>41</v>
      </c>
      <c r="Q49" s="7">
        <v>384</v>
      </c>
      <c r="R49" s="7">
        <v>556</v>
      </c>
      <c r="S49" s="6">
        <f t="shared" si="0"/>
        <v>8295</v>
      </c>
      <c r="T49" s="7">
        <v>477</v>
      </c>
      <c r="U49" s="7">
        <v>503</v>
      </c>
    </row>
    <row r="50" spans="1:21" x14ac:dyDescent="0.25">
      <c r="A50" s="5" t="s">
        <v>450</v>
      </c>
      <c r="B50" s="5" t="s">
        <v>679</v>
      </c>
      <c r="C50" s="6">
        <v>2358</v>
      </c>
      <c r="D50" s="6">
        <v>17450</v>
      </c>
      <c r="E50" s="7">
        <v>27</v>
      </c>
      <c r="F50" s="6">
        <v>18305</v>
      </c>
      <c r="G50" s="7">
        <v>836</v>
      </c>
      <c r="H50" s="6">
        <v>7470</v>
      </c>
      <c r="I50" s="6">
        <v>1445</v>
      </c>
      <c r="J50" s="7">
        <v>1</v>
      </c>
      <c r="K50" s="7">
        <v>25</v>
      </c>
      <c r="L50" s="6">
        <v>12128</v>
      </c>
      <c r="M50" s="6">
        <v>7792</v>
      </c>
      <c r="N50" s="6">
        <v>19920</v>
      </c>
      <c r="O50" s="6">
        <v>1334</v>
      </c>
      <c r="P50" s="7">
        <v>189</v>
      </c>
      <c r="Q50" s="7">
        <v>764</v>
      </c>
      <c r="R50" s="6">
        <v>2287</v>
      </c>
      <c r="S50" s="6">
        <f t="shared" si="0"/>
        <v>22207</v>
      </c>
      <c r="T50" s="7">
        <v>852</v>
      </c>
      <c r="U50" s="6">
        <v>1310</v>
      </c>
    </row>
    <row r="51" spans="1:21" x14ac:dyDescent="0.25">
      <c r="A51" s="5" t="s">
        <v>451</v>
      </c>
      <c r="B51" s="5" t="s">
        <v>680</v>
      </c>
      <c r="C51" s="6">
        <v>4613</v>
      </c>
      <c r="D51" s="6">
        <v>27640</v>
      </c>
      <c r="E51" s="7">
        <v>43</v>
      </c>
      <c r="F51" s="6">
        <v>18305</v>
      </c>
      <c r="G51" s="6">
        <v>1396</v>
      </c>
      <c r="H51" s="6">
        <v>7470</v>
      </c>
      <c r="I51" s="6">
        <v>1298</v>
      </c>
      <c r="J51" s="7">
        <v>3</v>
      </c>
      <c r="K51" s="7">
        <v>27</v>
      </c>
      <c r="L51" s="6">
        <v>14363</v>
      </c>
      <c r="M51" s="6">
        <v>13364</v>
      </c>
      <c r="N51" s="6">
        <v>27727</v>
      </c>
      <c r="O51" s="6">
        <v>1328</v>
      </c>
      <c r="P51" s="7">
        <v>65</v>
      </c>
      <c r="Q51" s="6">
        <v>1187</v>
      </c>
      <c r="R51" s="6">
        <v>2580</v>
      </c>
      <c r="S51" s="6">
        <f t="shared" si="0"/>
        <v>30307</v>
      </c>
      <c r="T51" s="7">
        <v>520</v>
      </c>
      <c r="U51" s="7">
        <v>594</v>
      </c>
    </row>
    <row r="52" spans="1:21" x14ac:dyDescent="0.25">
      <c r="A52" s="5" t="s">
        <v>452</v>
      </c>
      <c r="B52" s="5" t="s">
        <v>681</v>
      </c>
      <c r="C52" s="6">
        <v>4645</v>
      </c>
      <c r="D52" s="6">
        <v>27523</v>
      </c>
      <c r="E52" s="7">
        <v>46</v>
      </c>
      <c r="F52" s="6">
        <v>18305</v>
      </c>
      <c r="G52" s="7">
        <v>743</v>
      </c>
      <c r="H52" s="6">
        <v>7470</v>
      </c>
      <c r="I52" s="6">
        <v>2186</v>
      </c>
      <c r="J52" s="7">
        <v>1</v>
      </c>
      <c r="K52" s="7">
        <v>25</v>
      </c>
      <c r="L52" s="6">
        <v>31918</v>
      </c>
      <c r="M52" s="6">
        <v>11903</v>
      </c>
      <c r="N52" s="6">
        <v>43821</v>
      </c>
      <c r="O52" s="6">
        <v>1619</v>
      </c>
      <c r="P52" s="7">
        <v>107</v>
      </c>
      <c r="Q52" s="6">
        <v>1417</v>
      </c>
      <c r="R52" s="6">
        <v>3143</v>
      </c>
      <c r="S52" s="6">
        <f t="shared" si="0"/>
        <v>46964</v>
      </c>
      <c r="T52" s="7">
        <v>904</v>
      </c>
      <c r="U52" s="7">
        <v>808</v>
      </c>
    </row>
    <row r="53" spans="1:21" x14ac:dyDescent="0.25">
      <c r="A53" s="5" t="s">
        <v>453</v>
      </c>
      <c r="B53" s="5" t="s">
        <v>682</v>
      </c>
      <c r="C53" s="7">
        <v>289</v>
      </c>
      <c r="D53" s="20" t="s">
        <v>844</v>
      </c>
      <c r="E53" s="7">
        <v>24</v>
      </c>
      <c r="F53" s="6">
        <v>18305</v>
      </c>
      <c r="G53" s="7">
        <v>64</v>
      </c>
      <c r="H53" s="6">
        <v>7470</v>
      </c>
      <c r="I53" s="7">
        <v>693</v>
      </c>
      <c r="J53" s="7">
        <v>0</v>
      </c>
      <c r="K53" s="7">
        <v>24</v>
      </c>
      <c r="L53" s="6">
        <v>1180</v>
      </c>
      <c r="M53" s="7">
        <v>500</v>
      </c>
      <c r="N53" s="6">
        <v>1680</v>
      </c>
      <c r="O53" s="7">
        <v>27</v>
      </c>
      <c r="P53" s="7">
        <v>14</v>
      </c>
      <c r="Q53" s="7">
        <v>103</v>
      </c>
      <c r="R53" s="7">
        <v>144</v>
      </c>
      <c r="S53" s="6">
        <f t="shared" si="0"/>
        <v>1824</v>
      </c>
      <c r="T53" s="7">
        <v>66</v>
      </c>
      <c r="U53" s="7">
        <v>68</v>
      </c>
    </row>
    <row r="54" spans="1:21" x14ac:dyDescent="0.25">
      <c r="A54" s="5" t="s">
        <v>454</v>
      </c>
      <c r="B54" s="5" t="s">
        <v>683</v>
      </c>
      <c r="C54" s="6">
        <v>14454</v>
      </c>
      <c r="D54" s="6">
        <v>72731</v>
      </c>
      <c r="E54" s="7">
        <v>144</v>
      </c>
      <c r="F54" s="6">
        <v>18320</v>
      </c>
      <c r="G54" s="6">
        <v>1822</v>
      </c>
      <c r="H54" s="6">
        <v>7470</v>
      </c>
      <c r="I54" s="6">
        <v>3160</v>
      </c>
      <c r="J54" s="7">
        <v>5</v>
      </c>
      <c r="K54" s="7">
        <v>29</v>
      </c>
      <c r="L54" s="6">
        <v>62457</v>
      </c>
      <c r="M54" s="6">
        <v>97701</v>
      </c>
      <c r="N54" s="6">
        <v>160158</v>
      </c>
      <c r="O54" s="6">
        <v>5692</v>
      </c>
      <c r="P54" s="7">
        <v>398</v>
      </c>
      <c r="Q54" s="6">
        <v>3787</v>
      </c>
      <c r="R54" s="6">
        <v>9877</v>
      </c>
      <c r="S54" s="6">
        <f t="shared" si="0"/>
        <v>170035</v>
      </c>
      <c r="T54" s="7">
        <v>389</v>
      </c>
      <c r="U54" s="6">
        <v>1896</v>
      </c>
    </row>
    <row r="55" spans="1:21" x14ac:dyDescent="0.25">
      <c r="A55" s="5" t="s">
        <v>455</v>
      </c>
      <c r="B55" s="5" t="s">
        <v>684</v>
      </c>
      <c r="C55" s="6">
        <v>13321</v>
      </c>
      <c r="D55" s="6">
        <v>59425</v>
      </c>
      <c r="E55" s="7">
        <v>25</v>
      </c>
      <c r="F55" s="6">
        <v>18305</v>
      </c>
      <c r="G55" s="6">
        <v>3227</v>
      </c>
      <c r="H55" s="6">
        <v>7470</v>
      </c>
      <c r="I55" s="6">
        <v>6776</v>
      </c>
      <c r="J55" s="7">
        <v>3</v>
      </c>
      <c r="K55" s="7">
        <v>27</v>
      </c>
      <c r="L55" s="6">
        <v>61438</v>
      </c>
      <c r="M55" s="6">
        <v>32099</v>
      </c>
      <c r="N55" s="6">
        <v>93537</v>
      </c>
      <c r="O55" s="6">
        <v>1900</v>
      </c>
      <c r="P55" s="7">
        <v>48</v>
      </c>
      <c r="Q55" s="6">
        <v>2420</v>
      </c>
      <c r="R55" s="6">
        <v>4368</v>
      </c>
      <c r="S55" s="6">
        <f t="shared" si="0"/>
        <v>97905</v>
      </c>
      <c r="T55" s="6">
        <v>1481</v>
      </c>
      <c r="U55" s="7">
        <v>591</v>
      </c>
    </row>
    <row r="56" spans="1:21" x14ac:dyDescent="0.25">
      <c r="A56" s="5" t="s">
        <v>456</v>
      </c>
      <c r="B56" s="5" t="s">
        <v>685</v>
      </c>
      <c r="C56" s="6">
        <v>2394</v>
      </c>
      <c r="D56" s="6">
        <v>19321</v>
      </c>
      <c r="E56" s="7">
        <v>41</v>
      </c>
      <c r="F56" s="6">
        <v>18305</v>
      </c>
      <c r="G56" s="7">
        <v>960</v>
      </c>
      <c r="H56" s="6">
        <v>7470</v>
      </c>
      <c r="I56" s="6">
        <v>1919</v>
      </c>
      <c r="J56" s="7">
        <v>3</v>
      </c>
      <c r="K56" s="7">
        <v>27</v>
      </c>
      <c r="L56" s="6">
        <v>22108</v>
      </c>
      <c r="M56" s="6">
        <v>5620</v>
      </c>
      <c r="N56" s="6">
        <v>27728</v>
      </c>
      <c r="O56" s="7">
        <v>859</v>
      </c>
      <c r="P56" s="7">
        <v>61</v>
      </c>
      <c r="Q56" s="6">
        <v>1153</v>
      </c>
      <c r="R56" s="6">
        <v>2073</v>
      </c>
      <c r="S56" s="6">
        <f t="shared" si="0"/>
        <v>29801</v>
      </c>
      <c r="T56" s="7">
        <v>656</v>
      </c>
      <c r="U56" s="7">
        <v>817</v>
      </c>
    </row>
    <row r="57" spans="1:21" x14ac:dyDescent="0.25">
      <c r="A57" s="5" t="s">
        <v>457</v>
      </c>
      <c r="B57" s="5" t="s">
        <v>686</v>
      </c>
      <c r="C57" s="6">
        <v>8469</v>
      </c>
      <c r="D57" s="6">
        <v>30184</v>
      </c>
      <c r="E57" s="7">
        <v>54</v>
      </c>
      <c r="F57" s="6">
        <v>18305</v>
      </c>
      <c r="G57" s="7">
        <v>466</v>
      </c>
      <c r="H57" s="6">
        <v>7470</v>
      </c>
      <c r="I57" s="6">
        <v>2369</v>
      </c>
      <c r="J57" s="7">
        <v>1</v>
      </c>
      <c r="K57" s="7">
        <v>25</v>
      </c>
      <c r="L57" s="6">
        <v>16988</v>
      </c>
      <c r="M57" s="6">
        <v>8576</v>
      </c>
      <c r="N57" s="6">
        <v>25564</v>
      </c>
      <c r="O57" s="6">
        <v>1127</v>
      </c>
      <c r="P57" s="7">
        <v>42</v>
      </c>
      <c r="Q57" s="7">
        <v>546</v>
      </c>
      <c r="R57" s="6">
        <v>1715</v>
      </c>
      <c r="S57" s="6">
        <f t="shared" si="0"/>
        <v>27279</v>
      </c>
      <c r="T57" s="7">
        <v>205</v>
      </c>
      <c r="U57" s="7">
        <v>461</v>
      </c>
    </row>
    <row r="58" spans="1:21" x14ac:dyDescent="0.25">
      <c r="A58" s="5" t="s">
        <v>458</v>
      </c>
      <c r="B58" s="5" t="s">
        <v>687</v>
      </c>
      <c r="C58" s="6">
        <v>1514</v>
      </c>
      <c r="D58" s="6">
        <v>14953</v>
      </c>
      <c r="E58" s="7">
        <v>29</v>
      </c>
      <c r="F58" s="6">
        <v>18305</v>
      </c>
      <c r="G58" s="7">
        <v>270</v>
      </c>
      <c r="H58" s="6">
        <v>7470</v>
      </c>
      <c r="I58" s="6">
        <v>1569</v>
      </c>
      <c r="J58" s="7">
        <v>2</v>
      </c>
      <c r="K58" s="7">
        <v>26</v>
      </c>
      <c r="L58" s="6">
        <v>13491</v>
      </c>
      <c r="M58" s="6">
        <v>4280</v>
      </c>
      <c r="N58" s="6">
        <v>17771</v>
      </c>
      <c r="O58" s="6">
        <v>1100</v>
      </c>
      <c r="P58" s="7">
        <v>24</v>
      </c>
      <c r="Q58" s="6">
        <v>1024</v>
      </c>
      <c r="R58" s="6">
        <v>2148</v>
      </c>
      <c r="S58" s="6">
        <f t="shared" si="0"/>
        <v>19919</v>
      </c>
      <c r="T58" s="7">
        <v>702</v>
      </c>
      <c r="U58" s="7">
        <v>683</v>
      </c>
    </row>
    <row r="59" spans="1:21" x14ac:dyDescent="0.25">
      <c r="A59" s="5" t="s">
        <v>459</v>
      </c>
      <c r="B59" s="5" t="s">
        <v>688</v>
      </c>
      <c r="C59" s="6">
        <v>4432</v>
      </c>
      <c r="D59" s="6">
        <v>30919</v>
      </c>
      <c r="E59" s="7">
        <v>14</v>
      </c>
      <c r="F59" s="6">
        <v>18305</v>
      </c>
      <c r="G59" s="7">
        <v>717</v>
      </c>
      <c r="H59" s="6">
        <v>7470</v>
      </c>
      <c r="I59" s="6">
        <v>1545</v>
      </c>
      <c r="J59" s="7">
        <v>1</v>
      </c>
      <c r="K59" s="7">
        <v>25</v>
      </c>
      <c r="L59" s="6">
        <v>8749</v>
      </c>
      <c r="M59" s="6">
        <v>10427</v>
      </c>
      <c r="N59" s="6">
        <v>19176</v>
      </c>
      <c r="O59" s="6">
        <v>1270</v>
      </c>
      <c r="P59" s="7">
        <v>119</v>
      </c>
      <c r="Q59" s="6">
        <v>1838</v>
      </c>
      <c r="R59" s="6">
        <v>3227</v>
      </c>
      <c r="S59" s="6">
        <f t="shared" si="0"/>
        <v>22403</v>
      </c>
      <c r="T59" s="7">
        <v>353</v>
      </c>
      <c r="U59" s="7">
        <v>370</v>
      </c>
    </row>
    <row r="60" spans="1:21" x14ac:dyDescent="0.25">
      <c r="A60" s="5" t="s">
        <v>460</v>
      </c>
      <c r="B60" s="5" t="s">
        <v>689</v>
      </c>
      <c r="C60" s="6">
        <v>2061</v>
      </c>
      <c r="D60" s="6">
        <v>12172</v>
      </c>
      <c r="E60" s="7">
        <v>41</v>
      </c>
      <c r="F60" s="6">
        <v>18305</v>
      </c>
      <c r="G60" s="7">
        <v>500</v>
      </c>
      <c r="H60" s="6">
        <v>7470</v>
      </c>
      <c r="I60" s="6">
        <v>1577</v>
      </c>
      <c r="J60" s="7">
        <v>4</v>
      </c>
      <c r="K60" s="7">
        <v>28</v>
      </c>
      <c r="L60" s="6">
        <v>10173</v>
      </c>
      <c r="M60" s="6">
        <v>3715</v>
      </c>
      <c r="N60" s="6">
        <v>13888</v>
      </c>
      <c r="O60" s="7">
        <v>692</v>
      </c>
      <c r="P60" s="7">
        <v>25</v>
      </c>
      <c r="Q60" s="7">
        <v>443</v>
      </c>
      <c r="R60" s="6">
        <v>1160</v>
      </c>
      <c r="S60" s="6">
        <f t="shared" si="0"/>
        <v>15048</v>
      </c>
      <c r="T60" s="7">
        <v>378</v>
      </c>
      <c r="U60" s="7">
        <v>618</v>
      </c>
    </row>
    <row r="61" spans="1:21" x14ac:dyDescent="0.25">
      <c r="A61" s="5" t="s">
        <v>461</v>
      </c>
      <c r="B61" s="5" t="s">
        <v>690</v>
      </c>
      <c r="C61" s="6">
        <v>5977</v>
      </c>
      <c r="D61" s="6">
        <v>34006</v>
      </c>
      <c r="E61" s="7">
        <v>55</v>
      </c>
      <c r="F61" s="6">
        <v>18305</v>
      </c>
      <c r="G61" s="6">
        <v>1655</v>
      </c>
      <c r="H61" s="6">
        <v>7470</v>
      </c>
      <c r="I61" s="6">
        <v>2535</v>
      </c>
      <c r="J61" s="7">
        <v>4</v>
      </c>
      <c r="K61" s="7">
        <v>28</v>
      </c>
      <c r="L61" s="6">
        <v>22923</v>
      </c>
      <c r="M61" s="6">
        <v>15234</v>
      </c>
      <c r="N61" s="6">
        <v>38157</v>
      </c>
      <c r="O61" s="6">
        <v>1108</v>
      </c>
      <c r="P61" s="7">
        <v>134</v>
      </c>
      <c r="Q61" s="6">
        <v>1102</v>
      </c>
      <c r="R61" s="6">
        <v>2344</v>
      </c>
      <c r="S61" s="6">
        <f t="shared" ref="S61:S116" si="1">SUM(N61+R61)</f>
        <v>40501</v>
      </c>
      <c r="T61" s="7">
        <v>937</v>
      </c>
      <c r="U61" s="6">
        <v>3123</v>
      </c>
    </row>
    <row r="62" spans="1:21" x14ac:dyDescent="0.25">
      <c r="A62" s="5" t="s">
        <v>462</v>
      </c>
      <c r="B62" s="5" t="s">
        <v>691</v>
      </c>
      <c r="C62" s="6">
        <v>1471</v>
      </c>
      <c r="D62" s="6">
        <v>25202</v>
      </c>
      <c r="E62" s="7">
        <v>24</v>
      </c>
      <c r="F62" s="6">
        <v>18305</v>
      </c>
      <c r="G62" s="7">
        <v>694</v>
      </c>
      <c r="H62" s="6">
        <v>7470</v>
      </c>
      <c r="I62" s="6">
        <v>2030</v>
      </c>
      <c r="J62" s="7">
        <v>4</v>
      </c>
      <c r="K62" s="7">
        <v>28</v>
      </c>
      <c r="L62" s="6">
        <v>8117</v>
      </c>
      <c r="M62" s="6">
        <v>9159</v>
      </c>
      <c r="N62" s="6">
        <v>17276</v>
      </c>
      <c r="O62" s="7">
        <v>347</v>
      </c>
      <c r="P62" s="7">
        <v>70</v>
      </c>
      <c r="Q62" s="7">
        <v>282</v>
      </c>
      <c r="R62" s="7">
        <v>699</v>
      </c>
      <c r="S62" s="6">
        <f t="shared" si="1"/>
        <v>17975</v>
      </c>
      <c r="T62" s="7">
        <v>321</v>
      </c>
      <c r="U62" s="7">
        <v>714</v>
      </c>
    </row>
    <row r="63" spans="1:21" x14ac:dyDescent="0.25">
      <c r="A63" s="5" t="s">
        <v>463</v>
      </c>
      <c r="B63" s="5" t="s">
        <v>692</v>
      </c>
      <c r="C63" s="6">
        <v>5070</v>
      </c>
      <c r="D63" s="6">
        <v>14557</v>
      </c>
      <c r="E63" s="7">
        <v>13</v>
      </c>
      <c r="F63" s="6">
        <v>18305</v>
      </c>
      <c r="G63" s="7">
        <v>704</v>
      </c>
      <c r="H63" s="6">
        <v>7470</v>
      </c>
      <c r="I63" s="6">
        <v>1741</v>
      </c>
      <c r="J63" s="7">
        <v>1</v>
      </c>
      <c r="K63" s="7">
        <v>25</v>
      </c>
      <c r="L63" s="6">
        <v>14191</v>
      </c>
      <c r="M63" s="6">
        <v>6892</v>
      </c>
      <c r="N63" s="6">
        <v>21083</v>
      </c>
      <c r="O63" s="6">
        <v>1803</v>
      </c>
      <c r="P63" s="7">
        <v>147</v>
      </c>
      <c r="Q63" s="6">
        <v>1200</v>
      </c>
      <c r="R63" s="6">
        <v>3150</v>
      </c>
      <c r="S63" s="6">
        <f t="shared" si="1"/>
        <v>24233</v>
      </c>
      <c r="T63" s="7">
        <v>294</v>
      </c>
      <c r="U63" s="7">
        <v>804</v>
      </c>
    </row>
    <row r="64" spans="1:21" x14ac:dyDescent="0.25">
      <c r="A64" s="5" t="s">
        <v>464</v>
      </c>
      <c r="B64" s="5" t="s">
        <v>693</v>
      </c>
      <c r="C64" s="6">
        <v>4734</v>
      </c>
      <c r="D64" s="6">
        <v>27889</v>
      </c>
      <c r="E64" s="7">
        <v>75</v>
      </c>
      <c r="F64" s="6">
        <v>18305</v>
      </c>
      <c r="G64" s="7">
        <v>755</v>
      </c>
      <c r="H64" s="6">
        <v>7470</v>
      </c>
      <c r="I64" s="6">
        <v>2036</v>
      </c>
      <c r="J64" s="7">
        <v>2</v>
      </c>
      <c r="K64" s="7">
        <v>26</v>
      </c>
      <c r="L64" s="6">
        <v>13811</v>
      </c>
      <c r="M64" s="6">
        <v>12495</v>
      </c>
      <c r="N64" s="6">
        <v>26306</v>
      </c>
      <c r="O64" s="7">
        <v>846</v>
      </c>
      <c r="P64" s="7">
        <v>40</v>
      </c>
      <c r="Q64" s="7">
        <v>701</v>
      </c>
      <c r="R64" s="6">
        <v>1587</v>
      </c>
      <c r="S64" s="6">
        <f t="shared" si="1"/>
        <v>27893</v>
      </c>
      <c r="T64" s="7">
        <v>542</v>
      </c>
      <c r="U64" s="7">
        <v>342</v>
      </c>
    </row>
    <row r="65" spans="1:21" x14ac:dyDescent="0.25">
      <c r="A65" s="5" t="s">
        <v>465</v>
      </c>
      <c r="B65" s="5" t="s">
        <v>694</v>
      </c>
      <c r="C65" s="6">
        <v>2146</v>
      </c>
      <c r="D65" s="6">
        <v>12000</v>
      </c>
      <c r="E65" s="7">
        <v>24</v>
      </c>
      <c r="F65" s="6">
        <v>21000</v>
      </c>
      <c r="G65" s="7">
        <v>665</v>
      </c>
      <c r="H65" s="6">
        <v>8000</v>
      </c>
      <c r="I65" s="6">
        <v>2115</v>
      </c>
      <c r="J65" s="7">
        <v>2</v>
      </c>
      <c r="K65" s="7">
        <v>26</v>
      </c>
      <c r="L65" s="6">
        <v>11548</v>
      </c>
      <c r="M65" s="6">
        <v>7021</v>
      </c>
      <c r="N65" s="6">
        <v>18569</v>
      </c>
      <c r="O65" s="7">
        <v>348</v>
      </c>
      <c r="P65" s="7">
        <v>97</v>
      </c>
      <c r="Q65" s="7">
        <v>417</v>
      </c>
      <c r="R65" s="7">
        <v>862</v>
      </c>
      <c r="S65" s="6">
        <f t="shared" si="1"/>
        <v>19431</v>
      </c>
      <c r="T65" s="7">
        <v>275</v>
      </c>
      <c r="U65" s="7">
        <v>410</v>
      </c>
    </row>
    <row r="66" spans="1:21" x14ac:dyDescent="0.25">
      <c r="A66" s="5" t="s">
        <v>467</v>
      </c>
      <c r="B66" s="5" t="s">
        <v>696</v>
      </c>
      <c r="C66" s="6">
        <v>1645</v>
      </c>
      <c r="D66" s="6">
        <v>10125</v>
      </c>
      <c r="E66" s="7">
        <v>8</v>
      </c>
      <c r="F66" s="6">
        <v>18305</v>
      </c>
      <c r="G66" s="7">
        <v>138</v>
      </c>
      <c r="H66" s="6">
        <v>7470</v>
      </c>
      <c r="I66" s="7">
        <v>369</v>
      </c>
      <c r="J66" s="7">
        <v>0</v>
      </c>
      <c r="K66" s="7">
        <v>24</v>
      </c>
      <c r="L66" s="6">
        <v>2144</v>
      </c>
      <c r="M66" s="5" t="s">
        <v>844</v>
      </c>
      <c r="N66" s="6">
        <v>2144</v>
      </c>
      <c r="O66" s="7">
        <v>59</v>
      </c>
      <c r="P66" s="7">
        <v>13</v>
      </c>
      <c r="Q66" s="7">
        <v>39</v>
      </c>
      <c r="R66" s="7">
        <v>111</v>
      </c>
      <c r="S66" s="6">
        <f t="shared" si="1"/>
        <v>2255</v>
      </c>
      <c r="T66" s="7">
        <v>152</v>
      </c>
      <c r="U66" s="7">
        <v>99</v>
      </c>
    </row>
    <row r="67" spans="1:21" x14ac:dyDescent="0.25">
      <c r="A67" s="5" t="s">
        <v>468</v>
      </c>
      <c r="B67" s="5" t="s">
        <v>697</v>
      </c>
      <c r="C67" s="6">
        <v>1564</v>
      </c>
      <c r="D67" s="6">
        <v>18967</v>
      </c>
      <c r="E67" s="7">
        <v>30</v>
      </c>
      <c r="F67" s="6">
        <v>18305</v>
      </c>
      <c r="G67" s="7">
        <v>898</v>
      </c>
      <c r="H67" s="6">
        <v>7470</v>
      </c>
      <c r="I67" s="6">
        <v>1110</v>
      </c>
      <c r="J67" s="7">
        <v>2</v>
      </c>
      <c r="K67" s="7">
        <v>26</v>
      </c>
      <c r="L67" s="6">
        <v>4957</v>
      </c>
      <c r="M67" s="6">
        <v>4268</v>
      </c>
      <c r="N67" s="6">
        <v>9225</v>
      </c>
      <c r="O67" s="7">
        <v>566</v>
      </c>
      <c r="P67" s="7">
        <v>91</v>
      </c>
      <c r="Q67" s="7">
        <v>319</v>
      </c>
      <c r="R67" s="7">
        <v>976</v>
      </c>
      <c r="S67" s="6">
        <f t="shared" si="1"/>
        <v>10201</v>
      </c>
      <c r="T67" s="7">
        <v>262</v>
      </c>
      <c r="U67" s="7">
        <v>538</v>
      </c>
    </row>
    <row r="68" spans="1:21" x14ac:dyDescent="0.25">
      <c r="A68" s="5" t="s">
        <v>469</v>
      </c>
      <c r="B68" s="5" t="s">
        <v>698</v>
      </c>
      <c r="C68" s="6">
        <v>7133</v>
      </c>
      <c r="D68" s="6">
        <v>50357</v>
      </c>
      <c r="E68" s="7">
        <v>128</v>
      </c>
      <c r="F68" s="6">
        <v>18404</v>
      </c>
      <c r="G68" s="6">
        <v>4164</v>
      </c>
      <c r="H68" s="6">
        <v>7477</v>
      </c>
      <c r="I68" s="6">
        <v>7703</v>
      </c>
      <c r="J68" s="7">
        <v>3</v>
      </c>
      <c r="K68" s="7">
        <v>27</v>
      </c>
      <c r="L68" s="6">
        <v>88484</v>
      </c>
      <c r="M68" s="6">
        <v>44463</v>
      </c>
      <c r="N68" s="6">
        <v>132947</v>
      </c>
      <c r="O68" s="6">
        <v>4438</v>
      </c>
      <c r="P68" s="7">
        <v>189</v>
      </c>
      <c r="Q68" s="6">
        <v>2610</v>
      </c>
      <c r="R68" s="6">
        <v>7237</v>
      </c>
      <c r="S68" s="6">
        <f t="shared" si="1"/>
        <v>140184</v>
      </c>
      <c r="T68" s="6">
        <v>4047</v>
      </c>
      <c r="U68" s="6">
        <v>1041</v>
      </c>
    </row>
    <row r="69" spans="1:21" x14ac:dyDescent="0.25">
      <c r="A69" s="5" t="s">
        <v>470</v>
      </c>
      <c r="B69" s="5" t="s">
        <v>699</v>
      </c>
      <c r="C69" s="6">
        <v>5257</v>
      </c>
      <c r="D69" s="6">
        <v>19431</v>
      </c>
      <c r="E69" s="7">
        <v>48</v>
      </c>
      <c r="F69" s="6">
        <v>18305</v>
      </c>
      <c r="G69" s="6">
        <v>1000</v>
      </c>
      <c r="H69" s="6">
        <v>7470</v>
      </c>
      <c r="I69" s="6">
        <v>2555</v>
      </c>
      <c r="J69" s="7">
        <v>4</v>
      </c>
      <c r="K69" s="7">
        <v>28</v>
      </c>
      <c r="L69" s="6">
        <v>20413</v>
      </c>
      <c r="M69" s="6">
        <v>4297</v>
      </c>
      <c r="N69" s="6">
        <v>24710</v>
      </c>
      <c r="O69" s="6">
        <v>2551</v>
      </c>
      <c r="P69" s="6">
        <v>1524</v>
      </c>
      <c r="Q69" s="6">
        <v>4171</v>
      </c>
      <c r="R69" s="6">
        <v>8246</v>
      </c>
      <c r="S69" s="6">
        <f t="shared" si="1"/>
        <v>32956</v>
      </c>
      <c r="T69" s="6">
        <v>2039</v>
      </c>
      <c r="U69" s="6">
        <v>2197</v>
      </c>
    </row>
    <row r="70" spans="1:21" x14ac:dyDescent="0.25">
      <c r="A70" s="5" t="s">
        <v>473</v>
      </c>
      <c r="B70" s="5" t="s">
        <v>701</v>
      </c>
      <c r="C70" s="6">
        <v>3755</v>
      </c>
      <c r="D70" s="6">
        <v>13659</v>
      </c>
      <c r="E70" s="7">
        <v>34</v>
      </c>
      <c r="F70" s="6">
        <v>18305</v>
      </c>
      <c r="G70" s="7">
        <v>333</v>
      </c>
      <c r="H70" s="6">
        <v>7470</v>
      </c>
      <c r="I70" s="6">
        <v>1127</v>
      </c>
      <c r="J70" s="7">
        <v>1</v>
      </c>
      <c r="K70" s="7">
        <v>25</v>
      </c>
      <c r="L70" s="6">
        <v>10284</v>
      </c>
      <c r="M70" s="5" t="s">
        <v>844</v>
      </c>
      <c r="N70" s="6">
        <v>10284</v>
      </c>
      <c r="O70" s="7">
        <v>397</v>
      </c>
      <c r="P70" s="7">
        <v>7</v>
      </c>
      <c r="Q70" s="7">
        <v>249</v>
      </c>
      <c r="R70" s="7">
        <v>653</v>
      </c>
      <c r="S70" s="6">
        <f t="shared" si="1"/>
        <v>10937</v>
      </c>
      <c r="T70" s="7">
        <v>174</v>
      </c>
      <c r="U70" s="7">
        <v>592</v>
      </c>
    </row>
    <row r="71" spans="1:21" x14ac:dyDescent="0.25">
      <c r="A71" s="5" t="s">
        <v>474</v>
      </c>
      <c r="B71" s="5" t="s">
        <v>702</v>
      </c>
      <c r="C71" s="7">
        <v>812</v>
      </c>
      <c r="D71" s="6">
        <v>11447</v>
      </c>
      <c r="E71" s="7">
        <v>15</v>
      </c>
      <c r="F71" s="6">
        <v>18305</v>
      </c>
      <c r="G71" s="7">
        <v>115</v>
      </c>
      <c r="H71" s="6">
        <v>7470</v>
      </c>
      <c r="I71" s="7">
        <v>287</v>
      </c>
      <c r="J71" s="7">
        <v>0</v>
      </c>
      <c r="K71" s="7">
        <v>24</v>
      </c>
      <c r="L71" s="7">
        <v>758</v>
      </c>
      <c r="M71" s="7">
        <v>395</v>
      </c>
      <c r="N71" s="6">
        <v>1153</v>
      </c>
      <c r="O71" s="7">
        <v>370</v>
      </c>
      <c r="P71" s="7">
        <v>1</v>
      </c>
      <c r="Q71" s="7">
        <v>68</v>
      </c>
      <c r="R71" s="7">
        <v>439</v>
      </c>
      <c r="S71" s="6">
        <f t="shared" si="1"/>
        <v>1592</v>
      </c>
      <c r="T71" s="7">
        <v>4</v>
      </c>
      <c r="U71" s="7">
        <v>216</v>
      </c>
    </row>
    <row r="72" spans="1:21" x14ac:dyDescent="0.25">
      <c r="A72" s="5" t="s">
        <v>475</v>
      </c>
      <c r="B72" s="5" t="s">
        <v>703</v>
      </c>
      <c r="C72" s="6">
        <v>17694</v>
      </c>
      <c r="D72" s="6">
        <v>30201</v>
      </c>
      <c r="E72" s="7">
        <v>40</v>
      </c>
      <c r="F72" s="6">
        <v>22676</v>
      </c>
      <c r="G72" s="6">
        <v>2295</v>
      </c>
      <c r="H72" s="6">
        <v>9560</v>
      </c>
      <c r="I72" s="6">
        <v>2217</v>
      </c>
      <c r="J72" s="7">
        <v>9</v>
      </c>
      <c r="K72" s="7">
        <v>33</v>
      </c>
      <c r="L72" s="6">
        <v>44421</v>
      </c>
      <c r="M72" s="6">
        <v>43799</v>
      </c>
      <c r="N72" s="6">
        <v>88220</v>
      </c>
      <c r="O72" s="6">
        <v>6951</v>
      </c>
      <c r="P72" s="7">
        <v>283</v>
      </c>
      <c r="Q72" s="6">
        <v>3637</v>
      </c>
      <c r="R72" s="6">
        <v>10871</v>
      </c>
      <c r="S72" s="6">
        <f t="shared" si="1"/>
        <v>99091</v>
      </c>
      <c r="T72" s="6">
        <v>14908</v>
      </c>
      <c r="U72" s="6">
        <v>28583</v>
      </c>
    </row>
    <row r="73" spans="1:21" x14ac:dyDescent="0.25">
      <c r="A73" s="5" t="s">
        <v>476</v>
      </c>
      <c r="B73" s="5" t="s">
        <v>704</v>
      </c>
      <c r="C73" s="6">
        <v>6822</v>
      </c>
      <c r="D73" s="6">
        <v>16510</v>
      </c>
      <c r="E73" s="7">
        <v>29</v>
      </c>
      <c r="F73" s="6">
        <v>18305</v>
      </c>
      <c r="G73" s="7">
        <v>680</v>
      </c>
      <c r="H73" s="6">
        <v>7470</v>
      </c>
      <c r="I73" s="6">
        <v>1504</v>
      </c>
      <c r="J73" s="7">
        <v>3</v>
      </c>
      <c r="K73" s="7">
        <v>27</v>
      </c>
      <c r="L73" s="6">
        <v>14825</v>
      </c>
      <c r="M73" s="6">
        <v>22433</v>
      </c>
      <c r="N73" s="6">
        <v>37258</v>
      </c>
      <c r="O73" s="6">
        <v>1029</v>
      </c>
      <c r="P73" s="7">
        <v>147</v>
      </c>
      <c r="Q73" s="6">
        <v>1416</v>
      </c>
      <c r="R73" s="6">
        <v>2592</v>
      </c>
      <c r="S73" s="6">
        <f t="shared" si="1"/>
        <v>39850</v>
      </c>
      <c r="T73" s="7">
        <v>363</v>
      </c>
      <c r="U73" s="6">
        <v>1000</v>
      </c>
    </row>
    <row r="74" spans="1:21" x14ac:dyDescent="0.25">
      <c r="A74" s="5" t="s">
        <v>477</v>
      </c>
      <c r="B74" s="5" t="s">
        <v>705</v>
      </c>
      <c r="C74" s="6">
        <v>2193</v>
      </c>
      <c r="D74" s="6">
        <v>26315</v>
      </c>
      <c r="E74" s="7">
        <v>15</v>
      </c>
      <c r="F74" s="6">
        <v>18305</v>
      </c>
      <c r="G74" s="6">
        <v>1408</v>
      </c>
      <c r="H74" s="6">
        <v>7470</v>
      </c>
      <c r="I74" s="6">
        <v>1289</v>
      </c>
      <c r="J74" s="7">
        <v>3</v>
      </c>
      <c r="K74" s="7">
        <v>27</v>
      </c>
      <c r="L74" s="6">
        <v>9247</v>
      </c>
      <c r="M74" s="6">
        <v>6850</v>
      </c>
      <c r="N74" s="6">
        <v>16097</v>
      </c>
      <c r="O74" s="6">
        <v>1546</v>
      </c>
      <c r="P74" s="7">
        <v>103</v>
      </c>
      <c r="Q74" s="7">
        <v>829</v>
      </c>
      <c r="R74" s="6">
        <v>2478</v>
      </c>
      <c r="S74" s="6">
        <f t="shared" si="1"/>
        <v>18575</v>
      </c>
      <c r="T74" s="7">
        <v>679</v>
      </c>
      <c r="U74" s="7">
        <v>395</v>
      </c>
    </row>
    <row r="75" spans="1:21" x14ac:dyDescent="0.25">
      <c r="A75" s="5" t="s">
        <v>478</v>
      </c>
      <c r="B75" s="5" t="s">
        <v>706</v>
      </c>
      <c r="C75" s="6">
        <v>2824</v>
      </c>
      <c r="D75" s="6">
        <v>27222</v>
      </c>
      <c r="E75" s="7">
        <v>15</v>
      </c>
      <c r="F75" s="6">
        <v>18305</v>
      </c>
      <c r="G75" s="7">
        <v>198</v>
      </c>
      <c r="H75" s="6">
        <v>7470</v>
      </c>
      <c r="I75" s="7">
        <v>721</v>
      </c>
      <c r="J75" s="7">
        <v>1</v>
      </c>
      <c r="K75" s="7">
        <v>25</v>
      </c>
      <c r="L75" s="6">
        <v>14135</v>
      </c>
      <c r="M75" s="6">
        <v>4725</v>
      </c>
      <c r="N75" s="6">
        <v>18860</v>
      </c>
      <c r="O75" s="7">
        <v>735</v>
      </c>
      <c r="P75" s="7">
        <v>32</v>
      </c>
      <c r="Q75" s="7">
        <v>945</v>
      </c>
      <c r="R75" s="6">
        <v>1712</v>
      </c>
      <c r="S75" s="6">
        <f t="shared" si="1"/>
        <v>20572</v>
      </c>
      <c r="T75" s="6">
        <v>1008</v>
      </c>
      <c r="U75" s="7">
        <v>487</v>
      </c>
    </row>
    <row r="76" spans="1:21" x14ac:dyDescent="0.25">
      <c r="A76" s="5" t="s">
        <v>480</v>
      </c>
      <c r="B76" s="5" t="s">
        <v>708</v>
      </c>
      <c r="C76" s="6">
        <v>5154</v>
      </c>
      <c r="D76" s="6">
        <v>13305</v>
      </c>
      <c r="E76" s="7">
        <v>22</v>
      </c>
      <c r="F76" s="6">
        <v>18305</v>
      </c>
      <c r="G76" s="7">
        <v>320</v>
      </c>
      <c r="H76" s="6">
        <v>7470</v>
      </c>
      <c r="I76" s="7">
        <v>816</v>
      </c>
      <c r="J76" s="7">
        <v>1</v>
      </c>
      <c r="K76" s="7">
        <v>25</v>
      </c>
      <c r="L76" s="6">
        <v>5727</v>
      </c>
      <c r="M76" s="6">
        <v>5792</v>
      </c>
      <c r="N76" s="6">
        <v>11519</v>
      </c>
      <c r="O76" s="6">
        <v>1750</v>
      </c>
      <c r="P76" s="7">
        <v>176</v>
      </c>
      <c r="Q76" s="6">
        <v>1148</v>
      </c>
      <c r="R76" s="6">
        <v>3074</v>
      </c>
      <c r="S76" s="6">
        <f t="shared" si="1"/>
        <v>14593</v>
      </c>
      <c r="T76" s="7">
        <v>386</v>
      </c>
      <c r="U76" s="7">
        <v>659</v>
      </c>
    </row>
    <row r="77" spans="1:21" x14ac:dyDescent="0.25">
      <c r="A77" s="5" t="s">
        <v>482</v>
      </c>
      <c r="B77" s="5" t="s">
        <v>710</v>
      </c>
      <c r="C77" s="6">
        <v>8025</v>
      </c>
      <c r="D77" s="6">
        <v>30852</v>
      </c>
      <c r="E77" s="7">
        <v>29</v>
      </c>
      <c r="F77" s="6">
        <v>18305</v>
      </c>
      <c r="G77" s="7">
        <v>843</v>
      </c>
      <c r="H77" s="6">
        <v>7470</v>
      </c>
      <c r="I77" s="6">
        <v>3255</v>
      </c>
      <c r="J77" s="7">
        <v>2</v>
      </c>
      <c r="K77" s="7">
        <v>26</v>
      </c>
      <c r="L77" s="6">
        <v>66237</v>
      </c>
      <c r="M77" s="5" t="s">
        <v>844</v>
      </c>
      <c r="N77" s="6">
        <v>66237</v>
      </c>
      <c r="O77" s="6">
        <v>1719</v>
      </c>
      <c r="P77" s="7">
        <v>96</v>
      </c>
      <c r="Q77" s="6">
        <v>1329</v>
      </c>
      <c r="R77" s="6">
        <v>3144</v>
      </c>
      <c r="S77" s="6">
        <f t="shared" si="1"/>
        <v>69381</v>
      </c>
      <c r="T77" s="6">
        <v>1555</v>
      </c>
      <c r="U77" s="6">
        <v>1660</v>
      </c>
    </row>
    <row r="78" spans="1:21" x14ac:dyDescent="0.25">
      <c r="A78" s="5" t="s">
        <v>483</v>
      </c>
      <c r="B78" s="5" t="s">
        <v>711</v>
      </c>
      <c r="C78" s="6">
        <v>8547</v>
      </c>
      <c r="D78" s="6">
        <v>40364</v>
      </c>
      <c r="E78" s="7">
        <v>53</v>
      </c>
      <c r="F78" s="6">
        <v>18305</v>
      </c>
      <c r="G78" s="6">
        <v>2229</v>
      </c>
      <c r="H78" s="6">
        <v>7470</v>
      </c>
      <c r="I78" s="6">
        <v>2661</v>
      </c>
      <c r="J78" s="7">
        <v>8</v>
      </c>
      <c r="K78" s="7">
        <v>32</v>
      </c>
      <c r="L78" s="6">
        <v>40064</v>
      </c>
      <c r="M78" s="6">
        <v>37544</v>
      </c>
      <c r="N78" s="6">
        <v>77608</v>
      </c>
      <c r="O78" s="6">
        <v>5010</v>
      </c>
      <c r="P78" s="7">
        <v>351</v>
      </c>
      <c r="Q78" s="6">
        <v>2293</v>
      </c>
      <c r="R78" s="6">
        <v>7654</v>
      </c>
      <c r="S78" s="6">
        <f t="shared" si="1"/>
        <v>85262</v>
      </c>
      <c r="T78" s="6">
        <v>1606</v>
      </c>
      <c r="U78" s="6">
        <v>1512</v>
      </c>
    </row>
    <row r="79" spans="1:21" x14ac:dyDescent="0.25">
      <c r="A79" s="5" t="s">
        <v>484</v>
      </c>
      <c r="B79" s="5" t="s">
        <v>712</v>
      </c>
      <c r="C79" s="6">
        <v>2241</v>
      </c>
      <c r="D79" s="6">
        <v>20731</v>
      </c>
      <c r="E79" s="7">
        <v>49</v>
      </c>
      <c r="F79" s="6">
        <v>18305</v>
      </c>
      <c r="G79" s="7">
        <v>407</v>
      </c>
      <c r="H79" s="6">
        <v>7470</v>
      </c>
      <c r="I79" s="7">
        <v>678</v>
      </c>
      <c r="J79" s="7">
        <v>6</v>
      </c>
      <c r="K79" s="7">
        <v>30</v>
      </c>
      <c r="L79" s="6">
        <v>11429</v>
      </c>
      <c r="M79" s="6">
        <v>7276</v>
      </c>
      <c r="N79" s="6">
        <v>18705</v>
      </c>
      <c r="O79" s="7">
        <v>769</v>
      </c>
      <c r="P79" s="7">
        <v>160</v>
      </c>
      <c r="Q79" s="7">
        <v>688</v>
      </c>
      <c r="R79" s="6">
        <v>1617</v>
      </c>
      <c r="S79" s="6">
        <f t="shared" si="1"/>
        <v>20322</v>
      </c>
      <c r="T79" s="7">
        <v>433</v>
      </c>
      <c r="U79" s="7">
        <v>276</v>
      </c>
    </row>
    <row r="80" spans="1:21" x14ac:dyDescent="0.25">
      <c r="A80" s="5" t="s">
        <v>485</v>
      </c>
      <c r="B80" s="5" t="s">
        <v>713</v>
      </c>
      <c r="C80" s="6">
        <v>1649</v>
      </c>
      <c r="D80" s="6">
        <v>17308</v>
      </c>
      <c r="E80" s="7">
        <v>35</v>
      </c>
      <c r="F80" s="6">
        <v>18305</v>
      </c>
      <c r="G80" s="7">
        <v>527</v>
      </c>
      <c r="H80" s="6">
        <v>7470</v>
      </c>
      <c r="I80" s="6">
        <v>2107</v>
      </c>
      <c r="J80" s="7">
        <v>1</v>
      </c>
      <c r="K80" s="7">
        <v>25</v>
      </c>
      <c r="L80" s="6">
        <v>11038</v>
      </c>
      <c r="M80" s="6">
        <v>9728</v>
      </c>
      <c r="N80" s="6">
        <v>20766</v>
      </c>
      <c r="O80" s="7">
        <v>575</v>
      </c>
      <c r="P80" s="7">
        <v>164</v>
      </c>
      <c r="Q80" s="7">
        <v>821</v>
      </c>
      <c r="R80" s="6">
        <v>1560</v>
      </c>
      <c r="S80" s="6">
        <f t="shared" si="1"/>
        <v>22326</v>
      </c>
      <c r="T80" s="7">
        <v>262</v>
      </c>
      <c r="U80" s="7">
        <v>817</v>
      </c>
    </row>
    <row r="81" spans="1:21" x14ac:dyDescent="0.25">
      <c r="A81" s="5" t="s">
        <v>486</v>
      </c>
      <c r="B81" s="5" t="s">
        <v>714</v>
      </c>
      <c r="C81" s="6">
        <v>11302</v>
      </c>
      <c r="D81" s="6">
        <v>9172</v>
      </c>
      <c r="E81" s="7">
        <v>16</v>
      </c>
      <c r="F81" s="6">
        <v>18305</v>
      </c>
      <c r="G81" s="7">
        <v>569</v>
      </c>
      <c r="H81" s="6">
        <v>7470</v>
      </c>
      <c r="I81" s="7">
        <v>55</v>
      </c>
      <c r="J81" s="7">
        <v>3</v>
      </c>
      <c r="K81" s="7">
        <v>27</v>
      </c>
      <c r="L81" s="6">
        <v>4085</v>
      </c>
      <c r="M81" s="6">
        <v>3694</v>
      </c>
      <c r="N81" s="6">
        <v>7779</v>
      </c>
      <c r="O81" s="6">
        <v>7016</v>
      </c>
      <c r="P81" s="7">
        <v>697</v>
      </c>
      <c r="Q81" s="6">
        <v>6886</v>
      </c>
      <c r="R81" s="6">
        <v>14599</v>
      </c>
      <c r="S81" s="6">
        <f t="shared" si="1"/>
        <v>22378</v>
      </c>
      <c r="T81" s="7">
        <v>50</v>
      </c>
      <c r="U81" s="7">
        <v>273</v>
      </c>
    </row>
    <row r="82" spans="1:21" x14ac:dyDescent="0.25">
      <c r="A82" s="5" t="s">
        <v>487</v>
      </c>
      <c r="B82" s="5" t="s">
        <v>715</v>
      </c>
      <c r="C82" s="7">
        <v>960</v>
      </c>
      <c r="D82" s="6">
        <v>5840</v>
      </c>
      <c r="E82" s="7">
        <v>13</v>
      </c>
      <c r="F82" s="6">
        <v>18305</v>
      </c>
      <c r="G82" s="7">
        <v>232</v>
      </c>
      <c r="H82" s="6">
        <v>7470</v>
      </c>
      <c r="I82" s="7">
        <v>730</v>
      </c>
      <c r="J82" s="7">
        <v>0</v>
      </c>
      <c r="K82" s="7">
        <v>24</v>
      </c>
      <c r="L82" s="6">
        <v>3647</v>
      </c>
      <c r="M82" s="6">
        <v>2078</v>
      </c>
      <c r="N82" s="6">
        <v>5725</v>
      </c>
      <c r="O82" s="7">
        <v>211</v>
      </c>
      <c r="P82" s="7">
        <v>5</v>
      </c>
      <c r="Q82" s="7">
        <v>567</v>
      </c>
      <c r="R82" s="7">
        <v>783</v>
      </c>
      <c r="S82" s="6">
        <f t="shared" si="1"/>
        <v>6508</v>
      </c>
      <c r="T82" s="7">
        <v>323</v>
      </c>
      <c r="U82" s="7">
        <v>479</v>
      </c>
    </row>
    <row r="83" spans="1:21" x14ac:dyDescent="0.25">
      <c r="A83" s="5" t="s">
        <v>488</v>
      </c>
      <c r="B83" s="5" t="s">
        <v>716</v>
      </c>
      <c r="C83" s="6">
        <v>6617</v>
      </c>
      <c r="D83" s="6">
        <v>22735</v>
      </c>
      <c r="E83" s="7">
        <v>17</v>
      </c>
      <c r="F83" s="6">
        <v>18305</v>
      </c>
      <c r="G83" s="7">
        <v>331</v>
      </c>
      <c r="H83" s="6">
        <v>7470</v>
      </c>
      <c r="I83" s="6">
        <v>2255</v>
      </c>
      <c r="J83" s="7">
        <v>1</v>
      </c>
      <c r="K83" s="7">
        <v>25</v>
      </c>
      <c r="L83" s="6">
        <v>30603</v>
      </c>
      <c r="M83" s="5" t="s">
        <v>844</v>
      </c>
      <c r="N83" s="6">
        <v>30603</v>
      </c>
      <c r="O83" s="6">
        <v>1941</v>
      </c>
      <c r="P83" s="7">
        <v>152</v>
      </c>
      <c r="Q83" s="6">
        <v>1947</v>
      </c>
      <c r="R83" s="6">
        <v>4040</v>
      </c>
      <c r="S83" s="6">
        <f t="shared" si="1"/>
        <v>34643</v>
      </c>
      <c r="T83" s="7">
        <v>184</v>
      </c>
      <c r="U83" s="7">
        <v>465</v>
      </c>
    </row>
    <row r="84" spans="1:21" x14ac:dyDescent="0.25">
      <c r="A84" s="5" t="s">
        <v>489</v>
      </c>
      <c r="B84" s="5" t="s">
        <v>717</v>
      </c>
      <c r="C84" s="6">
        <v>4697</v>
      </c>
      <c r="D84" s="6">
        <v>18503</v>
      </c>
      <c r="E84" s="7">
        <v>6</v>
      </c>
      <c r="F84" s="6">
        <v>18305</v>
      </c>
      <c r="G84" s="7">
        <v>252</v>
      </c>
      <c r="H84" s="6">
        <v>7470</v>
      </c>
      <c r="I84" s="7">
        <v>541</v>
      </c>
      <c r="J84" s="7">
        <v>0</v>
      </c>
      <c r="K84" s="7">
        <v>24</v>
      </c>
      <c r="L84" s="6">
        <v>2489</v>
      </c>
      <c r="M84" s="6">
        <v>1441</v>
      </c>
      <c r="N84" s="6">
        <v>3930</v>
      </c>
      <c r="O84" s="7">
        <v>36</v>
      </c>
      <c r="P84" s="7">
        <v>11</v>
      </c>
      <c r="Q84" s="7">
        <v>28</v>
      </c>
      <c r="R84" s="7">
        <v>75</v>
      </c>
      <c r="S84" s="6">
        <f t="shared" si="1"/>
        <v>4005</v>
      </c>
      <c r="T84" s="7">
        <v>80</v>
      </c>
      <c r="U84" s="7">
        <v>390</v>
      </c>
    </row>
    <row r="85" spans="1:21" x14ac:dyDescent="0.25">
      <c r="A85" s="5" t="s">
        <v>490</v>
      </c>
      <c r="B85" s="5" t="s">
        <v>718</v>
      </c>
      <c r="C85" s="6">
        <v>1622</v>
      </c>
      <c r="D85" s="5" t="s">
        <v>844</v>
      </c>
      <c r="E85" s="7">
        <v>0</v>
      </c>
      <c r="F85" s="7">
        <v>0</v>
      </c>
      <c r="G85" s="7">
        <v>138</v>
      </c>
      <c r="H85" s="7">
        <v>0</v>
      </c>
      <c r="I85" s="7">
        <v>428</v>
      </c>
      <c r="J85" s="7">
        <v>0</v>
      </c>
      <c r="K85" s="7">
        <v>24</v>
      </c>
      <c r="L85" s="7">
        <v>187</v>
      </c>
      <c r="M85" s="7">
        <v>34</v>
      </c>
      <c r="N85" s="7">
        <v>221</v>
      </c>
      <c r="O85" s="7">
        <v>0</v>
      </c>
      <c r="P85" s="7">
        <v>0</v>
      </c>
      <c r="Q85" s="7">
        <v>0</v>
      </c>
      <c r="R85" s="7">
        <v>0</v>
      </c>
      <c r="S85" s="6">
        <f t="shared" si="1"/>
        <v>221</v>
      </c>
      <c r="T85" s="7">
        <v>0</v>
      </c>
      <c r="U85" s="7">
        <v>0</v>
      </c>
    </row>
    <row r="86" spans="1:21" x14ac:dyDescent="0.25">
      <c r="A86" s="5" t="s">
        <v>492</v>
      </c>
      <c r="B86" s="5" t="s">
        <v>719</v>
      </c>
      <c r="C86" s="6">
        <v>4007</v>
      </c>
      <c r="D86" s="6">
        <v>13988</v>
      </c>
      <c r="E86" s="7">
        <v>28</v>
      </c>
      <c r="F86" s="6">
        <v>18306</v>
      </c>
      <c r="G86" s="7">
        <v>470</v>
      </c>
      <c r="H86" s="6">
        <v>7470</v>
      </c>
      <c r="I86" s="6">
        <v>1078</v>
      </c>
      <c r="J86" s="7">
        <v>1</v>
      </c>
      <c r="K86" s="7">
        <v>25</v>
      </c>
      <c r="L86" s="6">
        <v>7791</v>
      </c>
      <c r="M86" s="6">
        <v>5093</v>
      </c>
      <c r="N86" s="6">
        <v>12884</v>
      </c>
      <c r="O86" s="6">
        <v>2392</v>
      </c>
      <c r="P86" s="7">
        <v>52</v>
      </c>
      <c r="Q86" s="6">
        <v>1489</v>
      </c>
      <c r="R86" s="6">
        <v>3933</v>
      </c>
      <c r="S86" s="6">
        <f t="shared" si="1"/>
        <v>16817</v>
      </c>
      <c r="T86" s="7">
        <v>259</v>
      </c>
      <c r="U86" s="7">
        <v>253</v>
      </c>
    </row>
    <row r="87" spans="1:21" x14ac:dyDescent="0.25">
      <c r="A87" s="5" t="s">
        <v>493</v>
      </c>
      <c r="B87" s="5" t="s">
        <v>720</v>
      </c>
      <c r="C87" s="6">
        <v>1090</v>
      </c>
      <c r="D87" s="6">
        <v>12174</v>
      </c>
      <c r="E87" s="7">
        <v>6</v>
      </c>
      <c r="F87" s="6">
        <v>18305</v>
      </c>
      <c r="G87" s="7">
        <v>0</v>
      </c>
      <c r="H87" s="6">
        <v>7470</v>
      </c>
      <c r="I87" s="7">
        <v>371</v>
      </c>
      <c r="J87" s="7">
        <v>0</v>
      </c>
      <c r="K87" s="7">
        <v>24</v>
      </c>
      <c r="L87" s="6">
        <v>1514</v>
      </c>
      <c r="M87" s="6">
        <v>2559</v>
      </c>
      <c r="N87" s="6">
        <v>4073</v>
      </c>
      <c r="O87" s="7">
        <v>596</v>
      </c>
      <c r="P87" s="7">
        <v>33</v>
      </c>
      <c r="Q87" s="7">
        <v>76</v>
      </c>
      <c r="R87" s="7">
        <v>705</v>
      </c>
      <c r="S87" s="6">
        <f t="shared" si="1"/>
        <v>4778</v>
      </c>
      <c r="T87" s="7">
        <v>117</v>
      </c>
      <c r="U87" s="7">
        <v>255</v>
      </c>
    </row>
    <row r="88" spans="1:21" x14ac:dyDescent="0.25">
      <c r="A88" s="5" t="s">
        <v>495</v>
      </c>
      <c r="B88" s="5" t="s">
        <v>722</v>
      </c>
      <c r="C88" s="6">
        <v>2104</v>
      </c>
      <c r="D88" s="6">
        <v>10943</v>
      </c>
      <c r="E88" s="7">
        <v>34</v>
      </c>
      <c r="F88" s="6">
        <v>18305</v>
      </c>
      <c r="G88" s="7">
        <v>426</v>
      </c>
      <c r="H88" s="6">
        <v>7470</v>
      </c>
      <c r="I88" s="7">
        <v>897</v>
      </c>
      <c r="J88" s="7">
        <v>1</v>
      </c>
      <c r="K88" s="7">
        <v>25</v>
      </c>
      <c r="L88" s="6">
        <v>8565</v>
      </c>
      <c r="M88" s="6">
        <v>3533</v>
      </c>
      <c r="N88" s="6">
        <v>12098</v>
      </c>
      <c r="O88" s="7">
        <v>603</v>
      </c>
      <c r="P88" s="7">
        <v>25</v>
      </c>
      <c r="Q88" s="7">
        <v>261</v>
      </c>
      <c r="R88" s="7">
        <v>889</v>
      </c>
      <c r="S88" s="6">
        <f t="shared" si="1"/>
        <v>12987</v>
      </c>
      <c r="T88" s="7">
        <v>388</v>
      </c>
      <c r="U88" s="7">
        <v>280</v>
      </c>
    </row>
    <row r="89" spans="1:21" x14ac:dyDescent="0.25">
      <c r="A89" s="5" t="s">
        <v>496</v>
      </c>
      <c r="B89" s="5" t="s">
        <v>723</v>
      </c>
      <c r="C89" s="6">
        <v>7702</v>
      </c>
      <c r="D89" s="6">
        <v>32477</v>
      </c>
      <c r="E89" s="7">
        <v>43</v>
      </c>
      <c r="F89" s="6">
        <v>18305</v>
      </c>
      <c r="G89" s="6">
        <v>2543</v>
      </c>
      <c r="H89" s="6">
        <v>7470</v>
      </c>
      <c r="I89" s="6">
        <v>6191</v>
      </c>
      <c r="J89" s="7">
        <v>2</v>
      </c>
      <c r="K89" s="7">
        <v>26</v>
      </c>
      <c r="L89" s="6">
        <v>45636</v>
      </c>
      <c r="M89" s="6">
        <v>39020</v>
      </c>
      <c r="N89" s="6">
        <v>84656</v>
      </c>
      <c r="O89" s="6">
        <v>5013</v>
      </c>
      <c r="P89" s="7">
        <v>533</v>
      </c>
      <c r="Q89" s="6">
        <v>4029</v>
      </c>
      <c r="R89" s="6">
        <v>9575</v>
      </c>
      <c r="S89" s="6">
        <f t="shared" si="1"/>
        <v>94231</v>
      </c>
      <c r="T89" s="7">
        <v>828</v>
      </c>
      <c r="U89" s="7">
        <v>811</v>
      </c>
    </row>
    <row r="90" spans="1:21" x14ac:dyDescent="0.25">
      <c r="A90" s="5" t="s">
        <v>497</v>
      </c>
      <c r="B90" s="5" t="s">
        <v>724</v>
      </c>
      <c r="C90" s="6">
        <v>14176</v>
      </c>
      <c r="D90" s="6">
        <v>43839</v>
      </c>
      <c r="E90" s="7">
        <v>123</v>
      </c>
      <c r="F90" s="6">
        <v>23585</v>
      </c>
      <c r="G90" s="6">
        <v>2785</v>
      </c>
      <c r="H90" s="6">
        <v>7519</v>
      </c>
      <c r="I90" s="6">
        <v>5120</v>
      </c>
      <c r="J90" s="7">
        <v>5</v>
      </c>
      <c r="K90" s="7">
        <v>29</v>
      </c>
      <c r="L90" s="6">
        <v>115058</v>
      </c>
      <c r="M90" s="6">
        <v>86216</v>
      </c>
      <c r="N90" s="6">
        <v>201274</v>
      </c>
      <c r="O90" s="6">
        <v>8861</v>
      </c>
      <c r="P90" s="7">
        <v>728</v>
      </c>
      <c r="Q90" s="6">
        <v>3591</v>
      </c>
      <c r="R90" s="6">
        <v>13180</v>
      </c>
      <c r="S90" s="6">
        <f t="shared" si="1"/>
        <v>214454</v>
      </c>
      <c r="T90" s="6">
        <v>1100</v>
      </c>
      <c r="U90" s="7">
        <v>206</v>
      </c>
    </row>
    <row r="91" spans="1:21" x14ac:dyDescent="0.25">
      <c r="A91" s="5" t="s">
        <v>498</v>
      </c>
      <c r="B91" s="5" t="s">
        <v>725</v>
      </c>
      <c r="C91" s="6">
        <v>5591</v>
      </c>
      <c r="D91" s="6">
        <v>32908</v>
      </c>
      <c r="E91" s="7">
        <v>52</v>
      </c>
      <c r="F91" s="6">
        <v>18305</v>
      </c>
      <c r="G91" s="6">
        <v>2691</v>
      </c>
      <c r="H91" s="6">
        <v>13486</v>
      </c>
      <c r="I91" s="6">
        <v>2867</v>
      </c>
      <c r="J91" s="7">
        <v>7</v>
      </c>
      <c r="K91" s="7">
        <v>31</v>
      </c>
      <c r="L91" s="6">
        <v>34394</v>
      </c>
      <c r="M91" s="6">
        <v>27710</v>
      </c>
      <c r="N91" s="6">
        <v>62104</v>
      </c>
      <c r="O91" s="6">
        <v>4122</v>
      </c>
      <c r="P91" s="7">
        <v>670</v>
      </c>
      <c r="Q91" s="6">
        <v>3278</v>
      </c>
      <c r="R91" s="6">
        <v>8070</v>
      </c>
      <c r="S91" s="6">
        <f t="shared" si="1"/>
        <v>70174</v>
      </c>
      <c r="T91" s="6">
        <v>1454</v>
      </c>
      <c r="U91" s="6">
        <v>1611</v>
      </c>
    </row>
    <row r="92" spans="1:21" x14ac:dyDescent="0.25">
      <c r="A92" s="5" t="s">
        <v>499</v>
      </c>
      <c r="B92" s="5" t="s">
        <v>714</v>
      </c>
      <c r="C92" s="6">
        <v>11302</v>
      </c>
      <c r="D92" s="6">
        <v>73000</v>
      </c>
      <c r="E92" s="7">
        <v>336</v>
      </c>
      <c r="F92" s="6">
        <v>18305</v>
      </c>
      <c r="G92" s="6">
        <v>7743</v>
      </c>
      <c r="H92" s="6">
        <v>7470</v>
      </c>
      <c r="I92" s="6">
        <v>11300</v>
      </c>
      <c r="J92" s="7">
        <v>26</v>
      </c>
      <c r="K92" s="7">
        <v>50</v>
      </c>
      <c r="L92" s="6">
        <v>125718</v>
      </c>
      <c r="M92" s="6">
        <v>82671</v>
      </c>
      <c r="N92" s="6">
        <v>208389</v>
      </c>
      <c r="O92" s="6">
        <v>7016</v>
      </c>
      <c r="P92" s="7">
        <v>697</v>
      </c>
      <c r="Q92" s="6">
        <v>6886</v>
      </c>
      <c r="R92" s="6">
        <v>14599</v>
      </c>
      <c r="S92" s="6">
        <f t="shared" si="1"/>
        <v>222988</v>
      </c>
      <c r="T92" s="6">
        <v>2121</v>
      </c>
      <c r="U92" s="6">
        <v>1039</v>
      </c>
    </row>
    <row r="93" spans="1:21" x14ac:dyDescent="0.25">
      <c r="A93" s="5" t="s">
        <v>500</v>
      </c>
      <c r="B93" s="5" t="s">
        <v>726</v>
      </c>
      <c r="C93" s="6">
        <v>6045</v>
      </c>
      <c r="D93" s="6">
        <v>36719</v>
      </c>
      <c r="E93" s="7">
        <v>30</v>
      </c>
      <c r="F93" s="6">
        <v>18305</v>
      </c>
      <c r="G93" s="6">
        <v>1305</v>
      </c>
      <c r="H93" s="6">
        <v>7470</v>
      </c>
      <c r="I93" s="6">
        <v>3709</v>
      </c>
      <c r="J93" s="7">
        <v>1</v>
      </c>
      <c r="K93" s="7">
        <v>25</v>
      </c>
      <c r="L93" s="6">
        <v>23299</v>
      </c>
      <c r="M93" s="6">
        <v>25924</v>
      </c>
      <c r="N93" s="6">
        <v>49223</v>
      </c>
      <c r="O93" s="6">
        <v>1572</v>
      </c>
      <c r="P93" s="7">
        <v>40</v>
      </c>
      <c r="Q93" s="7">
        <v>45</v>
      </c>
      <c r="R93" s="6">
        <v>1657</v>
      </c>
      <c r="S93" s="6">
        <f t="shared" si="1"/>
        <v>50880</v>
      </c>
      <c r="T93" s="7">
        <v>655</v>
      </c>
      <c r="U93" s="6">
        <v>1326</v>
      </c>
    </row>
    <row r="94" spans="1:21" x14ac:dyDescent="0.25">
      <c r="A94" s="5" t="s">
        <v>501</v>
      </c>
      <c r="B94" s="5" t="s">
        <v>727</v>
      </c>
      <c r="C94" s="6">
        <v>1691</v>
      </c>
      <c r="D94" s="6">
        <v>13200</v>
      </c>
      <c r="E94" s="7">
        <v>32</v>
      </c>
      <c r="F94" s="6">
        <v>18305</v>
      </c>
      <c r="G94" s="7">
        <v>251</v>
      </c>
      <c r="H94" s="6">
        <v>7470</v>
      </c>
      <c r="I94" s="7">
        <v>748</v>
      </c>
      <c r="J94" s="7">
        <v>1</v>
      </c>
      <c r="K94" s="7">
        <v>25</v>
      </c>
      <c r="L94" s="6">
        <v>2201</v>
      </c>
      <c r="M94" s="6">
        <v>1006</v>
      </c>
      <c r="N94" s="6">
        <v>3207</v>
      </c>
      <c r="O94" s="7">
        <v>428</v>
      </c>
      <c r="P94" s="7">
        <v>44</v>
      </c>
      <c r="Q94" s="7">
        <v>294</v>
      </c>
      <c r="R94" s="7">
        <v>766</v>
      </c>
      <c r="S94" s="6">
        <f t="shared" si="1"/>
        <v>3973</v>
      </c>
      <c r="T94" s="7">
        <v>312</v>
      </c>
      <c r="U94" s="7">
        <v>157</v>
      </c>
    </row>
    <row r="95" spans="1:21" x14ac:dyDescent="0.25">
      <c r="A95" s="5" t="s">
        <v>502</v>
      </c>
      <c r="B95" s="5" t="s">
        <v>728</v>
      </c>
      <c r="C95" s="7">
        <v>822</v>
      </c>
      <c r="D95" s="6">
        <v>7987</v>
      </c>
      <c r="E95" s="7">
        <v>25</v>
      </c>
      <c r="F95" s="6">
        <v>18305</v>
      </c>
      <c r="G95" s="7">
        <v>364</v>
      </c>
      <c r="H95" s="6">
        <v>7470</v>
      </c>
      <c r="I95" s="6">
        <v>1059</v>
      </c>
      <c r="J95" s="7">
        <v>3</v>
      </c>
      <c r="K95" s="7">
        <v>27</v>
      </c>
      <c r="L95" s="6">
        <v>9495</v>
      </c>
      <c r="M95" s="6">
        <v>3806</v>
      </c>
      <c r="N95" s="6">
        <v>13301</v>
      </c>
      <c r="O95" s="7">
        <v>913</v>
      </c>
      <c r="P95" s="7">
        <v>164</v>
      </c>
      <c r="Q95" s="7">
        <v>851</v>
      </c>
      <c r="R95" s="6">
        <v>1928</v>
      </c>
      <c r="S95" s="6">
        <f t="shared" si="1"/>
        <v>15229</v>
      </c>
      <c r="T95" s="7">
        <v>840</v>
      </c>
      <c r="U95" s="6">
        <v>1432</v>
      </c>
    </row>
    <row r="96" spans="1:21" x14ac:dyDescent="0.25">
      <c r="A96" s="5" t="s">
        <v>503</v>
      </c>
      <c r="B96" s="5" t="s">
        <v>729</v>
      </c>
      <c r="C96" s="6">
        <v>5432</v>
      </c>
      <c r="D96" s="6">
        <v>36337</v>
      </c>
      <c r="E96" s="7">
        <v>30</v>
      </c>
      <c r="F96" s="6">
        <v>18305</v>
      </c>
      <c r="G96" s="6">
        <v>1646</v>
      </c>
      <c r="H96" s="6">
        <v>7470</v>
      </c>
      <c r="I96" s="6">
        <v>1650</v>
      </c>
      <c r="J96" s="7">
        <v>3</v>
      </c>
      <c r="K96" s="7">
        <v>27</v>
      </c>
      <c r="L96" s="6">
        <v>16416</v>
      </c>
      <c r="M96" s="6">
        <v>15997</v>
      </c>
      <c r="N96" s="6">
        <v>32413</v>
      </c>
      <c r="O96" s="6">
        <v>1666</v>
      </c>
      <c r="P96" s="7">
        <v>86</v>
      </c>
      <c r="Q96" s="7">
        <v>835</v>
      </c>
      <c r="R96" s="6">
        <v>2587</v>
      </c>
      <c r="S96" s="6">
        <f t="shared" si="1"/>
        <v>35000</v>
      </c>
      <c r="T96" s="7">
        <v>967</v>
      </c>
      <c r="U96" s="6">
        <v>1431</v>
      </c>
    </row>
    <row r="97" spans="1:21" x14ac:dyDescent="0.25">
      <c r="A97" s="5" t="s">
        <v>505</v>
      </c>
      <c r="B97" s="5" t="s">
        <v>731</v>
      </c>
      <c r="C97" s="6">
        <v>1079</v>
      </c>
      <c r="D97" s="6">
        <v>12601</v>
      </c>
      <c r="E97" s="7">
        <v>24</v>
      </c>
      <c r="F97" s="6">
        <v>18305</v>
      </c>
      <c r="G97" s="6">
        <v>1285</v>
      </c>
      <c r="H97" s="6">
        <v>7470</v>
      </c>
      <c r="I97" s="6">
        <v>1899</v>
      </c>
      <c r="J97" s="7">
        <v>1</v>
      </c>
      <c r="K97" s="7">
        <v>25</v>
      </c>
      <c r="L97" s="6">
        <v>11652</v>
      </c>
      <c r="M97" s="6">
        <v>1281</v>
      </c>
      <c r="N97" s="6">
        <v>12933</v>
      </c>
      <c r="O97" s="7">
        <v>872</v>
      </c>
      <c r="P97" s="7">
        <v>72</v>
      </c>
      <c r="Q97" s="7">
        <v>411</v>
      </c>
      <c r="R97" s="6">
        <v>1355</v>
      </c>
      <c r="S97" s="6">
        <f t="shared" si="1"/>
        <v>14288</v>
      </c>
      <c r="T97" s="7">
        <v>829</v>
      </c>
      <c r="U97" s="7">
        <v>518</v>
      </c>
    </row>
    <row r="98" spans="1:21" x14ac:dyDescent="0.25">
      <c r="A98" s="5" t="s">
        <v>506</v>
      </c>
      <c r="B98" s="5" t="s">
        <v>732</v>
      </c>
      <c r="C98" s="6">
        <v>1104</v>
      </c>
      <c r="D98" s="6">
        <v>8201</v>
      </c>
      <c r="E98" s="7">
        <v>13</v>
      </c>
      <c r="F98" s="6">
        <v>18305</v>
      </c>
      <c r="G98" s="7">
        <v>301</v>
      </c>
      <c r="H98" s="6">
        <v>7470</v>
      </c>
      <c r="I98" s="7">
        <v>603</v>
      </c>
      <c r="J98" s="7">
        <v>1</v>
      </c>
      <c r="K98" s="7">
        <v>25</v>
      </c>
      <c r="L98" s="6">
        <v>1700</v>
      </c>
      <c r="M98" s="7">
        <v>752</v>
      </c>
      <c r="N98" s="6">
        <v>2452</v>
      </c>
      <c r="O98" s="7">
        <v>421</v>
      </c>
      <c r="P98" s="7">
        <v>16</v>
      </c>
      <c r="Q98" s="7">
        <v>56</v>
      </c>
      <c r="R98" s="7">
        <v>493</v>
      </c>
      <c r="S98" s="6">
        <f t="shared" si="1"/>
        <v>2945</v>
      </c>
      <c r="T98" s="7">
        <v>12</v>
      </c>
      <c r="U98" s="7">
        <v>62</v>
      </c>
    </row>
    <row r="99" spans="1:21" x14ac:dyDescent="0.25">
      <c r="A99" s="5" t="s">
        <v>507</v>
      </c>
      <c r="B99" s="5" t="s">
        <v>733</v>
      </c>
      <c r="C99" s="7">
        <v>912</v>
      </c>
      <c r="D99" s="6">
        <v>8108</v>
      </c>
      <c r="E99" s="7">
        <v>27</v>
      </c>
      <c r="F99" s="6">
        <v>18305</v>
      </c>
      <c r="G99" s="7">
        <v>135</v>
      </c>
      <c r="H99" s="6">
        <v>7470</v>
      </c>
      <c r="I99" s="7">
        <v>507</v>
      </c>
      <c r="J99" s="7">
        <v>2</v>
      </c>
      <c r="K99" s="7">
        <v>26</v>
      </c>
      <c r="L99" s="6">
        <v>2533</v>
      </c>
      <c r="M99" s="7">
        <v>850</v>
      </c>
      <c r="N99" s="6">
        <v>3383</v>
      </c>
      <c r="O99" s="7">
        <v>196</v>
      </c>
      <c r="P99" s="7">
        <v>0</v>
      </c>
      <c r="Q99" s="7">
        <v>292</v>
      </c>
      <c r="R99" s="7">
        <v>488</v>
      </c>
      <c r="S99" s="6">
        <f t="shared" si="1"/>
        <v>3871</v>
      </c>
      <c r="T99" s="7">
        <v>210</v>
      </c>
      <c r="U99" s="7">
        <v>590</v>
      </c>
    </row>
    <row r="100" spans="1:21" x14ac:dyDescent="0.25">
      <c r="A100" s="5" t="s">
        <v>508</v>
      </c>
      <c r="B100" s="5" t="s">
        <v>734</v>
      </c>
      <c r="C100" s="6">
        <v>4082</v>
      </c>
      <c r="D100" s="6">
        <v>14462</v>
      </c>
      <c r="E100" s="7">
        <v>6</v>
      </c>
      <c r="F100" s="6">
        <v>18305</v>
      </c>
      <c r="G100" s="7">
        <v>174</v>
      </c>
      <c r="H100" s="6">
        <v>7470</v>
      </c>
      <c r="I100" s="6">
        <v>1402</v>
      </c>
      <c r="J100" s="7">
        <v>1</v>
      </c>
      <c r="K100" s="7">
        <v>25</v>
      </c>
      <c r="L100" s="6">
        <v>6127</v>
      </c>
      <c r="M100" s="6">
        <v>3051</v>
      </c>
      <c r="N100" s="6">
        <v>9178</v>
      </c>
      <c r="O100" s="7">
        <v>835</v>
      </c>
      <c r="P100" s="7">
        <v>85</v>
      </c>
      <c r="Q100" s="7">
        <v>981</v>
      </c>
      <c r="R100" s="6">
        <v>1901</v>
      </c>
      <c r="S100" s="6">
        <f t="shared" si="1"/>
        <v>11079</v>
      </c>
      <c r="T100" s="7">
        <v>93</v>
      </c>
      <c r="U100" s="7">
        <v>601</v>
      </c>
    </row>
    <row r="101" spans="1:21" x14ac:dyDescent="0.25">
      <c r="A101" s="5" t="s">
        <v>509</v>
      </c>
      <c r="B101" s="5" t="s">
        <v>735</v>
      </c>
      <c r="C101" s="6">
        <v>23537</v>
      </c>
      <c r="D101" s="6">
        <v>119923</v>
      </c>
      <c r="E101" s="7">
        <v>256</v>
      </c>
      <c r="F101" s="6">
        <v>18305</v>
      </c>
      <c r="G101" s="6">
        <v>3790</v>
      </c>
      <c r="H101" s="6">
        <v>7470</v>
      </c>
      <c r="I101" s="6">
        <v>10970</v>
      </c>
      <c r="J101" s="7">
        <v>13</v>
      </c>
      <c r="K101" s="7">
        <v>37</v>
      </c>
      <c r="L101" s="6">
        <v>170202</v>
      </c>
      <c r="M101" s="6">
        <v>99764</v>
      </c>
      <c r="N101" s="6">
        <v>269966</v>
      </c>
      <c r="O101" s="6">
        <v>9513</v>
      </c>
      <c r="P101" s="7">
        <v>838</v>
      </c>
      <c r="Q101" s="6">
        <v>9103</v>
      </c>
      <c r="R101" s="6">
        <v>19454</v>
      </c>
      <c r="S101" s="6">
        <f t="shared" si="1"/>
        <v>289420</v>
      </c>
      <c r="T101" s="6">
        <v>2645</v>
      </c>
      <c r="U101" s="6">
        <v>1565</v>
      </c>
    </row>
    <row r="102" spans="1:21" x14ac:dyDescent="0.25">
      <c r="A102" s="5" t="s">
        <v>510</v>
      </c>
      <c r="B102" s="5" t="s">
        <v>736</v>
      </c>
      <c r="C102" s="6">
        <v>28688</v>
      </c>
      <c r="D102" s="6">
        <v>78264</v>
      </c>
      <c r="E102" s="7">
        <v>209</v>
      </c>
      <c r="F102" s="6">
        <v>19496</v>
      </c>
      <c r="G102" s="6">
        <v>8359</v>
      </c>
      <c r="H102" s="6">
        <v>7615</v>
      </c>
      <c r="I102" s="6">
        <v>9798</v>
      </c>
      <c r="J102" s="7">
        <v>22</v>
      </c>
      <c r="K102" s="7">
        <v>46</v>
      </c>
      <c r="L102" s="6">
        <v>161424</v>
      </c>
      <c r="M102" s="6">
        <v>79156</v>
      </c>
      <c r="N102" s="6">
        <v>240580</v>
      </c>
      <c r="O102" s="6">
        <v>10623</v>
      </c>
      <c r="P102" s="7">
        <v>536</v>
      </c>
      <c r="Q102" s="6">
        <v>3668</v>
      </c>
      <c r="R102" s="6">
        <v>14827</v>
      </c>
      <c r="S102" s="6">
        <f t="shared" si="1"/>
        <v>255407</v>
      </c>
      <c r="T102" s="6">
        <v>1412</v>
      </c>
      <c r="U102" s="7">
        <v>254</v>
      </c>
    </row>
    <row r="103" spans="1:21" x14ac:dyDescent="0.25">
      <c r="A103" s="5" t="s">
        <v>511</v>
      </c>
      <c r="B103" s="5" t="s">
        <v>737</v>
      </c>
      <c r="C103" s="6">
        <v>2113</v>
      </c>
      <c r="D103" s="6">
        <v>15502</v>
      </c>
      <c r="E103" s="7">
        <v>40</v>
      </c>
      <c r="F103" s="6">
        <v>18305</v>
      </c>
      <c r="G103" s="7">
        <v>620</v>
      </c>
      <c r="H103" s="6">
        <v>7470</v>
      </c>
      <c r="I103" s="7">
        <v>981</v>
      </c>
      <c r="J103" s="7">
        <v>2</v>
      </c>
      <c r="K103" s="7">
        <v>26</v>
      </c>
      <c r="L103" s="6">
        <v>10826</v>
      </c>
      <c r="M103" s="6">
        <v>3676</v>
      </c>
      <c r="N103" s="6">
        <v>14502</v>
      </c>
      <c r="O103" s="7">
        <v>500</v>
      </c>
      <c r="P103" s="7">
        <v>52</v>
      </c>
      <c r="Q103" s="7">
        <v>496</v>
      </c>
      <c r="R103" s="6">
        <v>1048</v>
      </c>
      <c r="S103" s="6">
        <f t="shared" si="1"/>
        <v>15550</v>
      </c>
      <c r="T103" s="7">
        <v>311</v>
      </c>
      <c r="U103" s="7">
        <v>994</v>
      </c>
    </row>
    <row r="104" spans="1:21" x14ac:dyDescent="0.25">
      <c r="A104" s="5" t="s">
        <v>512</v>
      </c>
      <c r="B104" s="5" t="s">
        <v>738</v>
      </c>
      <c r="C104" s="6">
        <v>6732</v>
      </c>
      <c r="D104" s="6">
        <v>35251</v>
      </c>
      <c r="E104" s="7">
        <v>78</v>
      </c>
      <c r="F104" s="6">
        <v>18305</v>
      </c>
      <c r="G104" s="6">
        <v>3696</v>
      </c>
      <c r="H104" s="6">
        <v>7470</v>
      </c>
      <c r="I104" s="6">
        <v>5735</v>
      </c>
      <c r="J104" s="7">
        <v>6</v>
      </c>
      <c r="K104" s="7">
        <v>30</v>
      </c>
      <c r="L104" s="6">
        <v>52980</v>
      </c>
      <c r="M104" s="6">
        <v>41493</v>
      </c>
      <c r="N104" s="6">
        <v>94473</v>
      </c>
      <c r="O104" s="6">
        <v>5349</v>
      </c>
      <c r="P104" s="6">
        <v>1795</v>
      </c>
      <c r="Q104" s="6">
        <v>1848</v>
      </c>
      <c r="R104" s="6">
        <v>8992</v>
      </c>
      <c r="S104" s="6">
        <f t="shared" si="1"/>
        <v>103465</v>
      </c>
      <c r="T104" s="7">
        <v>694</v>
      </c>
      <c r="U104" s="6">
        <v>1730</v>
      </c>
    </row>
    <row r="105" spans="1:21" x14ac:dyDescent="0.25">
      <c r="A105" s="5" t="s">
        <v>513</v>
      </c>
      <c r="B105" s="5" t="s">
        <v>739</v>
      </c>
      <c r="C105" s="6">
        <v>6011</v>
      </c>
      <c r="D105" s="6">
        <v>21280</v>
      </c>
      <c r="E105" s="7">
        <v>60</v>
      </c>
      <c r="F105" s="6">
        <v>18305</v>
      </c>
      <c r="G105" s="6">
        <v>1660</v>
      </c>
      <c r="H105" s="6">
        <v>7470</v>
      </c>
      <c r="I105" s="6">
        <v>2254</v>
      </c>
      <c r="J105" s="7">
        <v>1</v>
      </c>
      <c r="K105" s="7">
        <v>25</v>
      </c>
      <c r="L105" s="6">
        <v>21743</v>
      </c>
      <c r="M105" s="6">
        <v>14796</v>
      </c>
      <c r="N105" s="6">
        <v>36539</v>
      </c>
      <c r="O105" s="6">
        <v>2367</v>
      </c>
      <c r="P105" s="7">
        <v>58</v>
      </c>
      <c r="Q105" s="6">
        <v>1083</v>
      </c>
      <c r="R105" s="6">
        <v>3508</v>
      </c>
      <c r="S105" s="6">
        <f t="shared" si="1"/>
        <v>40047</v>
      </c>
      <c r="T105" s="7">
        <v>446</v>
      </c>
      <c r="U105" s="6">
        <v>1060</v>
      </c>
    </row>
    <row r="106" spans="1:21" x14ac:dyDescent="0.25">
      <c r="A106" s="5" t="s">
        <v>514</v>
      </c>
      <c r="B106" s="5" t="s">
        <v>740</v>
      </c>
      <c r="C106" s="6">
        <v>16063</v>
      </c>
      <c r="D106" s="6">
        <v>60246</v>
      </c>
      <c r="E106" s="7">
        <v>114</v>
      </c>
      <c r="F106" s="6">
        <v>31233</v>
      </c>
      <c r="G106" s="6">
        <v>3039</v>
      </c>
      <c r="H106" s="6">
        <v>24448</v>
      </c>
      <c r="I106" s="6">
        <v>4513</v>
      </c>
      <c r="J106" s="7">
        <v>3</v>
      </c>
      <c r="K106" s="7">
        <v>27</v>
      </c>
      <c r="L106" s="6">
        <v>74309</v>
      </c>
      <c r="M106" s="6">
        <v>33999</v>
      </c>
      <c r="N106" s="6">
        <v>108308</v>
      </c>
      <c r="O106" s="6">
        <v>3693</v>
      </c>
      <c r="P106" s="7">
        <v>337</v>
      </c>
      <c r="Q106" s="6">
        <v>2222</v>
      </c>
      <c r="R106" s="6">
        <v>6252</v>
      </c>
      <c r="S106" s="6">
        <f t="shared" si="1"/>
        <v>114560</v>
      </c>
      <c r="T106" s="6">
        <v>1606</v>
      </c>
      <c r="U106" s="7">
        <v>944</v>
      </c>
    </row>
    <row r="107" spans="1:21" x14ac:dyDescent="0.25">
      <c r="A107" s="5" t="s">
        <v>515</v>
      </c>
      <c r="B107" s="5" t="s">
        <v>741</v>
      </c>
      <c r="C107" s="6">
        <v>14979</v>
      </c>
      <c r="D107" s="6">
        <v>68553</v>
      </c>
      <c r="E107" s="7">
        <v>144</v>
      </c>
      <c r="F107" s="6">
        <v>18305</v>
      </c>
      <c r="G107" s="6">
        <v>4964</v>
      </c>
      <c r="H107" s="6">
        <v>7470</v>
      </c>
      <c r="I107" s="6">
        <v>6679</v>
      </c>
      <c r="J107" s="7">
        <v>13</v>
      </c>
      <c r="K107" s="7">
        <v>37</v>
      </c>
      <c r="L107" s="6">
        <v>92116</v>
      </c>
      <c r="M107" s="6">
        <v>54999</v>
      </c>
      <c r="N107" s="6">
        <v>147115</v>
      </c>
      <c r="O107" s="6">
        <v>6809</v>
      </c>
      <c r="P107" s="7">
        <v>445</v>
      </c>
      <c r="Q107" s="6">
        <v>3793</v>
      </c>
      <c r="R107" s="6">
        <v>11047</v>
      </c>
      <c r="S107" s="6">
        <f t="shared" si="1"/>
        <v>158162</v>
      </c>
      <c r="T107" s="6">
        <v>2347</v>
      </c>
      <c r="U107" s="6">
        <v>1802</v>
      </c>
    </row>
    <row r="108" spans="1:21" x14ac:dyDescent="0.25">
      <c r="A108" s="5" t="s">
        <v>516</v>
      </c>
      <c r="B108" s="5" t="s">
        <v>742</v>
      </c>
      <c r="C108" s="7">
        <v>748</v>
      </c>
      <c r="D108" s="6">
        <v>15567</v>
      </c>
      <c r="E108" s="7">
        <v>21</v>
      </c>
      <c r="F108" s="6">
        <v>18305</v>
      </c>
      <c r="G108" s="7">
        <v>560</v>
      </c>
      <c r="H108" s="6">
        <v>7470</v>
      </c>
      <c r="I108" s="6">
        <v>2976</v>
      </c>
      <c r="J108" s="7">
        <v>1</v>
      </c>
      <c r="K108" s="7">
        <v>25</v>
      </c>
      <c r="L108" s="6">
        <v>8190</v>
      </c>
      <c r="M108" s="6">
        <v>1678</v>
      </c>
      <c r="N108" s="6">
        <v>9868</v>
      </c>
      <c r="O108" s="7">
        <v>502</v>
      </c>
      <c r="P108" s="7">
        <v>11</v>
      </c>
      <c r="Q108" s="7">
        <v>748</v>
      </c>
      <c r="R108" s="6">
        <v>1261</v>
      </c>
      <c r="S108" s="6">
        <f t="shared" si="1"/>
        <v>11129</v>
      </c>
      <c r="T108" s="7">
        <v>319</v>
      </c>
      <c r="U108" s="7">
        <v>218</v>
      </c>
    </row>
    <row r="109" spans="1:21" x14ac:dyDescent="0.25">
      <c r="A109" s="5" t="s">
        <v>517</v>
      </c>
      <c r="B109" s="5" t="s">
        <v>743</v>
      </c>
      <c r="C109" s="6">
        <v>24209</v>
      </c>
      <c r="D109" s="6">
        <v>69575</v>
      </c>
      <c r="E109" s="7">
        <v>196</v>
      </c>
      <c r="F109" s="6">
        <v>18657</v>
      </c>
      <c r="G109" s="6">
        <v>8713</v>
      </c>
      <c r="H109" s="6">
        <v>7470</v>
      </c>
      <c r="I109" s="6">
        <v>9998</v>
      </c>
      <c r="J109" s="7">
        <v>14</v>
      </c>
      <c r="K109" s="7">
        <v>38</v>
      </c>
      <c r="L109" s="6">
        <v>209374</v>
      </c>
      <c r="M109" s="6">
        <v>180279</v>
      </c>
      <c r="N109" s="6">
        <v>389653</v>
      </c>
      <c r="O109" s="6">
        <v>13849</v>
      </c>
      <c r="P109" s="7">
        <v>286</v>
      </c>
      <c r="Q109" s="6">
        <v>8294</v>
      </c>
      <c r="R109" s="6">
        <v>22429</v>
      </c>
      <c r="S109" s="6">
        <f t="shared" si="1"/>
        <v>412082</v>
      </c>
      <c r="T109" s="6">
        <v>1608</v>
      </c>
      <c r="U109" s="6">
        <v>1725</v>
      </c>
    </row>
    <row r="110" spans="1:21" x14ac:dyDescent="0.25">
      <c r="A110" s="5" t="s">
        <v>518</v>
      </c>
      <c r="B110" s="5" t="s">
        <v>744</v>
      </c>
      <c r="C110" s="6">
        <v>13559</v>
      </c>
      <c r="D110" s="6">
        <v>56894</v>
      </c>
      <c r="E110" s="7">
        <v>123</v>
      </c>
      <c r="F110" s="6">
        <v>18385</v>
      </c>
      <c r="G110" s="6">
        <v>4437</v>
      </c>
      <c r="H110" s="6">
        <v>7490</v>
      </c>
      <c r="I110" s="6">
        <v>5973</v>
      </c>
      <c r="J110" s="7">
        <v>3</v>
      </c>
      <c r="K110" s="7">
        <v>27</v>
      </c>
      <c r="L110" s="6">
        <v>71027</v>
      </c>
      <c r="M110" s="6">
        <v>69075</v>
      </c>
      <c r="N110" s="6">
        <v>140102</v>
      </c>
      <c r="O110" s="6">
        <v>6854</v>
      </c>
      <c r="P110" s="7">
        <v>745</v>
      </c>
      <c r="Q110" s="6">
        <v>5778</v>
      </c>
      <c r="R110" s="6">
        <v>13377</v>
      </c>
      <c r="S110" s="6">
        <f t="shared" si="1"/>
        <v>153479</v>
      </c>
      <c r="T110" s="6">
        <v>1390</v>
      </c>
      <c r="U110" s="6">
        <v>3188</v>
      </c>
    </row>
    <row r="111" spans="1:21" x14ac:dyDescent="0.25">
      <c r="A111" s="5" t="s">
        <v>519</v>
      </c>
      <c r="B111" s="5" t="s">
        <v>745</v>
      </c>
      <c r="C111" s="6">
        <v>4340</v>
      </c>
      <c r="D111" s="6">
        <v>24498</v>
      </c>
      <c r="E111" s="7">
        <v>60</v>
      </c>
      <c r="F111" s="6">
        <v>18305</v>
      </c>
      <c r="G111" s="7">
        <v>969</v>
      </c>
      <c r="H111" s="6">
        <v>7470</v>
      </c>
      <c r="I111" s="6">
        <v>1068</v>
      </c>
      <c r="J111" s="7">
        <v>4</v>
      </c>
      <c r="K111" s="7">
        <v>28</v>
      </c>
      <c r="L111" s="6">
        <v>18523</v>
      </c>
      <c r="M111" s="6">
        <v>14833</v>
      </c>
      <c r="N111" s="6">
        <v>33356</v>
      </c>
      <c r="O111" s="6">
        <v>2405</v>
      </c>
      <c r="P111" s="7">
        <v>80</v>
      </c>
      <c r="Q111" s="6">
        <v>1936</v>
      </c>
      <c r="R111" s="6">
        <v>4421</v>
      </c>
      <c r="S111" s="6">
        <f t="shared" si="1"/>
        <v>37777</v>
      </c>
      <c r="T111" s="6">
        <v>1297</v>
      </c>
      <c r="U111" s="6">
        <v>1182</v>
      </c>
    </row>
    <row r="112" spans="1:21" x14ac:dyDescent="0.25">
      <c r="A112" s="5" t="s">
        <v>520</v>
      </c>
      <c r="B112" s="5" t="s">
        <v>746</v>
      </c>
      <c r="C112" s="6">
        <v>1321</v>
      </c>
      <c r="D112" s="6">
        <v>16944</v>
      </c>
      <c r="E112" s="7">
        <v>6</v>
      </c>
      <c r="F112" s="6">
        <v>18305</v>
      </c>
      <c r="G112" s="7">
        <v>199</v>
      </c>
      <c r="H112" s="6">
        <v>7470</v>
      </c>
      <c r="I112" s="6">
        <v>1182</v>
      </c>
      <c r="J112" s="7">
        <v>0</v>
      </c>
      <c r="K112" s="7">
        <v>24</v>
      </c>
      <c r="L112" s="6">
        <v>1756</v>
      </c>
      <c r="M112" s="7">
        <v>745</v>
      </c>
      <c r="N112" s="6">
        <v>2501</v>
      </c>
      <c r="O112" s="7">
        <v>34</v>
      </c>
      <c r="P112" s="7">
        <v>5</v>
      </c>
      <c r="Q112" s="7">
        <v>114</v>
      </c>
      <c r="R112" s="7">
        <v>153</v>
      </c>
      <c r="S112" s="6">
        <f t="shared" si="1"/>
        <v>2654</v>
      </c>
      <c r="T112" s="7">
        <v>581</v>
      </c>
      <c r="U112" s="7">
        <v>395</v>
      </c>
    </row>
    <row r="113" spans="1:21" x14ac:dyDescent="0.25">
      <c r="A113" s="5" t="s">
        <v>521</v>
      </c>
      <c r="B113" s="5" t="s">
        <v>747</v>
      </c>
      <c r="C113" s="6">
        <v>1660</v>
      </c>
      <c r="D113" s="6">
        <v>15576</v>
      </c>
      <c r="E113" s="7">
        <v>41</v>
      </c>
      <c r="F113" s="6">
        <v>18305</v>
      </c>
      <c r="G113" s="7">
        <v>321</v>
      </c>
      <c r="H113" s="6">
        <v>7470</v>
      </c>
      <c r="I113" s="6">
        <v>1600</v>
      </c>
      <c r="J113" s="7">
        <v>1</v>
      </c>
      <c r="K113" s="7">
        <v>25</v>
      </c>
      <c r="L113" s="6">
        <v>12954</v>
      </c>
      <c r="M113" s="6">
        <v>6672</v>
      </c>
      <c r="N113" s="6">
        <v>19626</v>
      </c>
      <c r="O113" s="7">
        <v>533</v>
      </c>
      <c r="P113" s="7">
        <v>40</v>
      </c>
      <c r="Q113" s="7">
        <v>551</v>
      </c>
      <c r="R113" s="6">
        <v>1124</v>
      </c>
      <c r="S113" s="6">
        <f t="shared" si="1"/>
        <v>20750</v>
      </c>
      <c r="T113" s="7">
        <v>530</v>
      </c>
      <c r="U113" s="7">
        <v>830</v>
      </c>
    </row>
    <row r="114" spans="1:21" x14ac:dyDescent="0.25">
      <c r="A114" s="5" t="s">
        <v>522</v>
      </c>
      <c r="B114" s="5" t="s">
        <v>748</v>
      </c>
      <c r="C114" s="6">
        <v>1601</v>
      </c>
      <c r="D114" s="6">
        <v>10389</v>
      </c>
      <c r="E114" s="7">
        <v>21</v>
      </c>
      <c r="F114" s="6">
        <v>18305</v>
      </c>
      <c r="G114" s="7">
        <v>83</v>
      </c>
      <c r="H114" s="6">
        <v>7470</v>
      </c>
      <c r="I114" s="7">
        <v>108</v>
      </c>
      <c r="J114" s="7">
        <v>0</v>
      </c>
      <c r="K114" s="7">
        <v>24</v>
      </c>
      <c r="L114" s="6">
        <v>3325</v>
      </c>
      <c r="M114" s="7">
        <v>746</v>
      </c>
      <c r="N114" s="6">
        <v>4071</v>
      </c>
      <c r="O114" s="7">
        <v>203</v>
      </c>
      <c r="P114" s="7">
        <v>19</v>
      </c>
      <c r="Q114" s="7">
        <v>715</v>
      </c>
      <c r="R114" s="7">
        <v>937</v>
      </c>
      <c r="S114" s="6">
        <f t="shared" si="1"/>
        <v>5008</v>
      </c>
      <c r="T114" s="7">
        <v>176</v>
      </c>
      <c r="U114" s="7">
        <v>258</v>
      </c>
    </row>
    <row r="115" spans="1:21" x14ac:dyDescent="0.25">
      <c r="A115" s="5" t="s">
        <v>523</v>
      </c>
      <c r="B115" s="5" t="s">
        <v>749</v>
      </c>
      <c r="C115" s="6">
        <v>5952</v>
      </c>
      <c r="D115" s="6">
        <v>46989</v>
      </c>
      <c r="E115" s="7">
        <v>72</v>
      </c>
      <c r="F115" s="6">
        <v>18305</v>
      </c>
      <c r="G115" s="6">
        <v>2003</v>
      </c>
      <c r="H115" s="6">
        <v>7470</v>
      </c>
      <c r="I115" s="6">
        <v>1510</v>
      </c>
      <c r="J115" s="7">
        <v>2</v>
      </c>
      <c r="K115" s="7">
        <v>26</v>
      </c>
      <c r="L115" s="6">
        <v>18055</v>
      </c>
      <c r="M115" s="6">
        <v>11797</v>
      </c>
      <c r="N115" s="6">
        <v>29852</v>
      </c>
      <c r="O115" s="6">
        <v>2286</v>
      </c>
      <c r="P115" s="7">
        <v>169</v>
      </c>
      <c r="Q115" s="6">
        <v>1112</v>
      </c>
      <c r="R115" s="6">
        <v>3567</v>
      </c>
      <c r="S115" s="6">
        <f t="shared" si="1"/>
        <v>33419</v>
      </c>
      <c r="T115" s="7">
        <v>583</v>
      </c>
      <c r="U115" s="7">
        <v>814</v>
      </c>
    </row>
    <row r="116" spans="1:21" x14ac:dyDescent="0.25">
      <c r="A116" s="5" t="s">
        <v>524</v>
      </c>
      <c r="B116" s="5" t="s">
        <v>750</v>
      </c>
      <c r="C116" s="6">
        <v>1790</v>
      </c>
      <c r="D116" s="6">
        <v>13294</v>
      </c>
      <c r="E116" s="7">
        <v>10</v>
      </c>
      <c r="F116" s="6">
        <v>18305</v>
      </c>
      <c r="G116" s="7">
        <v>613</v>
      </c>
      <c r="H116" s="6">
        <v>7470</v>
      </c>
      <c r="I116" s="7">
        <v>955</v>
      </c>
      <c r="J116" s="7">
        <v>3</v>
      </c>
      <c r="K116" s="7">
        <v>27</v>
      </c>
      <c r="L116" s="6">
        <v>4047</v>
      </c>
      <c r="M116" s="6">
        <v>4679</v>
      </c>
      <c r="N116" s="6">
        <v>8726</v>
      </c>
      <c r="O116" s="6">
        <v>1102</v>
      </c>
      <c r="P116" s="7">
        <v>119</v>
      </c>
      <c r="Q116" s="7">
        <v>926</v>
      </c>
      <c r="R116" s="6">
        <v>2147</v>
      </c>
      <c r="S116" s="6">
        <f t="shared" si="1"/>
        <v>10873</v>
      </c>
      <c r="T116" s="7">
        <v>603</v>
      </c>
      <c r="U116" s="7">
        <v>627</v>
      </c>
    </row>
    <row r="117" spans="1:21" x14ac:dyDescent="0.25">
      <c r="A117" s="5" t="s">
        <v>525</v>
      </c>
      <c r="B117" s="5" t="s">
        <v>751</v>
      </c>
      <c r="C117" s="6">
        <v>2552</v>
      </c>
      <c r="D117" s="6">
        <v>11769</v>
      </c>
      <c r="E117" s="7">
        <v>34</v>
      </c>
      <c r="F117" s="6">
        <v>18305</v>
      </c>
      <c r="G117" s="7">
        <v>333</v>
      </c>
      <c r="H117" s="6">
        <v>7470</v>
      </c>
      <c r="I117" s="6">
        <v>1235</v>
      </c>
      <c r="J117" s="7">
        <v>7</v>
      </c>
      <c r="K117" s="7">
        <v>31</v>
      </c>
      <c r="L117" s="6">
        <v>9405</v>
      </c>
      <c r="M117" s="6">
        <v>3753</v>
      </c>
      <c r="N117" s="6">
        <v>13158</v>
      </c>
      <c r="O117" s="6">
        <v>1067</v>
      </c>
      <c r="P117" s="7">
        <v>114</v>
      </c>
      <c r="Q117" s="7">
        <v>646</v>
      </c>
      <c r="R117" s="6">
        <v>1827</v>
      </c>
      <c r="S117" s="6">
        <f t="shared" ref="S117:S175" si="2">SUM(N117+R117)</f>
        <v>14985</v>
      </c>
      <c r="T117" s="6">
        <v>1237</v>
      </c>
      <c r="U117" s="6">
        <v>1477</v>
      </c>
    </row>
    <row r="118" spans="1:21" x14ac:dyDescent="0.25">
      <c r="A118" s="5" t="s">
        <v>526</v>
      </c>
      <c r="B118" s="5" t="s">
        <v>752</v>
      </c>
      <c r="C118" s="6">
        <v>109864</v>
      </c>
      <c r="D118" s="6">
        <v>183613</v>
      </c>
      <c r="E118" s="7">
        <v>162</v>
      </c>
      <c r="F118" s="6">
        <v>22305</v>
      </c>
      <c r="G118" s="6">
        <v>9394</v>
      </c>
      <c r="H118" s="6">
        <v>7508</v>
      </c>
      <c r="I118" s="6">
        <v>7058</v>
      </c>
      <c r="J118" s="7">
        <v>5</v>
      </c>
      <c r="K118" s="7">
        <v>29</v>
      </c>
      <c r="L118" s="6">
        <v>274262</v>
      </c>
      <c r="M118" s="6">
        <v>128250</v>
      </c>
      <c r="N118" s="6">
        <v>402512</v>
      </c>
      <c r="O118" s="6">
        <v>21348</v>
      </c>
      <c r="P118" s="7">
        <v>374</v>
      </c>
      <c r="Q118" s="6">
        <v>11261</v>
      </c>
      <c r="R118" s="6">
        <v>32983</v>
      </c>
      <c r="S118" s="6">
        <f t="shared" si="2"/>
        <v>435495</v>
      </c>
      <c r="T118" s="6">
        <v>2080</v>
      </c>
      <c r="U118" s="7">
        <v>939</v>
      </c>
    </row>
    <row r="119" spans="1:21" x14ac:dyDescent="0.25">
      <c r="A119" s="5" t="s">
        <v>528</v>
      </c>
      <c r="B119" s="5" t="s">
        <v>754</v>
      </c>
      <c r="C119" s="7">
        <v>746</v>
      </c>
      <c r="D119" s="6">
        <v>8000</v>
      </c>
      <c r="E119" s="7">
        <v>4</v>
      </c>
      <c r="F119" s="6">
        <v>18305</v>
      </c>
      <c r="G119" s="7">
        <v>35</v>
      </c>
      <c r="H119" s="6">
        <v>7470</v>
      </c>
      <c r="I119" s="7">
        <v>126</v>
      </c>
      <c r="J119" s="7">
        <v>1</v>
      </c>
      <c r="K119" s="7">
        <v>25</v>
      </c>
      <c r="L119" s="6">
        <v>1981</v>
      </c>
      <c r="M119" s="7">
        <v>599</v>
      </c>
      <c r="N119" s="6">
        <v>2580</v>
      </c>
      <c r="O119" s="7">
        <v>451</v>
      </c>
      <c r="P119" s="7">
        <v>29</v>
      </c>
      <c r="Q119" s="7">
        <v>246</v>
      </c>
      <c r="R119" s="7">
        <v>726</v>
      </c>
      <c r="S119" s="6">
        <f t="shared" si="2"/>
        <v>3306</v>
      </c>
      <c r="T119" s="7">
        <v>5</v>
      </c>
      <c r="U119" s="7">
        <v>118</v>
      </c>
    </row>
    <row r="120" spans="1:21" x14ac:dyDescent="0.25">
      <c r="A120" s="5" t="s">
        <v>529</v>
      </c>
      <c r="B120" s="5" t="s">
        <v>755</v>
      </c>
      <c r="C120" s="6">
        <v>4666</v>
      </c>
      <c r="D120" s="6">
        <v>46022</v>
      </c>
      <c r="E120" s="7">
        <v>86</v>
      </c>
      <c r="F120" s="6">
        <v>18365</v>
      </c>
      <c r="G120" s="6">
        <v>1453</v>
      </c>
      <c r="H120" s="6">
        <v>7470</v>
      </c>
      <c r="I120" s="6">
        <v>2647</v>
      </c>
      <c r="J120" s="7">
        <v>3</v>
      </c>
      <c r="K120" s="7">
        <v>27</v>
      </c>
      <c r="L120" s="6">
        <v>27284</v>
      </c>
      <c r="M120" s="6">
        <v>26031</v>
      </c>
      <c r="N120" s="6">
        <v>53315</v>
      </c>
      <c r="O120" s="6">
        <v>1363</v>
      </c>
      <c r="P120" s="7">
        <v>88</v>
      </c>
      <c r="Q120" s="6">
        <v>1993</v>
      </c>
      <c r="R120" s="6">
        <v>3444</v>
      </c>
      <c r="S120" s="6">
        <f t="shared" si="2"/>
        <v>56759</v>
      </c>
      <c r="T120" s="6">
        <v>1045</v>
      </c>
      <c r="U120" s="7">
        <v>847</v>
      </c>
    </row>
    <row r="121" spans="1:21" x14ac:dyDescent="0.25">
      <c r="A121" s="5" t="s">
        <v>530</v>
      </c>
      <c r="B121" s="5" t="s">
        <v>756</v>
      </c>
      <c r="C121" s="6">
        <v>1389</v>
      </c>
      <c r="D121" s="6">
        <v>11414</v>
      </c>
      <c r="E121" s="7">
        <v>11</v>
      </c>
      <c r="F121" s="6">
        <v>18305</v>
      </c>
      <c r="G121" s="7">
        <v>100</v>
      </c>
      <c r="H121" s="6">
        <v>7470</v>
      </c>
      <c r="I121" s="7">
        <v>261</v>
      </c>
      <c r="J121" s="7">
        <v>1</v>
      </c>
      <c r="K121" s="7">
        <v>25</v>
      </c>
      <c r="L121" s="6">
        <v>2320</v>
      </c>
      <c r="M121" s="6">
        <v>6247</v>
      </c>
      <c r="N121" s="6">
        <v>8567</v>
      </c>
      <c r="O121" s="7">
        <v>390</v>
      </c>
      <c r="P121" s="7">
        <v>14</v>
      </c>
      <c r="Q121" s="7">
        <v>74</v>
      </c>
      <c r="R121" s="7">
        <v>478</v>
      </c>
      <c r="S121" s="6">
        <f t="shared" si="2"/>
        <v>9045</v>
      </c>
      <c r="T121" s="7">
        <v>228</v>
      </c>
      <c r="U121" s="7">
        <v>655</v>
      </c>
    </row>
    <row r="122" spans="1:21" x14ac:dyDescent="0.25">
      <c r="A122" s="5" t="s">
        <v>531</v>
      </c>
      <c r="B122" s="5" t="s">
        <v>757</v>
      </c>
      <c r="C122" s="6">
        <v>5335</v>
      </c>
      <c r="D122" s="6">
        <v>20821</v>
      </c>
      <c r="E122" s="7">
        <v>48</v>
      </c>
      <c r="F122" s="6">
        <v>18855</v>
      </c>
      <c r="G122" s="7">
        <v>239</v>
      </c>
      <c r="H122" s="6">
        <v>7575</v>
      </c>
      <c r="I122" s="6">
        <v>2007</v>
      </c>
      <c r="J122" s="7">
        <v>2</v>
      </c>
      <c r="K122" s="7">
        <v>26</v>
      </c>
      <c r="L122" s="6">
        <v>14493</v>
      </c>
      <c r="M122" s="6">
        <v>7138</v>
      </c>
      <c r="N122" s="6">
        <v>21631</v>
      </c>
      <c r="O122" s="6">
        <v>1118</v>
      </c>
      <c r="P122" s="7">
        <v>37</v>
      </c>
      <c r="Q122" s="6">
        <v>1118</v>
      </c>
      <c r="R122" s="6">
        <v>2273</v>
      </c>
      <c r="S122" s="6">
        <f t="shared" si="2"/>
        <v>23904</v>
      </c>
      <c r="T122" s="7">
        <v>476</v>
      </c>
      <c r="U122" s="7">
        <v>310</v>
      </c>
    </row>
    <row r="123" spans="1:21" x14ac:dyDescent="0.25">
      <c r="A123" s="5" t="s">
        <v>532</v>
      </c>
      <c r="B123" s="5" t="s">
        <v>758</v>
      </c>
      <c r="C123" s="6">
        <v>6258</v>
      </c>
      <c r="D123" s="6">
        <v>33152</v>
      </c>
      <c r="E123" s="7">
        <v>74</v>
      </c>
      <c r="F123" s="6">
        <v>18305</v>
      </c>
      <c r="G123" s="6">
        <v>2685</v>
      </c>
      <c r="H123" s="6">
        <v>7470</v>
      </c>
      <c r="I123" s="6">
        <v>4198</v>
      </c>
      <c r="J123" s="7">
        <v>4</v>
      </c>
      <c r="K123" s="7">
        <v>28</v>
      </c>
      <c r="L123" s="6">
        <v>51697</v>
      </c>
      <c r="M123" s="6">
        <v>28900</v>
      </c>
      <c r="N123" s="6">
        <v>80597</v>
      </c>
      <c r="O123" s="6">
        <v>4711</v>
      </c>
      <c r="P123" s="7">
        <v>366</v>
      </c>
      <c r="Q123" s="6">
        <v>2996</v>
      </c>
      <c r="R123" s="6">
        <v>8073</v>
      </c>
      <c r="S123" s="6">
        <f t="shared" si="2"/>
        <v>88670</v>
      </c>
      <c r="T123" s="6">
        <v>1437</v>
      </c>
      <c r="U123" s="6">
        <v>1930</v>
      </c>
    </row>
    <row r="124" spans="1:21" x14ac:dyDescent="0.25">
      <c r="A124" s="5" t="s">
        <v>533</v>
      </c>
      <c r="B124" s="5" t="s">
        <v>759</v>
      </c>
      <c r="C124" s="6">
        <v>2364</v>
      </c>
      <c r="D124" s="6">
        <v>10353</v>
      </c>
      <c r="E124" s="7">
        <v>17</v>
      </c>
      <c r="F124" s="6">
        <v>18305</v>
      </c>
      <c r="G124" s="7">
        <v>356</v>
      </c>
      <c r="H124" s="6">
        <v>7470</v>
      </c>
      <c r="I124" s="7">
        <v>482</v>
      </c>
      <c r="J124" s="7">
        <v>2</v>
      </c>
      <c r="K124" s="7">
        <v>26</v>
      </c>
      <c r="L124" s="6">
        <v>4486</v>
      </c>
      <c r="M124" s="6">
        <v>4924</v>
      </c>
      <c r="N124" s="6">
        <v>9410</v>
      </c>
      <c r="O124" s="7">
        <v>371</v>
      </c>
      <c r="P124" s="7">
        <v>31</v>
      </c>
      <c r="Q124" s="7">
        <v>576</v>
      </c>
      <c r="R124" s="7">
        <v>978</v>
      </c>
      <c r="S124" s="6">
        <f t="shared" si="2"/>
        <v>10388</v>
      </c>
      <c r="T124" s="7">
        <v>222</v>
      </c>
      <c r="U124" s="7">
        <v>397</v>
      </c>
    </row>
    <row r="125" spans="1:21" x14ac:dyDescent="0.25">
      <c r="A125" s="5" t="s">
        <v>534</v>
      </c>
      <c r="B125" s="5" t="s">
        <v>760</v>
      </c>
      <c r="C125" s="6">
        <v>25474</v>
      </c>
      <c r="D125" s="6">
        <v>64474</v>
      </c>
      <c r="E125" s="7">
        <v>125</v>
      </c>
      <c r="F125" s="6">
        <v>22876</v>
      </c>
      <c r="G125" s="6">
        <v>4650</v>
      </c>
      <c r="H125" s="6">
        <v>7519</v>
      </c>
      <c r="I125" s="6">
        <v>4237</v>
      </c>
      <c r="J125" s="7">
        <v>22</v>
      </c>
      <c r="K125" s="7">
        <v>46</v>
      </c>
      <c r="L125" s="6">
        <v>124021</v>
      </c>
      <c r="M125" s="6">
        <v>73631</v>
      </c>
      <c r="N125" s="6">
        <v>197652</v>
      </c>
      <c r="O125" s="6">
        <v>11687</v>
      </c>
      <c r="P125" s="7">
        <v>787</v>
      </c>
      <c r="Q125" s="6">
        <v>6214</v>
      </c>
      <c r="R125" s="6">
        <v>18688</v>
      </c>
      <c r="S125" s="6">
        <f t="shared" si="2"/>
        <v>216340</v>
      </c>
      <c r="T125" s="6">
        <v>1867</v>
      </c>
      <c r="U125" s="7">
        <v>705</v>
      </c>
    </row>
    <row r="126" spans="1:21" x14ac:dyDescent="0.25">
      <c r="A126" s="5" t="s">
        <v>535</v>
      </c>
      <c r="B126" s="5" t="s">
        <v>761</v>
      </c>
      <c r="C126" s="6">
        <v>1339</v>
      </c>
      <c r="D126" s="6">
        <v>4898</v>
      </c>
      <c r="E126" s="7">
        <v>6</v>
      </c>
      <c r="F126" s="6">
        <v>18305</v>
      </c>
      <c r="G126" s="20" t="s">
        <v>844</v>
      </c>
      <c r="H126" s="6">
        <v>7470</v>
      </c>
      <c r="I126" s="7">
        <v>118</v>
      </c>
      <c r="J126" s="7">
        <v>1</v>
      </c>
      <c r="K126" s="7">
        <v>25</v>
      </c>
      <c r="L126" s="7">
        <v>509</v>
      </c>
      <c r="M126" s="7">
        <v>85</v>
      </c>
      <c r="N126" s="7">
        <v>594</v>
      </c>
      <c r="O126" s="7">
        <v>606</v>
      </c>
      <c r="P126" s="7">
        <v>61</v>
      </c>
      <c r="Q126" s="7">
        <v>128</v>
      </c>
      <c r="R126" s="7">
        <v>795</v>
      </c>
      <c r="S126" s="6">
        <f t="shared" si="2"/>
        <v>1389</v>
      </c>
      <c r="T126" s="7">
        <v>0</v>
      </c>
      <c r="U126" s="7">
        <v>0</v>
      </c>
    </row>
    <row r="127" spans="1:21" x14ac:dyDescent="0.25">
      <c r="A127" s="5" t="s">
        <v>536</v>
      </c>
      <c r="B127" s="5" t="s">
        <v>762</v>
      </c>
      <c r="C127" s="6">
        <v>4573</v>
      </c>
      <c r="D127" s="6">
        <v>7897</v>
      </c>
      <c r="E127" s="7">
        <v>42</v>
      </c>
      <c r="F127" s="6">
        <v>18305</v>
      </c>
      <c r="G127" s="7">
        <v>163</v>
      </c>
      <c r="H127" s="6">
        <v>7470</v>
      </c>
      <c r="I127" s="6">
        <v>1622</v>
      </c>
      <c r="J127" s="7">
        <v>2</v>
      </c>
      <c r="K127" s="7">
        <v>26</v>
      </c>
      <c r="L127" s="6">
        <v>4092</v>
      </c>
      <c r="M127" s="7">
        <v>582</v>
      </c>
      <c r="N127" s="6">
        <v>4674</v>
      </c>
      <c r="O127" s="7">
        <v>568</v>
      </c>
      <c r="P127" s="7">
        <v>90</v>
      </c>
      <c r="Q127" s="7">
        <v>615</v>
      </c>
      <c r="R127" s="6">
        <v>1273</v>
      </c>
      <c r="S127" s="6">
        <f t="shared" si="2"/>
        <v>5947</v>
      </c>
      <c r="T127" s="7">
        <v>238</v>
      </c>
      <c r="U127" s="7">
        <v>233</v>
      </c>
    </row>
    <row r="128" spans="1:21" x14ac:dyDescent="0.25">
      <c r="A128" s="5" t="s">
        <v>537</v>
      </c>
      <c r="B128" s="5" t="s">
        <v>763</v>
      </c>
      <c r="C128" s="6">
        <v>1164</v>
      </c>
      <c r="D128" s="6">
        <v>7982</v>
      </c>
      <c r="E128" s="7">
        <v>6</v>
      </c>
      <c r="F128" s="7">
        <v>0</v>
      </c>
      <c r="G128" s="7">
        <v>285</v>
      </c>
      <c r="H128" s="7">
        <v>0</v>
      </c>
      <c r="I128" s="7">
        <v>521</v>
      </c>
      <c r="J128" s="7">
        <v>0</v>
      </c>
      <c r="K128" s="7">
        <v>24</v>
      </c>
      <c r="L128" s="6">
        <v>1400</v>
      </c>
      <c r="M128" s="7">
        <v>665</v>
      </c>
      <c r="N128" s="6">
        <v>2065</v>
      </c>
      <c r="O128" s="7">
        <v>0</v>
      </c>
      <c r="P128" s="7">
        <v>0</v>
      </c>
      <c r="Q128" s="7">
        <v>0</v>
      </c>
      <c r="R128" s="7">
        <v>0</v>
      </c>
      <c r="S128" s="6">
        <f t="shared" si="2"/>
        <v>2065</v>
      </c>
      <c r="T128" s="7">
        <v>84</v>
      </c>
      <c r="U128" s="7">
        <v>203</v>
      </c>
    </row>
    <row r="129" spans="1:21" x14ac:dyDescent="0.25">
      <c r="A129" s="5" t="s">
        <v>538</v>
      </c>
      <c r="B129" s="5" t="s">
        <v>764</v>
      </c>
      <c r="C129" s="6">
        <v>3051</v>
      </c>
      <c r="D129" s="6">
        <v>18719</v>
      </c>
      <c r="E129" s="7">
        <v>36</v>
      </c>
      <c r="F129" s="6">
        <v>18305</v>
      </c>
      <c r="G129" s="7">
        <v>630</v>
      </c>
      <c r="H129" s="6">
        <v>7470</v>
      </c>
      <c r="I129" s="6">
        <v>1405</v>
      </c>
      <c r="J129" s="7">
        <v>1</v>
      </c>
      <c r="K129" s="7">
        <v>25</v>
      </c>
      <c r="L129" s="6">
        <v>30589</v>
      </c>
      <c r="M129" s="6">
        <v>15465</v>
      </c>
      <c r="N129" s="6">
        <v>46054</v>
      </c>
      <c r="O129" s="6">
        <v>3076</v>
      </c>
      <c r="P129" s="7">
        <v>119</v>
      </c>
      <c r="Q129" s="6">
        <v>2059</v>
      </c>
      <c r="R129" s="6">
        <v>5254</v>
      </c>
      <c r="S129" s="6">
        <f t="shared" si="2"/>
        <v>51308</v>
      </c>
      <c r="T129" s="7">
        <v>896</v>
      </c>
      <c r="U129" s="6">
        <v>1753</v>
      </c>
    </row>
    <row r="130" spans="1:21" x14ac:dyDescent="0.25">
      <c r="A130" s="5" t="s">
        <v>540</v>
      </c>
      <c r="B130" s="5" t="s">
        <v>766</v>
      </c>
      <c r="C130" s="6">
        <v>1380</v>
      </c>
      <c r="D130" s="6">
        <v>11679</v>
      </c>
      <c r="E130" s="7">
        <v>20</v>
      </c>
      <c r="F130" s="6">
        <v>18305</v>
      </c>
      <c r="G130" s="7">
        <v>114</v>
      </c>
      <c r="H130" s="6">
        <v>7470</v>
      </c>
      <c r="I130" s="7">
        <v>586</v>
      </c>
      <c r="J130" s="7">
        <v>1</v>
      </c>
      <c r="K130" s="7">
        <v>25</v>
      </c>
      <c r="L130" s="6">
        <v>1463</v>
      </c>
      <c r="M130" s="7">
        <v>437</v>
      </c>
      <c r="N130" s="6">
        <v>1900</v>
      </c>
      <c r="O130" s="7">
        <v>230</v>
      </c>
      <c r="P130" s="7">
        <v>10</v>
      </c>
      <c r="Q130" s="7">
        <v>34</v>
      </c>
      <c r="R130" s="7">
        <v>274</v>
      </c>
      <c r="S130" s="6">
        <f t="shared" si="2"/>
        <v>2174</v>
      </c>
      <c r="T130" s="7">
        <v>66</v>
      </c>
      <c r="U130" s="7">
        <v>67</v>
      </c>
    </row>
    <row r="131" spans="1:21" x14ac:dyDescent="0.25">
      <c r="A131" s="5" t="s">
        <v>541</v>
      </c>
      <c r="B131" s="5" t="s">
        <v>767</v>
      </c>
      <c r="C131" s="6">
        <v>4070</v>
      </c>
      <c r="D131" s="6">
        <v>30517</v>
      </c>
      <c r="E131" s="7">
        <v>85</v>
      </c>
      <c r="F131" s="6">
        <v>18305</v>
      </c>
      <c r="G131" s="6">
        <v>2871</v>
      </c>
      <c r="H131" s="6">
        <v>7470</v>
      </c>
      <c r="I131" s="6">
        <v>3815</v>
      </c>
      <c r="J131" s="7">
        <v>2</v>
      </c>
      <c r="K131" s="7">
        <v>26</v>
      </c>
      <c r="L131" s="6">
        <v>49893</v>
      </c>
      <c r="M131" s="6">
        <v>18236</v>
      </c>
      <c r="N131" s="6">
        <v>68129</v>
      </c>
      <c r="O131" s="6">
        <v>2911</v>
      </c>
      <c r="P131" s="7">
        <v>255</v>
      </c>
      <c r="Q131" s="6">
        <v>2024</v>
      </c>
      <c r="R131" s="6">
        <v>5190</v>
      </c>
      <c r="S131" s="6">
        <f t="shared" si="2"/>
        <v>73319</v>
      </c>
      <c r="T131" s="6">
        <v>1019</v>
      </c>
      <c r="U131" s="6">
        <v>1130</v>
      </c>
    </row>
    <row r="132" spans="1:21" x14ac:dyDescent="0.25">
      <c r="A132" s="5" t="s">
        <v>542</v>
      </c>
      <c r="B132" s="5" t="s">
        <v>768</v>
      </c>
      <c r="C132" s="6">
        <v>7285</v>
      </c>
      <c r="D132" s="6">
        <v>24336</v>
      </c>
      <c r="E132" s="7">
        <v>18</v>
      </c>
      <c r="F132" s="6">
        <v>18305</v>
      </c>
      <c r="G132" s="7">
        <v>571</v>
      </c>
      <c r="H132" s="6">
        <v>7470</v>
      </c>
      <c r="I132" s="6">
        <v>2416</v>
      </c>
      <c r="J132" s="7">
        <v>1</v>
      </c>
      <c r="K132" s="7">
        <v>25</v>
      </c>
      <c r="L132" s="6">
        <v>16447</v>
      </c>
      <c r="M132" s="5" t="s">
        <v>844</v>
      </c>
      <c r="N132" s="6">
        <v>16447</v>
      </c>
      <c r="O132" s="6">
        <v>1340</v>
      </c>
      <c r="P132" s="7">
        <v>27</v>
      </c>
      <c r="Q132" s="7">
        <v>432</v>
      </c>
      <c r="R132" s="6">
        <v>1799</v>
      </c>
      <c r="S132" s="6">
        <f t="shared" si="2"/>
        <v>18246</v>
      </c>
      <c r="T132" s="7">
        <v>406</v>
      </c>
      <c r="U132" s="7">
        <v>670</v>
      </c>
    </row>
    <row r="133" spans="1:21" x14ac:dyDescent="0.25">
      <c r="A133" s="5" t="s">
        <v>543</v>
      </c>
      <c r="B133" s="5" t="s">
        <v>769</v>
      </c>
      <c r="C133" s="6">
        <v>86766</v>
      </c>
      <c r="D133" s="6">
        <v>141348</v>
      </c>
      <c r="E133" s="7">
        <v>335</v>
      </c>
      <c r="F133" s="6">
        <v>18580</v>
      </c>
      <c r="G133" s="6">
        <v>10801</v>
      </c>
      <c r="H133" s="6">
        <v>7470</v>
      </c>
      <c r="I133" s="6">
        <v>12246</v>
      </c>
      <c r="J133" s="7">
        <v>23</v>
      </c>
      <c r="K133" s="7">
        <v>47</v>
      </c>
      <c r="L133" s="6">
        <v>328293</v>
      </c>
      <c r="M133" s="6">
        <v>191493</v>
      </c>
      <c r="N133" s="6">
        <v>519786</v>
      </c>
      <c r="O133" s="6">
        <v>24571</v>
      </c>
      <c r="P133" s="6">
        <v>1968</v>
      </c>
      <c r="Q133" s="6">
        <v>17530</v>
      </c>
      <c r="R133" s="6">
        <v>44069</v>
      </c>
      <c r="S133" s="6">
        <f t="shared" si="2"/>
        <v>563855</v>
      </c>
      <c r="T133" s="6">
        <v>2669</v>
      </c>
      <c r="U133" s="6">
        <v>3171</v>
      </c>
    </row>
    <row r="134" spans="1:21" x14ac:dyDescent="0.25">
      <c r="A134" s="5" t="s">
        <v>544</v>
      </c>
      <c r="B134" s="5" t="s">
        <v>770</v>
      </c>
      <c r="C134" s="6">
        <v>13960</v>
      </c>
      <c r="D134" s="6">
        <v>89520</v>
      </c>
      <c r="E134" s="7">
        <v>189</v>
      </c>
      <c r="F134" s="6">
        <v>23225</v>
      </c>
      <c r="G134" s="6">
        <v>5076</v>
      </c>
      <c r="H134" s="6">
        <v>7470</v>
      </c>
      <c r="I134" s="6">
        <v>3737</v>
      </c>
      <c r="J134" s="7">
        <v>5</v>
      </c>
      <c r="K134" s="7">
        <v>29</v>
      </c>
      <c r="L134" s="6">
        <v>87570</v>
      </c>
      <c r="M134" s="6">
        <v>70118</v>
      </c>
      <c r="N134" s="6">
        <v>157688</v>
      </c>
      <c r="O134" s="6">
        <v>5556</v>
      </c>
      <c r="P134" s="7">
        <v>360</v>
      </c>
      <c r="Q134" s="6">
        <v>3653</v>
      </c>
      <c r="R134" s="6">
        <v>9569</v>
      </c>
      <c r="S134" s="6">
        <f t="shared" si="2"/>
        <v>167257</v>
      </c>
      <c r="T134" s="6">
        <v>1393</v>
      </c>
      <c r="U134" s="6">
        <v>1172</v>
      </c>
    </row>
    <row r="135" spans="1:21" x14ac:dyDescent="0.25">
      <c r="A135" s="5" t="s">
        <v>545</v>
      </c>
      <c r="B135" s="5" t="s">
        <v>771</v>
      </c>
      <c r="C135" s="7">
        <v>971</v>
      </c>
      <c r="D135" s="6">
        <v>11979</v>
      </c>
      <c r="E135" s="7">
        <v>30</v>
      </c>
      <c r="F135" s="6">
        <v>18305</v>
      </c>
      <c r="G135" s="7">
        <v>208</v>
      </c>
      <c r="H135" s="6">
        <v>7470</v>
      </c>
      <c r="I135" s="6">
        <v>1038</v>
      </c>
      <c r="J135" s="7">
        <v>1</v>
      </c>
      <c r="K135" s="7">
        <v>25</v>
      </c>
      <c r="L135" s="6">
        <v>5383</v>
      </c>
      <c r="M135" s="6">
        <v>3588</v>
      </c>
      <c r="N135" s="6">
        <v>8971</v>
      </c>
      <c r="O135" s="7">
        <v>291</v>
      </c>
      <c r="P135" s="7">
        <v>64</v>
      </c>
      <c r="Q135" s="7">
        <v>320</v>
      </c>
      <c r="R135" s="7">
        <v>675</v>
      </c>
      <c r="S135" s="6">
        <f t="shared" si="2"/>
        <v>9646</v>
      </c>
      <c r="T135" s="7">
        <v>276</v>
      </c>
      <c r="U135" s="7">
        <v>296</v>
      </c>
    </row>
    <row r="136" spans="1:21" x14ac:dyDescent="0.25">
      <c r="A136" s="5" t="s">
        <v>546</v>
      </c>
      <c r="B136" s="5" t="s">
        <v>772</v>
      </c>
      <c r="C136" s="6">
        <v>2620</v>
      </c>
      <c r="D136" s="6">
        <v>12990</v>
      </c>
      <c r="E136" s="7">
        <v>12</v>
      </c>
      <c r="F136" s="6">
        <v>18305</v>
      </c>
      <c r="G136" s="7">
        <v>618</v>
      </c>
      <c r="H136" s="6">
        <v>7470</v>
      </c>
      <c r="I136" s="7">
        <v>877</v>
      </c>
      <c r="J136" s="7">
        <v>1</v>
      </c>
      <c r="K136" s="7">
        <v>25</v>
      </c>
      <c r="L136" s="6">
        <v>3957</v>
      </c>
      <c r="M136" s="6">
        <v>3495</v>
      </c>
      <c r="N136" s="6">
        <v>7452</v>
      </c>
      <c r="O136" s="7">
        <v>762</v>
      </c>
      <c r="P136" s="7">
        <v>52</v>
      </c>
      <c r="Q136" s="7">
        <v>584</v>
      </c>
      <c r="R136" s="6">
        <v>1398</v>
      </c>
      <c r="S136" s="6">
        <f t="shared" si="2"/>
        <v>8850</v>
      </c>
      <c r="T136" s="7">
        <v>71</v>
      </c>
      <c r="U136" s="7">
        <v>767</v>
      </c>
    </row>
    <row r="137" spans="1:21" x14ac:dyDescent="0.25">
      <c r="A137" s="5" t="s">
        <v>547</v>
      </c>
      <c r="B137" s="5" t="s">
        <v>773</v>
      </c>
      <c r="C137" s="6">
        <v>5116</v>
      </c>
      <c r="D137" s="6">
        <v>13200</v>
      </c>
      <c r="E137" s="7">
        <v>27</v>
      </c>
      <c r="F137" s="6">
        <v>18305</v>
      </c>
      <c r="G137" s="7">
        <v>151</v>
      </c>
      <c r="H137" s="6">
        <v>7470</v>
      </c>
      <c r="I137" s="6">
        <v>1822</v>
      </c>
      <c r="J137" s="7">
        <v>1</v>
      </c>
      <c r="K137" s="7">
        <v>25</v>
      </c>
      <c r="L137" s="6">
        <v>2045</v>
      </c>
      <c r="M137" s="6">
        <v>4746</v>
      </c>
      <c r="N137" s="6">
        <v>6791</v>
      </c>
      <c r="O137" s="6">
        <v>1532</v>
      </c>
      <c r="P137" s="7">
        <v>61</v>
      </c>
      <c r="Q137" s="7">
        <v>731</v>
      </c>
      <c r="R137" s="6">
        <v>2324</v>
      </c>
      <c r="S137" s="6">
        <f t="shared" si="2"/>
        <v>9115</v>
      </c>
      <c r="T137" s="7">
        <v>153</v>
      </c>
      <c r="U137" s="6">
        <v>1200</v>
      </c>
    </row>
    <row r="138" spans="1:21" x14ac:dyDescent="0.25">
      <c r="A138" s="5" t="s">
        <v>548</v>
      </c>
      <c r="B138" s="5" t="s">
        <v>774</v>
      </c>
      <c r="C138" s="6">
        <v>2092</v>
      </c>
      <c r="D138" s="6">
        <v>17000</v>
      </c>
      <c r="E138" s="7">
        <v>40</v>
      </c>
      <c r="F138" s="6">
        <v>18305</v>
      </c>
      <c r="G138" s="7">
        <v>914</v>
      </c>
      <c r="H138" s="6">
        <v>7470</v>
      </c>
      <c r="I138" s="6">
        <v>1423</v>
      </c>
      <c r="J138" s="7">
        <v>1</v>
      </c>
      <c r="K138" s="7">
        <v>25</v>
      </c>
      <c r="L138" s="6">
        <v>12075</v>
      </c>
      <c r="M138" s="6">
        <v>11426</v>
      </c>
      <c r="N138" s="6">
        <v>23501</v>
      </c>
      <c r="O138" s="6">
        <v>1151</v>
      </c>
      <c r="P138" s="7">
        <v>44</v>
      </c>
      <c r="Q138" s="7">
        <v>761</v>
      </c>
      <c r="R138" s="6">
        <v>1956</v>
      </c>
      <c r="S138" s="6">
        <f t="shared" si="2"/>
        <v>25457</v>
      </c>
      <c r="T138" s="7">
        <v>554</v>
      </c>
      <c r="U138" s="6">
        <v>1235</v>
      </c>
    </row>
    <row r="139" spans="1:21" x14ac:dyDescent="0.25">
      <c r="A139" s="5" t="s">
        <v>549</v>
      </c>
      <c r="B139" s="5" t="s">
        <v>775</v>
      </c>
      <c r="C139" s="6">
        <v>9173</v>
      </c>
      <c r="D139" s="6">
        <v>36791</v>
      </c>
      <c r="E139" s="7">
        <v>45</v>
      </c>
      <c r="F139" s="6">
        <v>18305</v>
      </c>
      <c r="G139" s="6">
        <v>2528</v>
      </c>
      <c r="H139" s="6">
        <v>7470</v>
      </c>
      <c r="I139" s="6">
        <v>5340</v>
      </c>
      <c r="J139" s="7">
        <v>5</v>
      </c>
      <c r="K139" s="7">
        <v>29</v>
      </c>
      <c r="L139" s="6">
        <v>27397</v>
      </c>
      <c r="M139" s="6">
        <v>19210</v>
      </c>
      <c r="N139" s="6">
        <v>46607</v>
      </c>
      <c r="O139" s="6">
        <v>3497</v>
      </c>
      <c r="P139" s="7">
        <v>259</v>
      </c>
      <c r="Q139" s="6">
        <v>1932</v>
      </c>
      <c r="R139" s="6">
        <v>5688</v>
      </c>
      <c r="S139" s="6">
        <f t="shared" si="2"/>
        <v>52295</v>
      </c>
      <c r="T139" s="6">
        <v>1143</v>
      </c>
      <c r="U139" s="7">
        <v>741</v>
      </c>
    </row>
    <row r="140" spans="1:21" x14ac:dyDescent="0.25">
      <c r="A140" s="5" t="s">
        <v>550</v>
      </c>
      <c r="B140" s="5" t="s">
        <v>662</v>
      </c>
      <c r="C140" s="5" t="s">
        <v>844</v>
      </c>
      <c r="D140" s="6">
        <v>19070</v>
      </c>
      <c r="E140" s="7">
        <v>47</v>
      </c>
      <c r="F140" s="6">
        <v>18388</v>
      </c>
      <c r="G140" s="7">
        <v>580</v>
      </c>
      <c r="H140" s="6">
        <v>7470</v>
      </c>
      <c r="I140" s="6">
        <v>1298</v>
      </c>
      <c r="J140" s="7">
        <v>4</v>
      </c>
      <c r="K140" s="7">
        <v>28</v>
      </c>
      <c r="L140" s="6">
        <v>19949</v>
      </c>
      <c r="M140" s="6">
        <v>2759</v>
      </c>
      <c r="N140" s="6">
        <v>22708</v>
      </c>
      <c r="O140" s="6">
        <v>1204</v>
      </c>
      <c r="P140" s="7">
        <v>100</v>
      </c>
      <c r="Q140" s="7">
        <v>673</v>
      </c>
      <c r="R140" s="6">
        <v>1977</v>
      </c>
      <c r="S140" s="6">
        <f t="shared" si="2"/>
        <v>24685</v>
      </c>
      <c r="T140" s="7">
        <v>796</v>
      </c>
      <c r="U140" s="7">
        <v>549</v>
      </c>
    </row>
    <row r="141" spans="1:21" x14ac:dyDescent="0.25">
      <c r="A141" s="5" t="s">
        <v>551</v>
      </c>
      <c r="B141" s="5" t="s">
        <v>776</v>
      </c>
      <c r="C141" s="6">
        <v>4421</v>
      </c>
      <c r="D141" s="6">
        <v>35942</v>
      </c>
      <c r="E141" s="7">
        <v>85</v>
      </c>
      <c r="F141" s="6">
        <v>18326</v>
      </c>
      <c r="G141" s="6">
        <v>1023</v>
      </c>
      <c r="H141" s="6">
        <v>7470</v>
      </c>
      <c r="I141" s="6">
        <v>2455</v>
      </c>
      <c r="J141" s="7">
        <v>3</v>
      </c>
      <c r="K141" s="7">
        <v>27</v>
      </c>
      <c r="L141" s="6">
        <v>25607</v>
      </c>
      <c r="M141" s="6">
        <v>19908</v>
      </c>
      <c r="N141" s="6">
        <v>45515</v>
      </c>
      <c r="O141" s="6">
        <v>1997</v>
      </c>
      <c r="P141" s="7">
        <v>172</v>
      </c>
      <c r="Q141" s="7">
        <v>789</v>
      </c>
      <c r="R141" s="6">
        <v>2958</v>
      </c>
      <c r="S141" s="6">
        <f t="shared" si="2"/>
        <v>48473</v>
      </c>
      <c r="T141" s="7">
        <v>676</v>
      </c>
      <c r="U141" s="7">
        <v>575</v>
      </c>
    </row>
    <row r="142" spans="1:21" x14ac:dyDescent="0.25">
      <c r="A142" s="5" t="s">
        <v>552</v>
      </c>
      <c r="B142" s="5" t="s">
        <v>777</v>
      </c>
      <c r="C142" s="6">
        <v>2272</v>
      </c>
      <c r="D142" s="6">
        <v>24550</v>
      </c>
      <c r="E142" s="7">
        <v>5</v>
      </c>
      <c r="F142" s="6">
        <v>18305</v>
      </c>
      <c r="G142" s="7">
        <v>350</v>
      </c>
      <c r="H142" s="6">
        <v>7470</v>
      </c>
      <c r="I142" s="6">
        <v>1460</v>
      </c>
      <c r="J142" s="7">
        <v>0</v>
      </c>
      <c r="K142" s="7">
        <v>24</v>
      </c>
      <c r="L142" s="6">
        <v>8792</v>
      </c>
      <c r="M142" s="6">
        <v>1670</v>
      </c>
      <c r="N142" s="6">
        <v>10462</v>
      </c>
      <c r="O142" s="7">
        <v>563</v>
      </c>
      <c r="P142" s="7">
        <v>2</v>
      </c>
      <c r="Q142" s="7">
        <v>15</v>
      </c>
      <c r="R142" s="7">
        <v>580</v>
      </c>
      <c r="S142" s="6">
        <f t="shared" si="2"/>
        <v>11042</v>
      </c>
      <c r="T142" s="7">
        <v>966</v>
      </c>
      <c r="U142" s="7">
        <v>487</v>
      </c>
    </row>
    <row r="143" spans="1:21" x14ac:dyDescent="0.25">
      <c r="A143" s="5" t="s">
        <v>553</v>
      </c>
      <c r="B143" s="5" t="s">
        <v>762</v>
      </c>
      <c r="C143" s="6">
        <v>4573</v>
      </c>
      <c r="D143" s="6">
        <v>15277</v>
      </c>
      <c r="E143" s="7">
        <v>5</v>
      </c>
      <c r="F143" s="7">
        <v>0</v>
      </c>
      <c r="G143" s="7">
        <v>471</v>
      </c>
      <c r="H143" s="7">
        <v>0</v>
      </c>
      <c r="I143" s="6">
        <v>1083</v>
      </c>
      <c r="J143" s="7">
        <v>0</v>
      </c>
      <c r="K143" s="7">
        <v>24</v>
      </c>
      <c r="L143" s="6">
        <v>3839</v>
      </c>
      <c r="M143" s="6">
        <v>1847</v>
      </c>
      <c r="N143" s="6">
        <v>5686</v>
      </c>
      <c r="O143" s="7">
        <v>0</v>
      </c>
      <c r="P143" s="7">
        <v>0</v>
      </c>
      <c r="Q143" s="7">
        <v>0</v>
      </c>
      <c r="R143" s="7">
        <v>0</v>
      </c>
      <c r="S143" s="6">
        <f t="shared" si="2"/>
        <v>5686</v>
      </c>
      <c r="T143" s="7">
        <v>59</v>
      </c>
      <c r="U143" s="7">
        <v>105</v>
      </c>
    </row>
    <row r="144" spans="1:21" x14ac:dyDescent="0.25">
      <c r="A144" s="5" t="s">
        <v>554</v>
      </c>
      <c r="B144" s="5" t="s">
        <v>778</v>
      </c>
      <c r="C144" s="7">
        <v>805</v>
      </c>
      <c r="D144" s="6">
        <v>5649</v>
      </c>
      <c r="E144" s="7">
        <v>12</v>
      </c>
      <c r="F144" s="6">
        <v>18525</v>
      </c>
      <c r="G144" s="7">
        <v>106</v>
      </c>
      <c r="H144" s="6">
        <v>7570</v>
      </c>
      <c r="I144" s="7">
        <v>520</v>
      </c>
      <c r="J144" s="7">
        <v>1</v>
      </c>
      <c r="K144" s="7">
        <v>25</v>
      </c>
      <c r="L144" s="7">
        <v>725</v>
      </c>
      <c r="M144" s="7">
        <v>534</v>
      </c>
      <c r="N144" s="6">
        <v>1259</v>
      </c>
      <c r="O144" s="7">
        <v>57</v>
      </c>
      <c r="P144" s="7">
        <v>9</v>
      </c>
      <c r="Q144" s="7">
        <v>196</v>
      </c>
      <c r="R144" s="7">
        <v>262</v>
      </c>
      <c r="S144" s="6">
        <f t="shared" si="2"/>
        <v>1521</v>
      </c>
      <c r="T144" s="7">
        <v>87</v>
      </c>
      <c r="U144" s="7">
        <v>144</v>
      </c>
    </row>
    <row r="145" spans="1:21" x14ac:dyDescent="0.25">
      <c r="A145" s="5" t="s">
        <v>555</v>
      </c>
      <c r="B145" s="5" t="s">
        <v>779</v>
      </c>
      <c r="C145" s="7">
        <v>727</v>
      </c>
      <c r="D145" s="6">
        <v>8778</v>
      </c>
      <c r="E145" s="7">
        <v>24</v>
      </c>
      <c r="F145" s="6">
        <v>18305</v>
      </c>
      <c r="G145" s="7">
        <v>350</v>
      </c>
      <c r="H145" s="6">
        <v>7470</v>
      </c>
      <c r="I145" s="6">
        <v>1162</v>
      </c>
      <c r="J145" s="7">
        <v>1</v>
      </c>
      <c r="K145" s="7">
        <v>25</v>
      </c>
      <c r="L145" s="6">
        <v>3883</v>
      </c>
      <c r="M145" s="7">
        <v>657</v>
      </c>
      <c r="N145" s="6">
        <v>4540</v>
      </c>
      <c r="O145" s="7">
        <v>286</v>
      </c>
      <c r="P145" s="7">
        <v>0</v>
      </c>
      <c r="Q145" s="7">
        <v>561</v>
      </c>
      <c r="R145" s="7">
        <v>847</v>
      </c>
      <c r="S145" s="6">
        <f t="shared" si="2"/>
        <v>5387</v>
      </c>
      <c r="T145" s="7">
        <v>265</v>
      </c>
      <c r="U145" s="7">
        <v>511</v>
      </c>
    </row>
    <row r="146" spans="1:21" x14ac:dyDescent="0.25">
      <c r="A146" s="5" t="s">
        <v>556</v>
      </c>
      <c r="B146" s="5" t="s">
        <v>780</v>
      </c>
      <c r="C146" s="6">
        <v>1238</v>
      </c>
      <c r="D146" s="6">
        <v>9537</v>
      </c>
      <c r="E146" s="7">
        <v>6</v>
      </c>
      <c r="F146" s="6">
        <v>18318</v>
      </c>
      <c r="G146" s="7">
        <v>407</v>
      </c>
      <c r="H146" s="6">
        <v>7470</v>
      </c>
      <c r="I146" s="7">
        <v>750</v>
      </c>
      <c r="J146" s="7">
        <v>2</v>
      </c>
      <c r="K146" s="7">
        <v>26</v>
      </c>
      <c r="L146" s="6">
        <v>2082</v>
      </c>
      <c r="M146" s="6">
        <v>1521</v>
      </c>
      <c r="N146" s="6">
        <v>3603</v>
      </c>
      <c r="O146" s="7">
        <v>177</v>
      </c>
      <c r="P146" s="7">
        <v>31</v>
      </c>
      <c r="Q146" s="7">
        <v>155</v>
      </c>
      <c r="R146" s="7">
        <v>363</v>
      </c>
      <c r="S146" s="6">
        <f t="shared" si="2"/>
        <v>3966</v>
      </c>
      <c r="T146" s="7">
        <v>30</v>
      </c>
      <c r="U146" s="7">
        <v>83</v>
      </c>
    </row>
    <row r="147" spans="1:21" x14ac:dyDescent="0.25">
      <c r="A147" s="5" t="s">
        <v>557</v>
      </c>
      <c r="B147" s="5" t="s">
        <v>780</v>
      </c>
      <c r="C147" s="6">
        <v>1238</v>
      </c>
      <c r="D147" s="6">
        <v>12360</v>
      </c>
      <c r="E147" s="7">
        <v>14</v>
      </c>
      <c r="F147" s="6">
        <v>18305</v>
      </c>
      <c r="G147" s="7">
        <v>700</v>
      </c>
      <c r="H147" s="6">
        <v>7470</v>
      </c>
      <c r="I147" s="7">
        <v>650</v>
      </c>
      <c r="J147" s="7">
        <v>0</v>
      </c>
      <c r="K147" s="7">
        <v>24</v>
      </c>
      <c r="L147" s="6">
        <v>4185</v>
      </c>
      <c r="M147" s="6">
        <v>1296</v>
      </c>
      <c r="N147" s="6">
        <v>5481</v>
      </c>
      <c r="O147" s="7">
        <v>302</v>
      </c>
      <c r="P147" s="7">
        <v>62</v>
      </c>
      <c r="Q147" s="7">
        <v>311</v>
      </c>
      <c r="R147" s="7">
        <v>675</v>
      </c>
      <c r="S147" s="6">
        <f t="shared" si="2"/>
        <v>6156</v>
      </c>
      <c r="T147" s="7">
        <v>155</v>
      </c>
      <c r="U147" s="7">
        <v>573</v>
      </c>
    </row>
    <row r="148" spans="1:21" x14ac:dyDescent="0.25">
      <c r="A148" s="5" t="s">
        <v>558</v>
      </c>
      <c r="B148" s="5" t="s">
        <v>781</v>
      </c>
      <c r="C148" s="6">
        <v>4605</v>
      </c>
      <c r="D148" s="6">
        <v>17697</v>
      </c>
      <c r="E148" s="7">
        <v>19</v>
      </c>
      <c r="F148" s="6">
        <v>18305</v>
      </c>
      <c r="G148" s="7">
        <v>774</v>
      </c>
      <c r="H148" s="6">
        <v>7470</v>
      </c>
      <c r="I148" s="7">
        <v>720</v>
      </c>
      <c r="J148" s="7">
        <v>1</v>
      </c>
      <c r="K148" s="7">
        <v>25</v>
      </c>
      <c r="L148" s="6">
        <v>13024</v>
      </c>
      <c r="M148" s="6">
        <v>10098</v>
      </c>
      <c r="N148" s="6">
        <v>23122</v>
      </c>
      <c r="O148" s="6">
        <v>1358</v>
      </c>
      <c r="P148" s="7">
        <v>163</v>
      </c>
      <c r="Q148" s="6">
        <v>1651</v>
      </c>
      <c r="R148" s="6">
        <v>3172</v>
      </c>
      <c r="S148" s="6">
        <f t="shared" si="2"/>
        <v>26294</v>
      </c>
      <c r="T148" s="7">
        <v>550</v>
      </c>
      <c r="U148" s="7">
        <v>276</v>
      </c>
    </row>
    <row r="149" spans="1:21" x14ac:dyDescent="0.25">
      <c r="A149" s="5" t="s">
        <v>560</v>
      </c>
      <c r="B149" s="5" t="s">
        <v>783</v>
      </c>
      <c r="C149" s="6">
        <v>4351</v>
      </c>
      <c r="D149" s="6">
        <v>25324</v>
      </c>
      <c r="E149" s="7">
        <v>34</v>
      </c>
      <c r="F149" s="6">
        <v>18305</v>
      </c>
      <c r="G149" s="7">
        <v>556</v>
      </c>
      <c r="H149" s="6">
        <v>7470</v>
      </c>
      <c r="I149" s="6">
        <v>1448</v>
      </c>
      <c r="J149" s="7">
        <v>2</v>
      </c>
      <c r="K149" s="7">
        <v>26</v>
      </c>
      <c r="L149" s="6">
        <v>17826</v>
      </c>
      <c r="M149" s="6">
        <v>2321</v>
      </c>
      <c r="N149" s="6">
        <v>20147</v>
      </c>
      <c r="O149" s="6">
        <v>1397</v>
      </c>
      <c r="P149" s="7">
        <v>27</v>
      </c>
      <c r="Q149" s="7">
        <v>759</v>
      </c>
      <c r="R149" s="6">
        <v>2183</v>
      </c>
      <c r="S149" s="6">
        <f t="shared" si="2"/>
        <v>22330</v>
      </c>
      <c r="T149" s="7">
        <v>826</v>
      </c>
      <c r="U149" s="7">
        <v>510</v>
      </c>
    </row>
    <row r="150" spans="1:21" x14ac:dyDescent="0.25">
      <c r="A150" s="5" t="s">
        <v>561</v>
      </c>
      <c r="B150" s="5" t="s">
        <v>784</v>
      </c>
      <c r="C150" s="6">
        <v>4697</v>
      </c>
      <c r="D150" s="20" t="s">
        <v>844</v>
      </c>
      <c r="E150" s="7">
        <v>4</v>
      </c>
      <c r="F150" s="7">
        <v>0</v>
      </c>
      <c r="G150" s="6">
        <v>1400</v>
      </c>
      <c r="H150" s="7">
        <v>0</v>
      </c>
      <c r="I150" s="7">
        <v>354</v>
      </c>
      <c r="J150" s="7">
        <v>0</v>
      </c>
      <c r="K150" s="7">
        <v>24</v>
      </c>
      <c r="L150" s="6">
        <v>3385</v>
      </c>
      <c r="M150" s="6">
        <v>2522</v>
      </c>
      <c r="N150" s="6">
        <v>5907</v>
      </c>
      <c r="O150" s="7">
        <v>0</v>
      </c>
      <c r="P150" s="7">
        <v>0</v>
      </c>
      <c r="Q150" s="7">
        <v>0</v>
      </c>
      <c r="R150" s="7">
        <v>0</v>
      </c>
      <c r="S150" s="6">
        <f t="shared" si="2"/>
        <v>5907</v>
      </c>
      <c r="T150" s="7">
        <v>137</v>
      </c>
      <c r="U150" s="7">
        <v>48</v>
      </c>
    </row>
    <row r="151" spans="1:21" x14ac:dyDescent="0.25">
      <c r="A151" s="5" t="s">
        <v>562</v>
      </c>
      <c r="B151" s="5" t="s">
        <v>785</v>
      </c>
      <c r="C151" s="6">
        <v>1683</v>
      </c>
      <c r="D151" s="6">
        <v>11794</v>
      </c>
      <c r="E151" s="7">
        <v>21</v>
      </c>
      <c r="F151" s="6">
        <v>18305</v>
      </c>
      <c r="G151" s="7">
        <v>435</v>
      </c>
      <c r="H151" s="6">
        <v>7470</v>
      </c>
      <c r="I151" s="6">
        <v>1171</v>
      </c>
      <c r="J151" s="7">
        <v>1</v>
      </c>
      <c r="K151" s="7">
        <v>25</v>
      </c>
      <c r="L151" s="6">
        <v>4308</v>
      </c>
      <c r="M151" s="6">
        <v>5032</v>
      </c>
      <c r="N151" s="6">
        <v>9340</v>
      </c>
      <c r="O151" s="7">
        <v>582</v>
      </c>
      <c r="P151" s="7">
        <v>61</v>
      </c>
      <c r="Q151" s="7">
        <v>228</v>
      </c>
      <c r="R151" s="7">
        <v>871</v>
      </c>
      <c r="S151" s="6">
        <f t="shared" si="2"/>
        <v>10211</v>
      </c>
      <c r="T151" s="7">
        <v>355</v>
      </c>
      <c r="U151" s="7">
        <v>254</v>
      </c>
    </row>
    <row r="152" spans="1:21" x14ac:dyDescent="0.25">
      <c r="A152" s="5" t="s">
        <v>563</v>
      </c>
      <c r="B152" s="5" t="s">
        <v>645</v>
      </c>
      <c r="C152" s="6">
        <v>6785</v>
      </c>
      <c r="D152" s="6">
        <v>36493</v>
      </c>
      <c r="E152" s="7">
        <v>75</v>
      </c>
      <c r="F152" s="6">
        <v>18305</v>
      </c>
      <c r="G152" s="6">
        <v>1159</v>
      </c>
      <c r="H152" s="6">
        <v>7470</v>
      </c>
      <c r="I152" s="6">
        <v>3184</v>
      </c>
      <c r="J152" s="7">
        <v>4</v>
      </c>
      <c r="K152" s="7">
        <v>28</v>
      </c>
      <c r="L152" s="6">
        <v>35973</v>
      </c>
      <c r="M152" s="6">
        <v>27737</v>
      </c>
      <c r="N152" s="6">
        <v>63710</v>
      </c>
      <c r="O152" s="6">
        <v>2011</v>
      </c>
      <c r="P152" s="7">
        <v>178</v>
      </c>
      <c r="Q152" s="6">
        <v>1692</v>
      </c>
      <c r="R152" s="6">
        <v>3881</v>
      </c>
      <c r="S152" s="6">
        <f t="shared" si="2"/>
        <v>67591</v>
      </c>
      <c r="T152" s="6">
        <v>1289</v>
      </c>
      <c r="U152" s="7">
        <v>751</v>
      </c>
    </row>
    <row r="153" spans="1:21" x14ac:dyDescent="0.25">
      <c r="A153" s="5" t="s">
        <v>564</v>
      </c>
      <c r="B153" s="5" t="s">
        <v>786</v>
      </c>
      <c r="C153" s="6">
        <v>12970</v>
      </c>
      <c r="D153" s="6">
        <v>23877</v>
      </c>
      <c r="E153" s="7">
        <v>53</v>
      </c>
      <c r="F153" s="6">
        <v>18305</v>
      </c>
      <c r="G153" s="7">
        <v>693</v>
      </c>
      <c r="H153" s="6">
        <v>7470</v>
      </c>
      <c r="I153" s="6">
        <v>2237</v>
      </c>
      <c r="J153" s="7">
        <v>3</v>
      </c>
      <c r="K153" s="7">
        <v>27</v>
      </c>
      <c r="L153" s="6">
        <v>20727</v>
      </c>
      <c r="M153" s="6">
        <v>24571</v>
      </c>
      <c r="N153" s="6">
        <v>45298</v>
      </c>
      <c r="O153" s="6">
        <v>5127</v>
      </c>
      <c r="P153" s="7">
        <v>401</v>
      </c>
      <c r="Q153" s="6">
        <v>3555</v>
      </c>
      <c r="R153" s="6">
        <v>9083</v>
      </c>
      <c r="S153" s="6">
        <f t="shared" si="2"/>
        <v>54381</v>
      </c>
      <c r="T153" s="7">
        <v>814</v>
      </c>
      <c r="U153" s="7">
        <v>585</v>
      </c>
    </row>
    <row r="154" spans="1:21" x14ac:dyDescent="0.25">
      <c r="A154" s="5" t="s">
        <v>565</v>
      </c>
      <c r="B154" s="5" t="s">
        <v>787</v>
      </c>
      <c r="C154" s="6">
        <v>7096</v>
      </c>
      <c r="D154" s="6">
        <v>18850</v>
      </c>
      <c r="E154" s="7">
        <v>39</v>
      </c>
      <c r="F154" s="6">
        <v>18305</v>
      </c>
      <c r="G154" s="6">
        <v>1052</v>
      </c>
      <c r="H154" s="6">
        <v>7470</v>
      </c>
      <c r="I154" s="6">
        <v>1353</v>
      </c>
      <c r="J154" s="7">
        <v>1</v>
      </c>
      <c r="K154" s="7">
        <v>25</v>
      </c>
      <c r="L154" s="6">
        <v>36409</v>
      </c>
      <c r="M154" s="6">
        <v>2754</v>
      </c>
      <c r="N154" s="6">
        <v>39163</v>
      </c>
      <c r="O154" s="6">
        <v>2331</v>
      </c>
      <c r="P154" s="7">
        <v>82</v>
      </c>
      <c r="Q154" s="6">
        <v>1443</v>
      </c>
      <c r="R154" s="6">
        <v>3856</v>
      </c>
      <c r="S154" s="6">
        <f t="shared" si="2"/>
        <v>43019</v>
      </c>
      <c r="T154" s="7">
        <v>656</v>
      </c>
      <c r="U154" s="7">
        <v>738</v>
      </c>
    </row>
    <row r="155" spans="1:21" x14ac:dyDescent="0.25">
      <c r="A155" s="5" t="s">
        <v>566</v>
      </c>
      <c r="B155" s="5" t="s">
        <v>788</v>
      </c>
      <c r="C155" s="6">
        <v>6473</v>
      </c>
      <c r="D155" s="6">
        <v>48579</v>
      </c>
      <c r="E155" s="7">
        <v>90</v>
      </c>
      <c r="F155" s="6">
        <v>18305</v>
      </c>
      <c r="G155" s="6">
        <v>2242</v>
      </c>
      <c r="H155" s="6">
        <v>7470</v>
      </c>
      <c r="I155" s="6">
        <v>3498</v>
      </c>
      <c r="J155" s="7">
        <v>8</v>
      </c>
      <c r="K155" s="7">
        <v>32</v>
      </c>
      <c r="L155" s="6">
        <v>45087</v>
      </c>
      <c r="M155" s="6">
        <v>22540</v>
      </c>
      <c r="N155" s="6">
        <v>67627</v>
      </c>
      <c r="O155" s="6">
        <v>3265</v>
      </c>
      <c r="P155" s="7">
        <v>40</v>
      </c>
      <c r="Q155" s="6">
        <v>2386</v>
      </c>
      <c r="R155" s="6">
        <v>5691</v>
      </c>
      <c r="S155" s="6">
        <f t="shared" si="2"/>
        <v>73318</v>
      </c>
      <c r="T155" s="6">
        <v>1830</v>
      </c>
      <c r="U155" s="6">
        <v>2316</v>
      </c>
    </row>
    <row r="156" spans="1:21" x14ac:dyDescent="0.25">
      <c r="A156" s="5" t="s">
        <v>567</v>
      </c>
      <c r="B156" s="5" t="s">
        <v>789</v>
      </c>
      <c r="C156" s="6">
        <v>4394</v>
      </c>
      <c r="D156" s="6">
        <v>23915</v>
      </c>
      <c r="E156" s="7">
        <v>21</v>
      </c>
      <c r="F156" s="6">
        <v>18305</v>
      </c>
      <c r="G156" s="6">
        <v>1212</v>
      </c>
      <c r="H156" s="6">
        <v>7470</v>
      </c>
      <c r="I156" s="7">
        <v>578</v>
      </c>
      <c r="J156" s="7">
        <v>2</v>
      </c>
      <c r="K156" s="7">
        <v>26</v>
      </c>
      <c r="L156" s="6">
        <v>6529</v>
      </c>
      <c r="M156" s="6">
        <v>5953</v>
      </c>
      <c r="N156" s="6">
        <v>12482</v>
      </c>
      <c r="O156" s="7">
        <v>709</v>
      </c>
      <c r="P156" s="7">
        <v>84</v>
      </c>
      <c r="Q156" s="6">
        <v>1112</v>
      </c>
      <c r="R156" s="6">
        <v>1905</v>
      </c>
      <c r="S156" s="6">
        <f t="shared" si="2"/>
        <v>14387</v>
      </c>
      <c r="T156" s="7">
        <v>519</v>
      </c>
      <c r="U156" s="7">
        <v>937</v>
      </c>
    </row>
    <row r="157" spans="1:21" x14ac:dyDescent="0.25">
      <c r="A157" s="5" t="s">
        <v>568</v>
      </c>
      <c r="B157" s="5" t="s">
        <v>790</v>
      </c>
      <c r="C157" s="6">
        <v>2371</v>
      </c>
      <c r="D157" s="6">
        <v>24148</v>
      </c>
      <c r="E157" s="7">
        <v>77</v>
      </c>
      <c r="F157" s="6">
        <v>18305</v>
      </c>
      <c r="G157" s="7">
        <v>902</v>
      </c>
      <c r="H157" s="6">
        <v>7470</v>
      </c>
      <c r="I157" s="7">
        <v>956</v>
      </c>
      <c r="J157" s="7">
        <v>3</v>
      </c>
      <c r="K157" s="7">
        <v>27</v>
      </c>
      <c r="L157" s="6">
        <v>6110</v>
      </c>
      <c r="M157" s="6">
        <v>3783</v>
      </c>
      <c r="N157" s="6">
        <v>9893</v>
      </c>
      <c r="O157" s="7">
        <v>671</v>
      </c>
      <c r="P157" s="7">
        <v>30</v>
      </c>
      <c r="Q157" s="7">
        <v>575</v>
      </c>
      <c r="R157" s="6">
        <v>1276</v>
      </c>
      <c r="S157" s="6">
        <f t="shared" si="2"/>
        <v>11169</v>
      </c>
      <c r="T157" s="7">
        <v>262</v>
      </c>
      <c r="U157" s="7">
        <v>351</v>
      </c>
    </row>
    <row r="158" spans="1:21" x14ac:dyDescent="0.25">
      <c r="A158" s="5" t="s">
        <v>569</v>
      </c>
      <c r="B158" s="5" t="s">
        <v>791</v>
      </c>
      <c r="C158" s="7">
        <v>788</v>
      </c>
      <c r="D158" s="6">
        <v>12394</v>
      </c>
      <c r="E158" s="7">
        <v>42</v>
      </c>
      <c r="F158" s="6">
        <v>18305</v>
      </c>
      <c r="G158" s="7">
        <v>414</v>
      </c>
      <c r="H158" s="6">
        <v>7470</v>
      </c>
      <c r="I158" s="7">
        <v>944</v>
      </c>
      <c r="J158" s="7">
        <v>2</v>
      </c>
      <c r="K158" s="7">
        <v>26</v>
      </c>
      <c r="L158" s="6">
        <v>4330</v>
      </c>
      <c r="M158" s="6">
        <v>3015</v>
      </c>
      <c r="N158" s="6">
        <v>7345</v>
      </c>
      <c r="O158" s="7">
        <v>122</v>
      </c>
      <c r="P158" s="7">
        <v>12</v>
      </c>
      <c r="Q158" s="7">
        <v>400</v>
      </c>
      <c r="R158" s="7">
        <v>534</v>
      </c>
      <c r="S158" s="6">
        <f t="shared" si="2"/>
        <v>7879</v>
      </c>
      <c r="T158" s="7">
        <v>194</v>
      </c>
      <c r="U158" s="7">
        <v>830</v>
      </c>
    </row>
    <row r="159" spans="1:21" x14ac:dyDescent="0.25">
      <c r="A159" s="5" t="s">
        <v>571</v>
      </c>
      <c r="B159" s="5" t="s">
        <v>793</v>
      </c>
      <c r="C159" s="6">
        <v>2862</v>
      </c>
      <c r="D159" s="6">
        <v>29090</v>
      </c>
      <c r="E159" s="7">
        <v>67</v>
      </c>
      <c r="F159" s="6">
        <v>18315</v>
      </c>
      <c r="G159" s="6">
        <v>1053</v>
      </c>
      <c r="H159" s="6">
        <v>7470</v>
      </c>
      <c r="I159" s="6">
        <v>2301</v>
      </c>
      <c r="J159" s="7">
        <v>4</v>
      </c>
      <c r="K159" s="7">
        <v>28</v>
      </c>
      <c r="L159" s="6">
        <v>12327</v>
      </c>
      <c r="M159" s="6">
        <v>19551</v>
      </c>
      <c r="N159" s="6">
        <v>31878</v>
      </c>
      <c r="O159" s="6">
        <v>1089</v>
      </c>
      <c r="P159" s="7">
        <v>49</v>
      </c>
      <c r="Q159" s="6">
        <v>1005</v>
      </c>
      <c r="R159" s="6">
        <v>2143</v>
      </c>
      <c r="S159" s="6">
        <f t="shared" si="2"/>
        <v>34021</v>
      </c>
      <c r="T159" s="7">
        <v>898</v>
      </c>
      <c r="U159" s="7">
        <v>602</v>
      </c>
    </row>
    <row r="160" spans="1:21" x14ac:dyDescent="0.25">
      <c r="A160" s="5" t="s">
        <v>572</v>
      </c>
      <c r="B160" s="5" t="s">
        <v>794</v>
      </c>
      <c r="C160" s="6">
        <v>7563</v>
      </c>
      <c r="D160" s="6">
        <v>43029</v>
      </c>
      <c r="E160" s="7">
        <v>76</v>
      </c>
      <c r="F160" s="6">
        <v>18305</v>
      </c>
      <c r="G160" s="6">
        <v>1726</v>
      </c>
      <c r="H160" s="6">
        <v>7470</v>
      </c>
      <c r="I160" s="6">
        <v>2818</v>
      </c>
      <c r="J160" s="7">
        <v>7</v>
      </c>
      <c r="K160" s="7">
        <v>31</v>
      </c>
      <c r="L160" s="6">
        <v>26538</v>
      </c>
      <c r="M160" s="6">
        <v>23540</v>
      </c>
      <c r="N160" s="6">
        <v>50078</v>
      </c>
      <c r="O160" s="6">
        <v>2251</v>
      </c>
      <c r="P160" s="7">
        <v>168</v>
      </c>
      <c r="Q160" s="6">
        <v>1883</v>
      </c>
      <c r="R160" s="6">
        <v>4302</v>
      </c>
      <c r="S160" s="6">
        <f t="shared" si="2"/>
        <v>54380</v>
      </c>
      <c r="T160" s="6">
        <v>6311</v>
      </c>
      <c r="U160" s="6">
        <v>3871</v>
      </c>
    </row>
    <row r="161" spans="1:21" x14ac:dyDescent="0.25">
      <c r="A161" s="5" t="s">
        <v>573</v>
      </c>
      <c r="B161" s="5" t="s">
        <v>795</v>
      </c>
      <c r="C161" s="6">
        <v>21280</v>
      </c>
      <c r="D161" s="6">
        <v>126263</v>
      </c>
      <c r="E161" s="7">
        <v>446</v>
      </c>
      <c r="F161" s="6">
        <v>19046</v>
      </c>
      <c r="G161" s="6">
        <v>8200</v>
      </c>
      <c r="H161" s="6">
        <v>8211</v>
      </c>
      <c r="I161" s="6">
        <v>10026</v>
      </c>
      <c r="J161" s="7">
        <v>142</v>
      </c>
      <c r="K161" s="7">
        <v>166</v>
      </c>
      <c r="L161" s="6">
        <v>272671</v>
      </c>
      <c r="M161" s="6">
        <v>149068</v>
      </c>
      <c r="N161" s="6">
        <v>421739</v>
      </c>
      <c r="O161" s="6">
        <v>14863</v>
      </c>
      <c r="P161" s="7">
        <v>747</v>
      </c>
      <c r="Q161" s="6">
        <v>10908</v>
      </c>
      <c r="R161" s="6">
        <v>26518</v>
      </c>
      <c r="S161" s="6">
        <f t="shared" si="2"/>
        <v>448257</v>
      </c>
      <c r="T161" s="6">
        <v>1878</v>
      </c>
      <c r="U161" s="6">
        <v>1400</v>
      </c>
    </row>
    <row r="162" spans="1:21" x14ac:dyDescent="0.25">
      <c r="A162" s="5" t="s">
        <v>574</v>
      </c>
      <c r="B162" s="5" t="s">
        <v>796</v>
      </c>
      <c r="C162" s="7">
        <v>310</v>
      </c>
      <c r="D162" s="6">
        <v>7526</v>
      </c>
      <c r="E162" s="7">
        <v>7</v>
      </c>
      <c r="F162" s="6">
        <v>18305</v>
      </c>
      <c r="G162" s="7">
        <v>525</v>
      </c>
      <c r="H162" s="6">
        <v>7470</v>
      </c>
      <c r="I162" s="7">
        <v>836</v>
      </c>
      <c r="J162" s="7">
        <v>1</v>
      </c>
      <c r="K162" s="7">
        <v>25</v>
      </c>
      <c r="L162" s="6">
        <v>2404</v>
      </c>
      <c r="M162" s="5" t="s">
        <v>844</v>
      </c>
      <c r="N162" s="6">
        <v>2404</v>
      </c>
      <c r="O162" s="7">
        <v>397</v>
      </c>
      <c r="P162" s="7">
        <v>3</v>
      </c>
      <c r="Q162" s="7">
        <v>356</v>
      </c>
      <c r="R162" s="7">
        <v>756</v>
      </c>
      <c r="S162" s="6">
        <f t="shared" si="2"/>
        <v>3160</v>
      </c>
      <c r="T162" s="7">
        <v>162</v>
      </c>
      <c r="U162" s="7">
        <v>65</v>
      </c>
    </row>
    <row r="163" spans="1:21" x14ac:dyDescent="0.25">
      <c r="A163" s="5" t="s">
        <v>575</v>
      </c>
      <c r="B163" s="5" t="s">
        <v>797</v>
      </c>
      <c r="C163" s="7">
        <v>741</v>
      </c>
      <c r="D163" s="6">
        <v>7400</v>
      </c>
      <c r="E163" s="7">
        <v>0</v>
      </c>
      <c r="F163" s="7">
        <v>0</v>
      </c>
      <c r="G163" s="7">
        <v>0</v>
      </c>
      <c r="H163" s="7">
        <v>0</v>
      </c>
      <c r="I163" s="7">
        <v>0</v>
      </c>
      <c r="J163" s="7">
        <v>0</v>
      </c>
      <c r="K163" s="7">
        <v>24</v>
      </c>
      <c r="L163" s="7">
        <v>349</v>
      </c>
      <c r="M163" s="7">
        <v>341</v>
      </c>
      <c r="N163" s="7">
        <v>690</v>
      </c>
      <c r="O163" s="7">
        <v>0</v>
      </c>
      <c r="P163" s="7">
        <v>0</v>
      </c>
      <c r="Q163" s="7">
        <v>0</v>
      </c>
      <c r="R163" s="7">
        <v>0</v>
      </c>
      <c r="S163" s="6">
        <f t="shared" si="2"/>
        <v>690</v>
      </c>
      <c r="T163" s="7">
        <v>0</v>
      </c>
      <c r="U163" s="7">
        <v>65</v>
      </c>
    </row>
    <row r="164" spans="1:21" x14ac:dyDescent="0.25">
      <c r="A164" s="5" t="s">
        <v>576</v>
      </c>
      <c r="B164" s="5" t="s">
        <v>798</v>
      </c>
      <c r="C164" s="6">
        <v>6495</v>
      </c>
      <c r="D164" s="6">
        <v>41306</v>
      </c>
      <c r="E164" s="7">
        <v>40</v>
      </c>
      <c r="F164" s="6">
        <v>18305</v>
      </c>
      <c r="G164" s="6">
        <v>2670</v>
      </c>
      <c r="H164" s="6">
        <v>7470</v>
      </c>
      <c r="I164" s="6">
        <v>3587</v>
      </c>
      <c r="J164" s="7">
        <v>5</v>
      </c>
      <c r="K164" s="7">
        <v>29</v>
      </c>
      <c r="L164" s="6">
        <v>18211</v>
      </c>
      <c r="M164" s="6">
        <v>11452</v>
      </c>
      <c r="N164" s="6">
        <v>29663</v>
      </c>
      <c r="O164" s="6">
        <v>1243</v>
      </c>
      <c r="P164" s="7">
        <v>204</v>
      </c>
      <c r="Q164" s="6">
        <v>1869</v>
      </c>
      <c r="R164" s="6">
        <v>3316</v>
      </c>
      <c r="S164" s="6">
        <f t="shared" si="2"/>
        <v>32979</v>
      </c>
      <c r="T164" s="7">
        <v>949</v>
      </c>
      <c r="U164" s="6">
        <v>1315</v>
      </c>
    </row>
    <row r="165" spans="1:21" x14ac:dyDescent="0.25">
      <c r="A165" s="5" t="s">
        <v>577</v>
      </c>
      <c r="B165" s="5" t="s">
        <v>799</v>
      </c>
      <c r="C165" s="7">
        <v>571</v>
      </c>
      <c r="D165" s="6">
        <v>12082</v>
      </c>
      <c r="E165" s="7">
        <v>2</v>
      </c>
      <c r="F165" s="6">
        <v>19421</v>
      </c>
      <c r="G165" s="7">
        <v>382</v>
      </c>
      <c r="H165" s="6">
        <v>7482</v>
      </c>
      <c r="I165" s="7">
        <v>401</v>
      </c>
      <c r="J165" s="7">
        <v>0</v>
      </c>
      <c r="K165" s="7">
        <v>24</v>
      </c>
      <c r="L165" s="6">
        <v>4280</v>
      </c>
      <c r="M165" s="6">
        <v>3605</v>
      </c>
      <c r="N165" s="6">
        <v>7885</v>
      </c>
      <c r="O165" s="7">
        <v>342</v>
      </c>
      <c r="P165" s="7">
        <v>20</v>
      </c>
      <c r="Q165" s="7">
        <v>167</v>
      </c>
      <c r="R165" s="7">
        <v>529</v>
      </c>
      <c r="S165" s="6">
        <f t="shared" si="2"/>
        <v>8414</v>
      </c>
      <c r="T165" s="7">
        <v>32</v>
      </c>
      <c r="U165" s="7">
        <v>520</v>
      </c>
    </row>
    <row r="166" spans="1:21" x14ac:dyDescent="0.25">
      <c r="A166" s="5" t="s">
        <v>579</v>
      </c>
      <c r="B166" s="5" t="s">
        <v>801</v>
      </c>
      <c r="C166" s="6">
        <v>29893</v>
      </c>
      <c r="D166" s="6">
        <v>79791</v>
      </c>
      <c r="E166" s="7">
        <v>276</v>
      </c>
      <c r="F166" s="6">
        <v>18305</v>
      </c>
      <c r="G166" s="6">
        <v>4782</v>
      </c>
      <c r="H166" s="6">
        <v>7470</v>
      </c>
      <c r="I166" s="6">
        <v>8517</v>
      </c>
      <c r="J166" s="7">
        <v>7</v>
      </c>
      <c r="K166" s="7">
        <v>31</v>
      </c>
      <c r="L166" s="6">
        <v>150555</v>
      </c>
      <c r="M166" s="6">
        <v>70887</v>
      </c>
      <c r="N166" s="6">
        <v>221442</v>
      </c>
      <c r="O166" s="6">
        <v>9031</v>
      </c>
      <c r="P166" s="7">
        <v>627</v>
      </c>
      <c r="Q166" s="6">
        <v>5988</v>
      </c>
      <c r="R166" s="6">
        <v>15646</v>
      </c>
      <c r="S166" s="6">
        <f t="shared" si="2"/>
        <v>237088</v>
      </c>
      <c r="T166" s="6">
        <v>3551</v>
      </c>
      <c r="U166" s="7">
        <v>794</v>
      </c>
    </row>
    <row r="167" spans="1:21" x14ac:dyDescent="0.25">
      <c r="A167" s="5" t="s">
        <v>580</v>
      </c>
      <c r="B167" s="5" t="s">
        <v>802</v>
      </c>
      <c r="C167" s="6">
        <v>24538</v>
      </c>
      <c r="D167" s="6">
        <v>49884</v>
      </c>
      <c r="E167" s="7">
        <v>294</v>
      </c>
      <c r="F167" s="6">
        <v>18335</v>
      </c>
      <c r="G167" s="6">
        <v>3556</v>
      </c>
      <c r="H167" s="6">
        <v>7470</v>
      </c>
      <c r="I167" s="6">
        <v>4987</v>
      </c>
      <c r="J167" s="7">
        <v>19</v>
      </c>
      <c r="K167" s="7">
        <v>43</v>
      </c>
      <c r="L167" s="6">
        <v>68516</v>
      </c>
      <c r="M167" s="6">
        <v>90730</v>
      </c>
      <c r="N167" s="6">
        <v>159246</v>
      </c>
      <c r="O167" s="6">
        <v>6838</v>
      </c>
      <c r="P167" s="7">
        <v>450</v>
      </c>
      <c r="Q167" s="6">
        <v>4455</v>
      </c>
      <c r="R167" s="6">
        <v>11743</v>
      </c>
      <c r="S167" s="6">
        <f t="shared" si="2"/>
        <v>170989</v>
      </c>
      <c r="T167" s="6">
        <v>1578</v>
      </c>
      <c r="U167" s="6">
        <v>1639</v>
      </c>
    </row>
    <row r="168" spans="1:21" x14ac:dyDescent="0.25">
      <c r="A168" s="5" t="s">
        <v>581</v>
      </c>
      <c r="B168" s="5" t="s">
        <v>803</v>
      </c>
      <c r="C168" s="6">
        <v>2522</v>
      </c>
      <c r="D168" s="6">
        <v>11979</v>
      </c>
      <c r="E168" s="7">
        <v>31</v>
      </c>
      <c r="F168" s="6">
        <v>18305</v>
      </c>
      <c r="G168" s="7">
        <v>0</v>
      </c>
      <c r="H168" s="6">
        <v>7470</v>
      </c>
      <c r="I168" s="6">
        <v>1010</v>
      </c>
      <c r="J168" s="7">
        <v>1</v>
      </c>
      <c r="K168" s="7">
        <v>25</v>
      </c>
      <c r="L168" s="6">
        <v>1976</v>
      </c>
      <c r="M168" s="6">
        <v>3182</v>
      </c>
      <c r="N168" s="6">
        <v>5158</v>
      </c>
      <c r="O168" s="6">
        <v>1085</v>
      </c>
      <c r="P168" s="7">
        <v>10</v>
      </c>
      <c r="Q168" s="7">
        <v>479</v>
      </c>
      <c r="R168" s="6">
        <v>1574</v>
      </c>
      <c r="S168" s="6">
        <f t="shared" si="2"/>
        <v>6732</v>
      </c>
      <c r="T168" s="7">
        <v>163</v>
      </c>
      <c r="U168" s="7">
        <v>47</v>
      </c>
    </row>
    <row r="169" spans="1:21" x14ac:dyDescent="0.25">
      <c r="A169" s="5" t="s">
        <v>582</v>
      </c>
      <c r="B169" s="5" t="s">
        <v>804</v>
      </c>
      <c r="C169" s="6">
        <v>5336</v>
      </c>
      <c r="D169" s="6">
        <v>42518</v>
      </c>
      <c r="E169" s="7">
        <v>67</v>
      </c>
      <c r="F169" s="6">
        <v>18390</v>
      </c>
      <c r="G169" s="6">
        <v>2846</v>
      </c>
      <c r="H169" s="6">
        <v>7470</v>
      </c>
      <c r="I169" s="6">
        <v>2879</v>
      </c>
      <c r="J169" s="7">
        <v>10</v>
      </c>
      <c r="K169" s="7">
        <v>34</v>
      </c>
      <c r="L169" s="6">
        <v>39869</v>
      </c>
      <c r="M169" s="6">
        <v>24436</v>
      </c>
      <c r="N169" s="6">
        <v>64305</v>
      </c>
      <c r="O169" s="6">
        <v>2596</v>
      </c>
      <c r="P169" s="7">
        <v>88</v>
      </c>
      <c r="Q169" s="6">
        <v>2021</v>
      </c>
      <c r="R169" s="6">
        <v>4705</v>
      </c>
      <c r="S169" s="6">
        <f t="shared" si="2"/>
        <v>69010</v>
      </c>
      <c r="T169" s="6">
        <v>1576</v>
      </c>
      <c r="U169" s="6">
        <v>1319</v>
      </c>
    </row>
    <row r="170" spans="1:21" x14ac:dyDescent="0.25">
      <c r="A170" s="5" t="s">
        <v>583</v>
      </c>
      <c r="B170" s="5" t="s">
        <v>805</v>
      </c>
      <c r="C170" s="6">
        <v>1390</v>
      </c>
      <c r="D170" s="6">
        <v>7827</v>
      </c>
      <c r="E170" s="7">
        <v>9</v>
      </c>
      <c r="F170" s="6">
        <v>18305</v>
      </c>
      <c r="G170" s="7">
        <v>439</v>
      </c>
      <c r="H170" s="6">
        <v>7474</v>
      </c>
      <c r="I170" s="7">
        <v>485</v>
      </c>
      <c r="J170" s="7">
        <v>1</v>
      </c>
      <c r="K170" s="7">
        <v>25</v>
      </c>
      <c r="L170" s="6">
        <v>4348</v>
      </c>
      <c r="M170" s="6">
        <v>3742</v>
      </c>
      <c r="N170" s="6">
        <v>8090</v>
      </c>
      <c r="O170" s="7">
        <v>758</v>
      </c>
      <c r="P170" s="7">
        <v>60</v>
      </c>
      <c r="Q170" s="7">
        <v>539</v>
      </c>
      <c r="R170" s="6">
        <v>1357</v>
      </c>
      <c r="S170" s="6">
        <f t="shared" si="2"/>
        <v>9447</v>
      </c>
      <c r="T170" s="7">
        <v>97</v>
      </c>
      <c r="U170" s="7">
        <v>225</v>
      </c>
    </row>
    <row r="171" spans="1:21" x14ac:dyDescent="0.25">
      <c r="A171" s="5" t="s">
        <v>584</v>
      </c>
      <c r="B171" s="5" t="s">
        <v>806</v>
      </c>
      <c r="C171" s="6">
        <v>1330</v>
      </c>
      <c r="D171" s="6">
        <v>11974</v>
      </c>
      <c r="E171" s="7">
        <v>61</v>
      </c>
      <c r="F171" s="6">
        <v>18305</v>
      </c>
      <c r="G171" s="6">
        <v>1137</v>
      </c>
      <c r="H171" s="6">
        <v>7470</v>
      </c>
      <c r="I171" s="6">
        <v>4736</v>
      </c>
      <c r="J171" s="7">
        <v>1</v>
      </c>
      <c r="K171" s="7">
        <v>25</v>
      </c>
      <c r="L171" s="6">
        <v>12133</v>
      </c>
      <c r="M171" s="6">
        <v>7888</v>
      </c>
      <c r="N171" s="6">
        <v>20021</v>
      </c>
      <c r="O171" s="7">
        <v>553</v>
      </c>
      <c r="P171" s="7">
        <v>14</v>
      </c>
      <c r="Q171" s="7">
        <v>411</v>
      </c>
      <c r="R171" s="7">
        <v>978</v>
      </c>
      <c r="S171" s="6">
        <f t="shared" si="2"/>
        <v>20999</v>
      </c>
      <c r="T171" s="7">
        <v>310</v>
      </c>
      <c r="U171" s="7">
        <v>197</v>
      </c>
    </row>
    <row r="172" spans="1:21" x14ac:dyDescent="0.25">
      <c r="A172" s="5" t="s">
        <v>585</v>
      </c>
      <c r="B172" s="5" t="s">
        <v>807</v>
      </c>
      <c r="C172" s="6">
        <v>2983</v>
      </c>
      <c r="D172" s="6">
        <v>16734</v>
      </c>
      <c r="E172" s="7">
        <v>48</v>
      </c>
      <c r="F172" s="6">
        <v>18305</v>
      </c>
      <c r="G172" s="7">
        <v>568</v>
      </c>
      <c r="H172" s="6">
        <v>7470</v>
      </c>
      <c r="I172" s="6">
        <v>3110</v>
      </c>
      <c r="J172" s="7">
        <v>2</v>
      </c>
      <c r="K172" s="7">
        <v>26</v>
      </c>
      <c r="L172" s="6">
        <v>10067</v>
      </c>
      <c r="M172" s="6">
        <v>8298</v>
      </c>
      <c r="N172" s="6">
        <v>18365</v>
      </c>
      <c r="O172" s="7">
        <v>540</v>
      </c>
      <c r="P172" s="7">
        <v>7</v>
      </c>
      <c r="Q172" s="7">
        <v>615</v>
      </c>
      <c r="R172" s="6">
        <v>1162</v>
      </c>
      <c r="S172" s="6">
        <f t="shared" si="2"/>
        <v>19527</v>
      </c>
      <c r="T172" s="7">
        <v>469</v>
      </c>
      <c r="U172" s="7">
        <v>865</v>
      </c>
    </row>
    <row r="173" spans="1:21" x14ac:dyDescent="0.25">
      <c r="A173" s="5" t="s">
        <v>586</v>
      </c>
      <c r="B173" s="5" t="s">
        <v>808</v>
      </c>
      <c r="C173" s="6">
        <v>6184</v>
      </c>
      <c r="D173" s="6">
        <v>29021</v>
      </c>
      <c r="E173" s="7">
        <v>53</v>
      </c>
      <c r="F173" s="6">
        <v>18959</v>
      </c>
      <c r="G173" s="7">
        <v>506</v>
      </c>
      <c r="H173" s="6">
        <v>7470</v>
      </c>
      <c r="I173" s="7">
        <v>482</v>
      </c>
      <c r="J173" s="7">
        <v>5</v>
      </c>
      <c r="K173" s="7">
        <v>29</v>
      </c>
      <c r="L173" s="6">
        <v>15415</v>
      </c>
      <c r="M173" s="6">
        <v>30830</v>
      </c>
      <c r="N173" s="6">
        <v>46245</v>
      </c>
      <c r="O173" s="6">
        <v>1889</v>
      </c>
      <c r="P173" s="7">
        <v>200</v>
      </c>
      <c r="Q173" s="6">
        <v>2365</v>
      </c>
      <c r="R173" s="6">
        <v>4454</v>
      </c>
      <c r="S173" s="6">
        <f t="shared" si="2"/>
        <v>50699</v>
      </c>
      <c r="T173" s="7">
        <v>718</v>
      </c>
      <c r="U173" s="7">
        <v>448</v>
      </c>
    </row>
    <row r="174" spans="1:21" x14ac:dyDescent="0.25">
      <c r="A174" s="5" t="s">
        <v>587</v>
      </c>
      <c r="B174" s="5" t="s">
        <v>809</v>
      </c>
      <c r="C174" s="6">
        <v>8768</v>
      </c>
      <c r="D174" s="6">
        <v>46325</v>
      </c>
      <c r="E174" s="7">
        <v>60</v>
      </c>
      <c r="F174" s="6">
        <v>18305</v>
      </c>
      <c r="G174" s="6">
        <v>1417</v>
      </c>
      <c r="H174" s="6">
        <v>7470</v>
      </c>
      <c r="I174" s="6">
        <v>3753</v>
      </c>
      <c r="J174" s="7">
        <v>2</v>
      </c>
      <c r="K174" s="7">
        <v>26</v>
      </c>
      <c r="L174" s="6">
        <v>21575</v>
      </c>
      <c r="M174" s="6">
        <v>17641</v>
      </c>
      <c r="N174" s="6">
        <v>39216</v>
      </c>
      <c r="O174" s="6">
        <v>1758</v>
      </c>
      <c r="P174" s="7">
        <v>68</v>
      </c>
      <c r="Q174" s="7">
        <v>951</v>
      </c>
      <c r="R174" s="6">
        <v>2777</v>
      </c>
      <c r="S174" s="6">
        <f t="shared" si="2"/>
        <v>41993</v>
      </c>
      <c r="T174" s="7">
        <v>562</v>
      </c>
      <c r="U174" s="7">
        <v>140</v>
      </c>
    </row>
    <row r="175" spans="1:21" x14ac:dyDescent="0.25">
      <c r="A175" s="5" t="s">
        <v>588</v>
      </c>
      <c r="B175" s="5" t="s">
        <v>810</v>
      </c>
      <c r="C175" s="6">
        <v>1126</v>
      </c>
      <c r="D175" s="6">
        <v>6400</v>
      </c>
      <c r="E175" s="7">
        <v>15</v>
      </c>
      <c r="F175" s="6">
        <v>18305</v>
      </c>
      <c r="G175" s="7">
        <v>150</v>
      </c>
      <c r="H175" s="6">
        <v>7470</v>
      </c>
      <c r="I175" s="7">
        <v>831</v>
      </c>
      <c r="J175" s="7">
        <v>0</v>
      </c>
      <c r="K175" s="7">
        <v>24</v>
      </c>
      <c r="L175" s="6">
        <v>4456</v>
      </c>
      <c r="M175" s="6">
        <v>2297</v>
      </c>
      <c r="N175" s="6">
        <v>6753</v>
      </c>
      <c r="O175" s="7">
        <v>708</v>
      </c>
      <c r="P175" s="7">
        <v>12</v>
      </c>
      <c r="Q175" s="7">
        <v>205</v>
      </c>
      <c r="R175" s="7">
        <v>925</v>
      </c>
      <c r="S175" s="6">
        <f t="shared" si="2"/>
        <v>7678</v>
      </c>
      <c r="T175" s="7">
        <v>133</v>
      </c>
      <c r="U175" s="7">
        <v>575</v>
      </c>
    </row>
    <row r="176" spans="1:21" x14ac:dyDescent="0.25">
      <c r="A176" s="5" t="s">
        <v>589</v>
      </c>
      <c r="B176" s="5" t="s">
        <v>811</v>
      </c>
      <c r="C176" s="6">
        <v>1941</v>
      </c>
      <c r="D176" s="6">
        <v>17790</v>
      </c>
      <c r="E176" s="7">
        <v>15</v>
      </c>
      <c r="F176" s="6">
        <v>18305</v>
      </c>
      <c r="G176" s="7">
        <v>640</v>
      </c>
      <c r="H176" s="6">
        <v>7470</v>
      </c>
      <c r="I176" s="6">
        <v>1019</v>
      </c>
      <c r="J176" s="7">
        <v>1</v>
      </c>
      <c r="K176" s="7">
        <v>25</v>
      </c>
      <c r="L176" s="6">
        <v>7587</v>
      </c>
      <c r="M176" s="6">
        <v>8363</v>
      </c>
      <c r="N176" s="6">
        <v>15950</v>
      </c>
      <c r="O176" s="7">
        <v>788</v>
      </c>
      <c r="P176" s="7">
        <v>30</v>
      </c>
      <c r="Q176" s="7">
        <v>807</v>
      </c>
      <c r="R176" s="6">
        <v>1625</v>
      </c>
      <c r="S176" s="6">
        <f t="shared" ref="S176:S209" si="3">SUM(N176+R176)</f>
        <v>17575</v>
      </c>
      <c r="T176" s="7">
        <v>420</v>
      </c>
      <c r="U176" s="6">
        <v>1180</v>
      </c>
    </row>
    <row r="177" spans="1:21" x14ac:dyDescent="0.25">
      <c r="A177" s="5" t="s">
        <v>591</v>
      </c>
      <c r="B177" s="5" t="s">
        <v>813</v>
      </c>
      <c r="C177" s="6">
        <v>5126</v>
      </c>
      <c r="D177" s="6">
        <v>20604</v>
      </c>
      <c r="E177" s="7">
        <v>12</v>
      </c>
      <c r="F177" s="6">
        <v>18305</v>
      </c>
      <c r="G177" s="7">
        <v>250</v>
      </c>
      <c r="H177" s="6">
        <v>7470</v>
      </c>
      <c r="I177" s="7">
        <v>675</v>
      </c>
      <c r="J177" s="7">
        <v>1</v>
      </c>
      <c r="K177" s="7">
        <v>25</v>
      </c>
      <c r="L177" s="6">
        <v>7669</v>
      </c>
      <c r="M177" s="6">
        <v>3966</v>
      </c>
      <c r="N177" s="6">
        <v>11635</v>
      </c>
      <c r="O177" s="6">
        <v>1572</v>
      </c>
      <c r="P177" s="7">
        <v>40</v>
      </c>
      <c r="Q177" s="7">
        <v>42</v>
      </c>
      <c r="R177" s="6">
        <v>1654</v>
      </c>
      <c r="S177" s="6">
        <f t="shared" si="3"/>
        <v>13289</v>
      </c>
      <c r="T177" s="7">
        <v>401</v>
      </c>
      <c r="U177" s="7">
        <v>503</v>
      </c>
    </row>
    <row r="178" spans="1:21" x14ac:dyDescent="0.25">
      <c r="A178" s="5" t="s">
        <v>592</v>
      </c>
      <c r="B178" s="5" t="s">
        <v>814</v>
      </c>
      <c r="C178" s="6">
        <v>3919</v>
      </c>
      <c r="D178" s="6">
        <v>24950</v>
      </c>
      <c r="E178" s="7">
        <v>52</v>
      </c>
      <c r="F178" s="6">
        <v>18305</v>
      </c>
      <c r="G178" s="6">
        <v>1225</v>
      </c>
      <c r="H178" s="6">
        <v>7470</v>
      </c>
      <c r="I178" s="6">
        <v>1575</v>
      </c>
      <c r="J178" s="7">
        <v>2</v>
      </c>
      <c r="K178" s="7">
        <v>26</v>
      </c>
      <c r="L178" s="6">
        <v>12100</v>
      </c>
      <c r="M178" s="6">
        <v>9200</v>
      </c>
      <c r="N178" s="6">
        <v>21300</v>
      </c>
      <c r="O178" s="6">
        <v>2112</v>
      </c>
      <c r="P178" s="7">
        <v>94</v>
      </c>
      <c r="Q178" s="6">
        <v>1115</v>
      </c>
      <c r="R178" s="6">
        <v>3321</v>
      </c>
      <c r="S178" s="6">
        <f t="shared" si="3"/>
        <v>24621</v>
      </c>
      <c r="T178" s="7">
        <v>654</v>
      </c>
      <c r="U178" s="6">
        <v>1542</v>
      </c>
    </row>
    <row r="179" spans="1:21" x14ac:dyDescent="0.25">
      <c r="A179" s="5" t="s">
        <v>593</v>
      </c>
      <c r="B179" s="5" t="s">
        <v>815</v>
      </c>
      <c r="C179" s="6">
        <v>11754</v>
      </c>
      <c r="D179" s="6">
        <v>36465</v>
      </c>
      <c r="E179" s="7">
        <v>43</v>
      </c>
      <c r="F179" s="6">
        <v>18305</v>
      </c>
      <c r="G179" s="6">
        <v>1380</v>
      </c>
      <c r="H179" s="6">
        <v>7470</v>
      </c>
      <c r="I179" s="6">
        <v>2426</v>
      </c>
      <c r="J179" s="7">
        <v>1</v>
      </c>
      <c r="K179" s="7">
        <v>25</v>
      </c>
      <c r="L179" s="6">
        <v>14841</v>
      </c>
      <c r="M179" s="6">
        <v>9735</v>
      </c>
      <c r="N179" s="6">
        <v>24576</v>
      </c>
      <c r="O179" s="6">
        <v>3326</v>
      </c>
      <c r="P179" s="7">
        <v>396</v>
      </c>
      <c r="Q179" s="6">
        <v>2269</v>
      </c>
      <c r="R179" s="6">
        <v>5991</v>
      </c>
      <c r="S179" s="6">
        <f t="shared" si="3"/>
        <v>30567</v>
      </c>
      <c r="T179" s="7">
        <v>913</v>
      </c>
      <c r="U179" s="6">
        <v>1024</v>
      </c>
    </row>
    <row r="180" spans="1:21" x14ac:dyDescent="0.25">
      <c r="A180" s="5" t="s">
        <v>594</v>
      </c>
      <c r="B180" s="5" t="s">
        <v>816</v>
      </c>
      <c r="C180" s="7">
        <v>810</v>
      </c>
      <c r="D180" s="6">
        <v>21316</v>
      </c>
      <c r="E180" s="7">
        <v>50</v>
      </c>
      <c r="F180" s="6">
        <v>18305</v>
      </c>
      <c r="G180" s="7">
        <v>248</v>
      </c>
      <c r="H180" s="6">
        <v>7470</v>
      </c>
      <c r="I180" s="7">
        <v>587</v>
      </c>
      <c r="J180" s="7">
        <v>1</v>
      </c>
      <c r="K180" s="7">
        <v>25</v>
      </c>
      <c r="L180" s="6">
        <v>4583</v>
      </c>
      <c r="M180" s="6">
        <v>2001</v>
      </c>
      <c r="N180" s="6">
        <v>6584</v>
      </c>
      <c r="O180" s="7">
        <v>44</v>
      </c>
      <c r="P180" s="7">
        <v>11</v>
      </c>
      <c r="Q180" s="7">
        <v>267</v>
      </c>
      <c r="R180" s="7">
        <v>322</v>
      </c>
      <c r="S180" s="6">
        <f t="shared" si="3"/>
        <v>6906</v>
      </c>
      <c r="T180" s="7">
        <v>0</v>
      </c>
      <c r="U180" s="7">
        <v>0</v>
      </c>
    </row>
    <row r="181" spans="1:21" x14ac:dyDescent="0.25">
      <c r="A181" s="5" t="s">
        <v>595</v>
      </c>
      <c r="B181" s="5" t="s">
        <v>817</v>
      </c>
      <c r="C181" s="6">
        <v>1791</v>
      </c>
      <c r="D181" s="6">
        <v>12277</v>
      </c>
      <c r="E181" s="7">
        <v>23</v>
      </c>
      <c r="F181" s="6">
        <v>18305</v>
      </c>
      <c r="G181" s="7">
        <v>259</v>
      </c>
      <c r="H181" s="6">
        <v>7470</v>
      </c>
      <c r="I181" s="6">
        <v>1340</v>
      </c>
      <c r="J181" s="7">
        <v>2</v>
      </c>
      <c r="K181" s="7">
        <v>26</v>
      </c>
      <c r="L181" s="6">
        <v>12345</v>
      </c>
      <c r="M181" s="5" t="s">
        <v>844</v>
      </c>
      <c r="N181" s="6">
        <v>12345</v>
      </c>
      <c r="O181" s="7">
        <v>805</v>
      </c>
      <c r="P181" s="7">
        <v>41</v>
      </c>
      <c r="Q181" s="7">
        <v>449</v>
      </c>
      <c r="R181" s="6">
        <v>1295</v>
      </c>
      <c r="S181" s="6">
        <f t="shared" si="3"/>
        <v>13640</v>
      </c>
      <c r="T181" s="7">
        <v>300</v>
      </c>
      <c r="U181" s="7">
        <v>279</v>
      </c>
    </row>
    <row r="182" spans="1:21" x14ac:dyDescent="0.25">
      <c r="A182" s="5" t="s">
        <v>596</v>
      </c>
      <c r="B182" s="5" t="s">
        <v>818</v>
      </c>
      <c r="C182" s="7">
        <v>748</v>
      </c>
      <c r="D182" s="6">
        <v>5859</v>
      </c>
      <c r="E182" s="7">
        <v>2</v>
      </c>
      <c r="F182" s="6">
        <v>18305</v>
      </c>
      <c r="G182" s="7">
        <v>24</v>
      </c>
      <c r="H182" s="6">
        <v>7470</v>
      </c>
      <c r="I182" s="7">
        <v>245</v>
      </c>
      <c r="J182" s="7">
        <v>2</v>
      </c>
      <c r="K182" s="7">
        <v>26</v>
      </c>
      <c r="L182" s="7">
        <v>845</v>
      </c>
      <c r="M182" s="7">
        <v>144</v>
      </c>
      <c r="N182" s="7">
        <v>989</v>
      </c>
      <c r="O182" s="7">
        <v>44</v>
      </c>
      <c r="P182" s="7">
        <v>1</v>
      </c>
      <c r="Q182" s="7">
        <v>10</v>
      </c>
      <c r="R182" s="7">
        <v>55</v>
      </c>
      <c r="S182" s="6">
        <f t="shared" si="3"/>
        <v>1044</v>
      </c>
      <c r="T182" s="7">
        <v>15</v>
      </c>
      <c r="U182" s="7">
        <v>12</v>
      </c>
    </row>
    <row r="183" spans="1:21" x14ac:dyDescent="0.25">
      <c r="A183" s="5" t="s">
        <v>597</v>
      </c>
      <c r="B183" s="5" t="s">
        <v>768</v>
      </c>
      <c r="C183" s="6">
        <v>7285</v>
      </c>
      <c r="D183" s="6">
        <v>13131</v>
      </c>
      <c r="E183" s="7">
        <v>6</v>
      </c>
      <c r="F183" s="6">
        <v>18305</v>
      </c>
      <c r="G183" s="7">
        <v>189</v>
      </c>
      <c r="H183" s="6">
        <v>7470</v>
      </c>
      <c r="I183" s="7">
        <v>519</v>
      </c>
      <c r="J183" s="7">
        <v>0</v>
      </c>
      <c r="K183" s="7">
        <v>24</v>
      </c>
      <c r="L183" s="6">
        <v>3855</v>
      </c>
      <c r="M183" s="6">
        <v>1434</v>
      </c>
      <c r="N183" s="6">
        <v>5289</v>
      </c>
      <c r="O183" s="7">
        <v>331</v>
      </c>
      <c r="P183" s="7">
        <v>10</v>
      </c>
      <c r="Q183" s="7">
        <v>370</v>
      </c>
      <c r="R183" s="7">
        <v>711</v>
      </c>
      <c r="S183" s="6">
        <f t="shared" si="3"/>
        <v>6000</v>
      </c>
      <c r="T183" s="7">
        <v>215</v>
      </c>
      <c r="U183" s="7">
        <v>81</v>
      </c>
    </row>
    <row r="184" spans="1:21" x14ac:dyDescent="0.25">
      <c r="A184" s="5" t="s">
        <v>599</v>
      </c>
      <c r="B184" s="5" t="s">
        <v>820</v>
      </c>
      <c r="C184" s="6">
        <v>1847</v>
      </c>
      <c r="D184" s="6">
        <v>8000</v>
      </c>
      <c r="E184" s="7">
        <v>4</v>
      </c>
      <c r="F184" s="6">
        <v>18305</v>
      </c>
      <c r="G184" s="7">
        <v>185</v>
      </c>
      <c r="H184" s="6">
        <v>7470</v>
      </c>
      <c r="I184" s="7">
        <v>650</v>
      </c>
      <c r="J184" s="7">
        <v>0</v>
      </c>
      <c r="K184" s="7">
        <v>24</v>
      </c>
      <c r="L184" s="7"/>
      <c r="M184" s="7"/>
      <c r="N184" s="7">
        <v>0</v>
      </c>
      <c r="O184" s="7">
        <v>658</v>
      </c>
      <c r="P184" s="7">
        <v>136</v>
      </c>
      <c r="Q184" s="7">
        <v>325</v>
      </c>
      <c r="R184" s="6">
        <v>1119</v>
      </c>
      <c r="S184" s="6">
        <f t="shared" si="3"/>
        <v>1119</v>
      </c>
      <c r="T184" s="7">
        <v>63</v>
      </c>
      <c r="U184" s="7">
        <v>156</v>
      </c>
    </row>
    <row r="185" spans="1:21" x14ac:dyDescent="0.25">
      <c r="A185" s="5" t="s">
        <v>600</v>
      </c>
      <c r="B185" s="5" t="s">
        <v>821</v>
      </c>
      <c r="C185" s="6">
        <v>32988</v>
      </c>
      <c r="D185" s="6">
        <v>21044</v>
      </c>
      <c r="E185" s="7">
        <v>44</v>
      </c>
      <c r="F185" s="7">
        <v>0</v>
      </c>
      <c r="G185" s="7">
        <v>488</v>
      </c>
      <c r="H185" s="7">
        <v>0</v>
      </c>
      <c r="I185" s="7">
        <v>572</v>
      </c>
      <c r="J185" s="7">
        <v>1</v>
      </c>
      <c r="K185" s="7">
        <v>25</v>
      </c>
      <c r="L185" s="6">
        <v>9108</v>
      </c>
      <c r="M185" s="6">
        <v>16630</v>
      </c>
      <c r="N185" s="6">
        <v>25738</v>
      </c>
      <c r="O185" s="7">
        <v>0</v>
      </c>
      <c r="P185" s="7">
        <v>0</v>
      </c>
      <c r="Q185" s="7">
        <v>0</v>
      </c>
      <c r="R185" s="7">
        <v>0</v>
      </c>
      <c r="S185" s="6">
        <f t="shared" si="3"/>
        <v>25738</v>
      </c>
      <c r="T185" s="7">
        <v>160</v>
      </c>
      <c r="U185" s="7">
        <v>375</v>
      </c>
    </row>
    <row r="186" spans="1:21" x14ac:dyDescent="0.25">
      <c r="A186" s="5" t="s">
        <v>601</v>
      </c>
      <c r="B186" s="5" t="s">
        <v>822</v>
      </c>
      <c r="C186" s="6">
        <v>4340</v>
      </c>
      <c r="D186" s="6">
        <v>7924</v>
      </c>
      <c r="E186" s="7">
        <v>3</v>
      </c>
      <c r="F186" s="7">
        <v>0</v>
      </c>
      <c r="G186" s="7">
        <v>8</v>
      </c>
      <c r="H186" s="7">
        <v>0</v>
      </c>
      <c r="I186" s="7">
        <v>278</v>
      </c>
      <c r="J186" s="7">
        <v>1</v>
      </c>
      <c r="K186" s="7">
        <v>25</v>
      </c>
      <c r="L186" s="7">
        <v>72</v>
      </c>
      <c r="M186" s="7">
        <v>108</v>
      </c>
      <c r="N186" s="7">
        <v>180</v>
      </c>
      <c r="O186" s="7">
        <v>0</v>
      </c>
      <c r="P186" s="7">
        <v>0</v>
      </c>
      <c r="Q186" s="7">
        <v>0</v>
      </c>
      <c r="R186" s="7">
        <v>0</v>
      </c>
      <c r="S186" s="6">
        <f t="shared" si="3"/>
        <v>180</v>
      </c>
      <c r="T186" s="7">
        <v>0</v>
      </c>
      <c r="U186" s="7">
        <v>0</v>
      </c>
    </row>
    <row r="187" spans="1:21" x14ac:dyDescent="0.25">
      <c r="A187" s="5" t="s">
        <v>602</v>
      </c>
      <c r="B187" s="5" t="s">
        <v>823</v>
      </c>
      <c r="C187" s="6">
        <v>2519</v>
      </c>
      <c r="D187" s="6">
        <v>10151</v>
      </c>
      <c r="E187" s="7">
        <v>9</v>
      </c>
      <c r="F187" s="6">
        <v>18305</v>
      </c>
      <c r="G187" s="7">
        <v>394</v>
      </c>
      <c r="H187" s="6">
        <v>7470</v>
      </c>
      <c r="I187" s="7">
        <v>568</v>
      </c>
      <c r="J187" s="7">
        <v>5</v>
      </c>
      <c r="K187" s="7">
        <v>29</v>
      </c>
      <c r="L187" s="6">
        <v>4591</v>
      </c>
      <c r="M187" s="6">
        <v>6601</v>
      </c>
      <c r="N187" s="6">
        <v>11192</v>
      </c>
      <c r="O187" s="7">
        <v>963</v>
      </c>
      <c r="P187" s="7">
        <v>11</v>
      </c>
      <c r="Q187" s="7">
        <v>594</v>
      </c>
      <c r="R187" s="6">
        <v>1568</v>
      </c>
      <c r="S187" s="6">
        <f t="shared" si="3"/>
        <v>12760</v>
      </c>
      <c r="T187" s="7">
        <v>62</v>
      </c>
      <c r="U187" s="7">
        <v>385</v>
      </c>
    </row>
    <row r="188" spans="1:21" x14ac:dyDescent="0.25">
      <c r="A188" s="5" t="s">
        <v>603</v>
      </c>
      <c r="B188" s="5" t="s">
        <v>824</v>
      </c>
      <c r="C188" s="6">
        <v>4596</v>
      </c>
      <c r="D188" s="6">
        <v>31300</v>
      </c>
      <c r="E188" s="7">
        <v>75</v>
      </c>
      <c r="F188" s="6">
        <v>18305</v>
      </c>
      <c r="G188" s="6">
        <v>1794</v>
      </c>
      <c r="H188" s="6">
        <v>7470</v>
      </c>
      <c r="I188" s="6">
        <v>3869</v>
      </c>
      <c r="J188" s="7">
        <v>4</v>
      </c>
      <c r="K188" s="7">
        <v>28</v>
      </c>
      <c r="L188" s="6">
        <v>58383</v>
      </c>
      <c r="M188" s="6">
        <v>20994</v>
      </c>
      <c r="N188" s="6">
        <v>79377</v>
      </c>
      <c r="O188" s="6">
        <v>2491</v>
      </c>
      <c r="P188" s="7">
        <v>294</v>
      </c>
      <c r="Q188" s="6">
        <v>2618</v>
      </c>
      <c r="R188" s="6">
        <v>5403</v>
      </c>
      <c r="S188" s="6">
        <f t="shared" si="3"/>
        <v>84780</v>
      </c>
      <c r="T188" s="6">
        <v>2169</v>
      </c>
      <c r="U188" s="6">
        <v>1551</v>
      </c>
    </row>
    <row r="189" spans="1:21" x14ac:dyDescent="0.25">
      <c r="A189" s="5" t="s">
        <v>604</v>
      </c>
      <c r="B189" s="5" t="s">
        <v>825</v>
      </c>
      <c r="C189" s="6">
        <v>4828</v>
      </c>
      <c r="D189" s="6">
        <v>16951</v>
      </c>
      <c r="E189" s="7">
        <v>35</v>
      </c>
      <c r="F189" s="6">
        <v>18305</v>
      </c>
      <c r="G189" s="7">
        <v>615</v>
      </c>
      <c r="H189" s="6">
        <v>7470</v>
      </c>
      <c r="I189" s="6">
        <v>1165</v>
      </c>
      <c r="J189" s="7">
        <v>1</v>
      </c>
      <c r="K189" s="7">
        <v>25</v>
      </c>
      <c r="L189" s="6">
        <v>16712</v>
      </c>
      <c r="M189" s="6">
        <v>13933</v>
      </c>
      <c r="N189" s="6">
        <v>30645</v>
      </c>
      <c r="O189" s="6">
        <v>2713</v>
      </c>
      <c r="P189" s="7">
        <v>293</v>
      </c>
      <c r="Q189" s="6">
        <v>1983</v>
      </c>
      <c r="R189" s="6">
        <v>4989</v>
      </c>
      <c r="S189" s="6">
        <f t="shared" si="3"/>
        <v>35634</v>
      </c>
      <c r="T189" s="7">
        <v>883</v>
      </c>
      <c r="U189" s="7">
        <v>408</v>
      </c>
    </row>
    <row r="190" spans="1:21" x14ac:dyDescent="0.25">
      <c r="A190" s="5" t="s">
        <v>605</v>
      </c>
      <c r="B190" s="5" t="s">
        <v>826</v>
      </c>
      <c r="C190" s="6">
        <v>2385</v>
      </c>
      <c r="D190" s="6">
        <v>27702</v>
      </c>
      <c r="E190" s="7">
        <v>21</v>
      </c>
      <c r="F190" s="6">
        <v>18305</v>
      </c>
      <c r="G190" s="7">
        <v>941</v>
      </c>
      <c r="H190" s="6">
        <v>7470</v>
      </c>
      <c r="I190" s="6">
        <v>2780</v>
      </c>
      <c r="J190" s="7">
        <v>3</v>
      </c>
      <c r="K190" s="7">
        <v>27</v>
      </c>
      <c r="L190" s="6">
        <v>23987</v>
      </c>
      <c r="M190" s="6">
        <v>12241</v>
      </c>
      <c r="N190" s="6">
        <v>36228</v>
      </c>
      <c r="O190" s="6">
        <v>1968</v>
      </c>
      <c r="P190" s="7">
        <v>73</v>
      </c>
      <c r="Q190" s="7">
        <v>662</v>
      </c>
      <c r="R190" s="6">
        <v>2703</v>
      </c>
      <c r="S190" s="6">
        <f t="shared" si="3"/>
        <v>38931</v>
      </c>
      <c r="T190" s="6">
        <v>1405</v>
      </c>
      <c r="U190" s="7">
        <v>520</v>
      </c>
    </row>
    <row r="191" spans="1:21" x14ac:dyDescent="0.25">
      <c r="A191" s="5" t="s">
        <v>606</v>
      </c>
      <c r="B191" s="5" t="s">
        <v>827</v>
      </c>
      <c r="C191" s="7">
        <v>773</v>
      </c>
      <c r="D191" s="6">
        <v>7245</v>
      </c>
      <c r="E191" s="7">
        <v>0</v>
      </c>
      <c r="F191" s="6">
        <v>18305</v>
      </c>
      <c r="G191" s="7">
        <v>299</v>
      </c>
      <c r="H191" s="6">
        <v>7470</v>
      </c>
      <c r="I191" s="7">
        <v>498</v>
      </c>
      <c r="J191" s="7">
        <v>0</v>
      </c>
      <c r="K191" s="7">
        <v>24</v>
      </c>
      <c r="L191" s="6">
        <v>1245</v>
      </c>
      <c r="M191" s="7">
        <v>715</v>
      </c>
      <c r="N191" s="6">
        <v>1960</v>
      </c>
      <c r="O191" s="7">
        <v>231</v>
      </c>
      <c r="P191" s="7">
        <v>14</v>
      </c>
      <c r="Q191" s="7">
        <v>209</v>
      </c>
      <c r="R191" s="7">
        <v>454</v>
      </c>
      <c r="S191" s="6">
        <f t="shared" si="3"/>
        <v>2414</v>
      </c>
      <c r="T191" s="7">
        <v>34</v>
      </c>
      <c r="U191" s="7">
        <v>55</v>
      </c>
    </row>
    <row r="192" spans="1:21" x14ac:dyDescent="0.25">
      <c r="A192" s="5" t="s">
        <v>607</v>
      </c>
      <c r="B192" s="5" t="s">
        <v>828</v>
      </c>
      <c r="C192" s="6">
        <v>1627</v>
      </c>
      <c r="D192" s="20" t="s">
        <v>844</v>
      </c>
      <c r="E192" s="7">
        <v>18</v>
      </c>
      <c r="F192" s="6">
        <v>18305</v>
      </c>
      <c r="G192" s="7">
        <v>112</v>
      </c>
      <c r="H192" s="6">
        <v>7470</v>
      </c>
      <c r="I192" s="7">
        <v>851</v>
      </c>
      <c r="J192" s="7">
        <v>1</v>
      </c>
      <c r="K192" s="7">
        <v>25</v>
      </c>
      <c r="L192" s="6">
        <v>2133</v>
      </c>
      <c r="M192" s="5" t="s">
        <v>844</v>
      </c>
      <c r="N192" s="6">
        <v>2133</v>
      </c>
      <c r="O192" s="7">
        <v>306</v>
      </c>
      <c r="P192" s="7">
        <v>38</v>
      </c>
      <c r="Q192" s="7">
        <v>499</v>
      </c>
      <c r="R192" s="7">
        <v>843</v>
      </c>
      <c r="S192" s="6">
        <f t="shared" si="3"/>
        <v>2976</v>
      </c>
      <c r="T192" s="7">
        <v>0</v>
      </c>
      <c r="U192" s="7">
        <v>16</v>
      </c>
    </row>
    <row r="193" spans="1:21" x14ac:dyDescent="0.25">
      <c r="A193" s="5" t="s">
        <v>608</v>
      </c>
      <c r="B193" s="5" t="s">
        <v>829</v>
      </c>
      <c r="C193" s="6">
        <v>15099</v>
      </c>
      <c r="D193" s="6">
        <v>71349</v>
      </c>
      <c r="E193" s="7">
        <v>172</v>
      </c>
      <c r="F193" s="6">
        <v>23088</v>
      </c>
      <c r="G193" s="6">
        <v>5369</v>
      </c>
      <c r="H193" s="6">
        <v>7644</v>
      </c>
      <c r="I193" s="6">
        <v>6437</v>
      </c>
      <c r="J193" s="7">
        <v>24</v>
      </c>
      <c r="K193" s="7">
        <v>48</v>
      </c>
      <c r="L193" s="6">
        <v>140204</v>
      </c>
      <c r="M193" s="6">
        <v>69023</v>
      </c>
      <c r="N193" s="6">
        <v>209227</v>
      </c>
      <c r="O193" s="6">
        <v>6861</v>
      </c>
      <c r="P193" s="7">
        <v>458</v>
      </c>
      <c r="Q193" s="6">
        <v>4957</v>
      </c>
      <c r="R193" s="6">
        <v>12276</v>
      </c>
      <c r="S193" s="6">
        <f t="shared" si="3"/>
        <v>221503</v>
      </c>
      <c r="T193" s="6">
        <v>23361</v>
      </c>
      <c r="U193" s="6">
        <v>23125</v>
      </c>
    </row>
    <row r="194" spans="1:21" x14ac:dyDescent="0.25">
      <c r="A194" s="5" t="s">
        <v>609</v>
      </c>
      <c r="B194" s="5" t="s">
        <v>830</v>
      </c>
      <c r="C194" s="6">
        <v>6057</v>
      </c>
      <c r="D194" s="6">
        <v>7050</v>
      </c>
      <c r="E194" s="7">
        <v>0</v>
      </c>
      <c r="F194" s="7">
        <v>0</v>
      </c>
      <c r="G194" s="7">
        <v>0</v>
      </c>
      <c r="H194" s="7">
        <v>0</v>
      </c>
      <c r="I194" s="7">
        <v>0</v>
      </c>
      <c r="J194" s="7">
        <v>0</v>
      </c>
      <c r="K194" s="7">
        <v>24</v>
      </c>
      <c r="L194" s="7">
        <v>650</v>
      </c>
      <c r="M194" s="5" t="s">
        <v>844</v>
      </c>
      <c r="N194" s="7">
        <v>650</v>
      </c>
      <c r="O194" s="7">
        <v>0</v>
      </c>
      <c r="P194" s="7">
        <v>0</v>
      </c>
      <c r="Q194" s="7">
        <v>0</v>
      </c>
      <c r="R194" s="7">
        <v>0</v>
      </c>
      <c r="S194" s="6">
        <f t="shared" si="3"/>
        <v>650</v>
      </c>
      <c r="T194" s="7">
        <v>0</v>
      </c>
      <c r="U194" s="7">
        <v>0</v>
      </c>
    </row>
    <row r="195" spans="1:21" x14ac:dyDescent="0.25">
      <c r="A195" s="5" t="s">
        <v>610</v>
      </c>
      <c r="B195" s="5" t="s">
        <v>831</v>
      </c>
      <c r="C195" s="6">
        <v>3744</v>
      </c>
      <c r="D195" s="6">
        <v>23845</v>
      </c>
      <c r="E195" s="7">
        <v>38</v>
      </c>
      <c r="F195" s="6">
        <v>18305</v>
      </c>
      <c r="G195" s="7">
        <v>604</v>
      </c>
      <c r="H195" s="6">
        <v>7470</v>
      </c>
      <c r="I195" s="6">
        <v>1250</v>
      </c>
      <c r="J195" s="7">
        <v>4</v>
      </c>
      <c r="K195" s="7">
        <v>28</v>
      </c>
      <c r="L195" s="6">
        <v>15335</v>
      </c>
      <c r="M195" s="6">
        <v>6018</v>
      </c>
      <c r="N195" s="6">
        <v>21353</v>
      </c>
      <c r="O195" s="6">
        <v>1287</v>
      </c>
      <c r="P195" s="7">
        <v>244</v>
      </c>
      <c r="Q195" s="6">
        <v>1853</v>
      </c>
      <c r="R195" s="6">
        <v>3384</v>
      </c>
      <c r="S195" s="6">
        <f t="shared" si="3"/>
        <v>24737</v>
      </c>
      <c r="T195" s="7">
        <v>678</v>
      </c>
      <c r="U195" s="7">
        <v>895</v>
      </c>
    </row>
    <row r="196" spans="1:21" x14ac:dyDescent="0.25">
      <c r="A196" s="5" t="s">
        <v>611</v>
      </c>
      <c r="B196" s="5" t="s">
        <v>832</v>
      </c>
      <c r="C196" s="6">
        <v>8836</v>
      </c>
      <c r="D196" s="6">
        <v>22665</v>
      </c>
      <c r="E196" s="7">
        <v>63</v>
      </c>
      <c r="F196" s="6">
        <v>18305</v>
      </c>
      <c r="G196" s="7">
        <v>839</v>
      </c>
      <c r="H196" s="6">
        <v>7470</v>
      </c>
      <c r="I196" s="6">
        <v>1669</v>
      </c>
      <c r="J196" s="7">
        <v>1</v>
      </c>
      <c r="K196" s="7">
        <v>25</v>
      </c>
      <c r="L196" s="6">
        <v>15943</v>
      </c>
      <c r="M196" s="6">
        <v>15238</v>
      </c>
      <c r="N196" s="6">
        <v>31181</v>
      </c>
      <c r="O196" s="6">
        <v>2824</v>
      </c>
      <c r="P196" s="7">
        <v>178</v>
      </c>
      <c r="Q196" s="6">
        <v>1994</v>
      </c>
      <c r="R196" s="6">
        <v>4996</v>
      </c>
      <c r="S196" s="6">
        <f t="shared" si="3"/>
        <v>36177</v>
      </c>
      <c r="T196" s="7">
        <v>446</v>
      </c>
      <c r="U196" s="6">
        <v>1115</v>
      </c>
    </row>
    <row r="197" spans="1:21" x14ac:dyDescent="0.25">
      <c r="A197" s="5" t="s">
        <v>612</v>
      </c>
      <c r="B197" s="5" t="s">
        <v>833</v>
      </c>
      <c r="C197" s="6">
        <v>1881</v>
      </c>
      <c r="D197" s="6">
        <v>9941</v>
      </c>
      <c r="E197" s="7">
        <v>29</v>
      </c>
      <c r="F197" s="6">
        <v>18305</v>
      </c>
      <c r="G197" s="7">
        <v>413</v>
      </c>
      <c r="H197" s="6">
        <v>7470</v>
      </c>
      <c r="I197" s="7">
        <v>583</v>
      </c>
      <c r="J197" s="7">
        <v>1</v>
      </c>
      <c r="K197" s="7">
        <v>25</v>
      </c>
      <c r="L197" s="6">
        <v>2401</v>
      </c>
      <c r="M197" s="6">
        <v>2485</v>
      </c>
      <c r="N197" s="6">
        <v>4886</v>
      </c>
      <c r="O197" s="7">
        <v>660</v>
      </c>
      <c r="P197" s="7">
        <v>72</v>
      </c>
      <c r="Q197" s="7">
        <v>800</v>
      </c>
      <c r="R197" s="6">
        <v>1532</v>
      </c>
      <c r="S197" s="6">
        <f t="shared" si="3"/>
        <v>6418</v>
      </c>
      <c r="T197" s="7">
        <v>359</v>
      </c>
      <c r="U197" s="7">
        <v>169</v>
      </c>
    </row>
    <row r="198" spans="1:21" x14ac:dyDescent="0.25">
      <c r="A198" s="5" t="s">
        <v>613</v>
      </c>
      <c r="B198" s="5" t="s">
        <v>834</v>
      </c>
      <c r="C198" s="7">
        <v>917</v>
      </c>
      <c r="D198" s="6">
        <v>11672</v>
      </c>
      <c r="E198" s="7">
        <v>32</v>
      </c>
      <c r="F198" s="6">
        <v>18305</v>
      </c>
      <c r="G198" s="7">
        <v>391</v>
      </c>
      <c r="H198" s="6">
        <v>7470</v>
      </c>
      <c r="I198" s="7">
        <v>802</v>
      </c>
      <c r="J198" s="7">
        <v>2</v>
      </c>
      <c r="K198" s="7">
        <v>26</v>
      </c>
      <c r="L198" s="6">
        <v>2072</v>
      </c>
      <c r="M198" s="7">
        <v>515</v>
      </c>
      <c r="N198" s="6">
        <v>2587</v>
      </c>
      <c r="O198" s="7">
        <v>120</v>
      </c>
      <c r="P198" s="7">
        <v>39</v>
      </c>
      <c r="Q198" s="7">
        <v>75</v>
      </c>
      <c r="R198" s="7">
        <v>234</v>
      </c>
      <c r="S198" s="6">
        <f t="shared" si="3"/>
        <v>2821</v>
      </c>
      <c r="T198" s="7">
        <v>267</v>
      </c>
      <c r="U198" s="7">
        <v>235</v>
      </c>
    </row>
    <row r="199" spans="1:21" x14ac:dyDescent="0.25">
      <c r="A199" s="5" t="s">
        <v>614</v>
      </c>
      <c r="B199" s="5" t="s">
        <v>835</v>
      </c>
      <c r="C199" s="6">
        <v>3699</v>
      </c>
      <c r="D199" s="6">
        <v>22235</v>
      </c>
      <c r="E199" s="7">
        <v>41</v>
      </c>
      <c r="F199" s="6">
        <v>18384</v>
      </c>
      <c r="G199" s="6">
        <v>1888</v>
      </c>
      <c r="H199" s="6">
        <v>7470</v>
      </c>
      <c r="I199" s="6">
        <v>2929</v>
      </c>
      <c r="J199" s="7">
        <v>6</v>
      </c>
      <c r="K199" s="7">
        <v>30</v>
      </c>
      <c r="L199" s="6">
        <v>21084</v>
      </c>
      <c r="M199" s="6">
        <v>18273</v>
      </c>
      <c r="N199" s="6">
        <v>39357</v>
      </c>
      <c r="O199" s="6">
        <v>2039</v>
      </c>
      <c r="P199" s="7">
        <v>71</v>
      </c>
      <c r="Q199" s="6">
        <v>1777</v>
      </c>
      <c r="R199" s="6">
        <v>3887</v>
      </c>
      <c r="S199" s="6">
        <f t="shared" si="3"/>
        <v>43244</v>
      </c>
      <c r="T199" s="6">
        <v>1406</v>
      </c>
      <c r="U199" s="6">
        <v>1230</v>
      </c>
    </row>
    <row r="200" spans="1:21" x14ac:dyDescent="0.25">
      <c r="A200" s="5" t="s">
        <v>615</v>
      </c>
      <c r="B200" s="5" t="s">
        <v>836</v>
      </c>
      <c r="C200" s="6">
        <v>1734</v>
      </c>
      <c r="D200" s="20" t="s">
        <v>844</v>
      </c>
      <c r="E200" s="7">
        <v>10</v>
      </c>
      <c r="F200" s="7">
        <v>0</v>
      </c>
      <c r="G200" s="7">
        <v>50</v>
      </c>
      <c r="H200" s="7">
        <v>0</v>
      </c>
      <c r="I200" s="7">
        <v>149</v>
      </c>
      <c r="J200" s="7">
        <v>1</v>
      </c>
      <c r="K200" s="7">
        <v>25</v>
      </c>
      <c r="L200" s="6">
        <v>1766</v>
      </c>
      <c r="M200" s="6">
        <v>1536</v>
      </c>
      <c r="N200" s="6">
        <v>3302</v>
      </c>
      <c r="O200" s="7">
        <v>0</v>
      </c>
      <c r="P200" s="7">
        <v>0</v>
      </c>
      <c r="Q200" s="7">
        <v>0</v>
      </c>
      <c r="R200" s="7">
        <v>0</v>
      </c>
      <c r="S200" s="6">
        <f t="shared" si="3"/>
        <v>3302</v>
      </c>
      <c r="T200" s="7">
        <v>158</v>
      </c>
      <c r="U200" s="7">
        <v>507</v>
      </c>
    </row>
    <row r="201" spans="1:21" x14ac:dyDescent="0.25">
      <c r="A201" s="5" t="s">
        <v>616</v>
      </c>
      <c r="B201" s="5" t="s">
        <v>837</v>
      </c>
      <c r="C201" s="6">
        <v>5393</v>
      </c>
      <c r="D201" s="6">
        <v>28554</v>
      </c>
      <c r="E201" s="7">
        <v>74</v>
      </c>
      <c r="F201" s="6">
        <v>18330</v>
      </c>
      <c r="G201" s="7">
        <v>678</v>
      </c>
      <c r="H201" s="6">
        <v>7470</v>
      </c>
      <c r="I201" s="6">
        <v>1574</v>
      </c>
      <c r="J201" s="7">
        <v>4</v>
      </c>
      <c r="K201" s="7">
        <v>28</v>
      </c>
      <c r="L201" s="6">
        <v>19361</v>
      </c>
      <c r="M201" s="6">
        <v>26215</v>
      </c>
      <c r="N201" s="6">
        <v>45576</v>
      </c>
      <c r="O201" s="6">
        <v>2987</v>
      </c>
      <c r="P201" s="7">
        <v>175</v>
      </c>
      <c r="Q201" s="6">
        <v>3416</v>
      </c>
      <c r="R201" s="6">
        <v>6578</v>
      </c>
      <c r="S201" s="6">
        <f t="shared" si="3"/>
        <v>52154</v>
      </c>
      <c r="T201" s="7">
        <v>908</v>
      </c>
      <c r="U201" s="6">
        <v>1589</v>
      </c>
    </row>
    <row r="202" spans="1:21" x14ac:dyDescent="0.25">
      <c r="A202" s="5" t="s">
        <v>617</v>
      </c>
      <c r="B202" s="5" t="s">
        <v>838</v>
      </c>
      <c r="C202" s="6">
        <v>2341</v>
      </c>
      <c r="D202" s="6">
        <v>14331</v>
      </c>
      <c r="E202" s="7">
        <v>32</v>
      </c>
      <c r="F202" s="6">
        <v>18305</v>
      </c>
      <c r="G202" s="7">
        <v>641</v>
      </c>
      <c r="H202" s="6">
        <v>7470</v>
      </c>
      <c r="I202" s="7">
        <v>951</v>
      </c>
      <c r="J202" s="7">
        <v>0</v>
      </c>
      <c r="K202" s="7">
        <v>24</v>
      </c>
      <c r="L202" s="6">
        <v>5682</v>
      </c>
      <c r="M202" s="6">
        <v>1590</v>
      </c>
      <c r="N202" s="6">
        <v>7272</v>
      </c>
      <c r="O202" s="7">
        <v>239</v>
      </c>
      <c r="P202" s="7">
        <v>8</v>
      </c>
      <c r="Q202" s="7">
        <v>228</v>
      </c>
      <c r="R202" s="7">
        <v>475</v>
      </c>
      <c r="S202" s="6">
        <f t="shared" si="3"/>
        <v>7747</v>
      </c>
      <c r="T202" s="7">
        <v>133</v>
      </c>
      <c r="U202" s="7">
        <v>339</v>
      </c>
    </row>
    <row r="203" spans="1:21" x14ac:dyDescent="0.25">
      <c r="A203" s="5" t="s">
        <v>618</v>
      </c>
      <c r="B203" s="5" t="s">
        <v>839</v>
      </c>
      <c r="C203" s="6">
        <v>7280</v>
      </c>
      <c r="D203" s="6">
        <v>30871</v>
      </c>
      <c r="E203" s="7">
        <v>50</v>
      </c>
      <c r="F203" s="6">
        <v>96797</v>
      </c>
      <c r="G203" s="6">
        <v>3545</v>
      </c>
      <c r="H203" s="6">
        <v>30095</v>
      </c>
      <c r="I203" s="6">
        <v>2577</v>
      </c>
      <c r="J203" s="7">
        <v>5</v>
      </c>
      <c r="K203" s="7">
        <v>29</v>
      </c>
      <c r="L203" s="6">
        <v>41460</v>
      </c>
      <c r="M203" s="6">
        <v>34134</v>
      </c>
      <c r="N203" s="6">
        <v>75594</v>
      </c>
      <c r="O203" s="6">
        <v>5021</v>
      </c>
      <c r="P203" s="7">
        <v>646</v>
      </c>
      <c r="Q203" s="6">
        <v>3297</v>
      </c>
      <c r="R203" s="6">
        <v>8964</v>
      </c>
      <c r="S203" s="6">
        <f t="shared" si="3"/>
        <v>84558</v>
      </c>
      <c r="T203" s="6">
        <v>1461</v>
      </c>
      <c r="U203" s="6">
        <v>1238</v>
      </c>
    </row>
    <row r="204" spans="1:21" x14ac:dyDescent="0.25">
      <c r="A204" s="5" t="s">
        <v>619</v>
      </c>
      <c r="B204" s="5" t="s">
        <v>632</v>
      </c>
      <c r="C204" s="6">
        <v>2360</v>
      </c>
      <c r="D204" s="6">
        <v>9118</v>
      </c>
      <c r="E204" s="7">
        <v>20</v>
      </c>
      <c r="F204" s="6">
        <v>18305</v>
      </c>
      <c r="G204" s="7">
        <v>420</v>
      </c>
      <c r="H204" s="6">
        <v>7470</v>
      </c>
      <c r="I204" s="7">
        <v>650</v>
      </c>
      <c r="J204" s="7">
        <v>1</v>
      </c>
      <c r="K204" s="7">
        <v>25</v>
      </c>
      <c r="L204" s="6">
        <v>1894</v>
      </c>
      <c r="M204" s="6">
        <v>1642</v>
      </c>
      <c r="N204" s="6">
        <v>3536</v>
      </c>
      <c r="O204" s="7">
        <v>334</v>
      </c>
      <c r="P204" s="7">
        <v>26</v>
      </c>
      <c r="Q204" s="7">
        <v>109</v>
      </c>
      <c r="R204" s="7">
        <v>469</v>
      </c>
      <c r="S204" s="6">
        <f t="shared" si="3"/>
        <v>4005</v>
      </c>
      <c r="T204" s="7">
        <v>270</v>
      </c>
      <c r="U204" s="7">
        <v>110</v>
      </c>
    </row>
    <row r="205" spans="1:21" x14ac:dyDescent="0.25">
      <c r="A205" s="5" t="s">
        <v>620</v>
      </c>
      <c r="B205" s="5" t="s">
        <v>840</v>
      </c>
      <c r="C205" s="6">
        <v>3548</v>
      </c>
      <c r="D205" s="6">
        <v>63909</v>
      </c>
      <c r="E205" s="7">
        <v>86</v>
      </c>
      <c r="F205" s="6">
        <v>18305</v>
      </c>
      <c r="G205" s="6">
        <v>1924</v>
      </c>
      <c r="H205" s="6">
        <v>7420</v>
      </c>
      <c r="I205" s="6">
        <v>2826</v>
      </c>
      <c r="J205" s="7">
        <v>3</v>
      </c>
      <c r="K205" s="7">
        <v>27</v>
      </c>
      <c r="L205" s="6">
        <v>23143</v>
      </c>
      <c r="M205" s="6">
        <v>9917</v>
      </c>
      <c r="N205" s="6">
        <v>33060</v>
      </c>
      <c r="O205" s="6">
        <v>2294</v>
      </c>
      <c r="P205" s="7">
        <v>0</v>
      </c>
      <c r="Q205" s="7">
        <v>50</v>
      </c>
      <c r="R205" s="6">
        <v>2344</v>
      </c>
      <c r="S205" s="6">
        <f t="shared" si="3"/>
        <v>35404</v>
      </c>
      <c r="T205" s="6">
        <v>2218</v>
      </c>
      <c r="U205" s="7">
        <v>360</v>
      </c>
    </row>
    <row r="206" spans="1:21" x14ac:dyDescent="0.25">
      <c r="A206" s="5" t="s">
        <v>621</v>
      </c>
      <c r="B206" s="5" t="s">
        <v>841</v>
      </c>
      <c r="C206" s="6">
        <v>1367</v>
      </c>
      <c r="D206" s="6">
        <v>8884</v>
      </c>
      <c r="E206" s="7">
        <v>5</v>
      </c>
      <c r="F206" s="6">
        <v>18305</v>
      </c>
      <c r="G206" s="7">
        <v>323</v>
      </c>
      <c r="H206" s="6">
        <v>7470</v>
      </c>
      <c r="I206" s="6">
        <v>1287</v>
      </c>
      <c r="J206" s="7">
        <v>0</v>
      </c>
      <c r="K206" s="7">
        <v>24</v>
      </c>
      <c r="L206" s="6">
        <v>4728</v>
      </c>
      <c r="M206" s="6">
        <v>1961</v>
      </c>
      <c r="N206" s="6">
        <v>6689</v>
      </c>
      <c r="O206" s="7">
        <v>856</v>
      </c>
      <c r="P206" s="7">
        <v>55</v>
      </c>
      <c r="Q206" s="7">
        <v>611</v>
      </c>
      <c r="R206" s="6">
        <v>1522</v>
      </c>
      <c r="S206" s="6">
        <f t="shared" si="3"/>
        <v>8211</v>
      </c>
      <c r="T206" s="7">
        <v>52</v>
      </c>
      <c r="U206" s="7">
        <v>213</v>
      </c>
    </row>
    <row r="207" spans="1:21" x14ac:dyDescent="0.25">
      <c r="A207" s="5" t="s">
        <v>622</v>
      </c>
      <c r="B207" s="5" t="s">
        <v>842</v>
      </c>
      <c r="C207" s="6">
        <v>3673</v>
      </c>
      <c r="D207" s="6">
        <v>19727</v>
      </c>
      <c r="E207" s="7">
        <v>69</v>
      </c>
      <c r="F207" s="6">
        <v>18305</v>
      </c>
      <c r="G207" s="7">
        <v>718</v>
      </c>
      <c r="H207" s="6">
        <v>7470</v>
      </c>
      <c r="I207" s="6">
        <v>1480</v>
      </c>
      <c r="J207" s="7">
        <v>3</v>
      </c>
      <c r="K207" s="7">
        <v>27</v>
      </c>
      <c r="L207" s="6">
        <v>14400</v>
      </c>
      <c r="M207" s="6">
        <v>10549</v>
      </c>
      <c r="N207" s="6">
        <v>24949</v>
      </c>
      <c r="O207" s="6">
        <v>1346</v>
      </c>
      <c r="P207" s="7">
        <v>14</v>
      </c>
      <c r="Q207" s="6">
        <v>1210</v>
      </c>
      <c r="R207" s="6">
        <v>2570</v>
      </c>
      <c r="S207" s="6">
        <f t="shared" si="3"/>
        <v>27519</v>
      </c>
      <c r="T207" s="7">
        <v>764</v>
      </c>
      <c r="U207" s="6">
        <v>1028</v>
      </c>
    </row>
    <row r="208" spans="1:21" x14ac:dyDescent="0.25">
      <c r="A208" s="5" t="s">
        <v>623</v>
      </c>
      <c r="B208" s="5" t="s">
        <v>843</v>
      </c>
      <c r="C208" s="6">
        <v>6227</v>
      </c>
      <c r="D208" s="6">
        <v>45467</v>
      </c>
      <c r="E208" s="7">
        <v>89</v>
      </c>
      <c r="F208" s="6">
        <v>18670</v>
      </c>
      <c r="G208" s="6">
        <v>3942</v>
      </c>
      <c r="H208" s="6">
        <v>12072</v>
      </c>
      <c r="I208" s="6">
        <v>3648</v>
      </c>
      <c r="J208" s="7">
        <v>5</v>
      </c>
      <c r="K208" s="7">
        <v>29</v>
      </c>
      <c r="L208" s="6">
        <v>76834</v>
      </c>
      <c r="M208" s="6">
        <v>23585</v>
      </c>
      <c r="N208" s="6">
        <v>100419</v>
      </c>
      <c r="O208" s="6">
        <v>2756</v>
      </c>
      <c r="P208" s="7">
        <v>102</v>
      </c>
      <c r="Q208" s="6">
        <v>1607</v>
      </c>
      <c r="R208" s="6">
        <v>4465</v>
      </c>
      <c r="S208" s="6">
        <f t="shared" si="3"/>
        <v>104884</v>
      </c>
      <c r="T208" s="6">
        <v>1403</v>
      </c>
      <c r="U208" s="6">
        <v>1661</v>
      </c>
    </row>
    <row r="209" spans="1:21" x14ac:dyDescent="0.25">
      <c r="A209" s="5" t="s">
        <v>624</v>
      </c>
      <c r="B209" s="5" t="s">
        <v>717</v>
      </c>
      <c r="C209" s="6">
        <v>4697</v>
      </c>
      <c r="D209" s="6">
        <v>39455</v>
      </c>
      <c r="E209" s="7">
        <v>45</v>
      </c>
      <c r="F209" s="7">
        <v>0</v>
      </c>
      <c r="G209" s="7">
        <v>135</v>
      </c>
      <c r="H209" s="7">
        <v>0</v>
      </c>
      <c r="I209" s="7">
        <v>206</v>
      </c>
      <c r="J209" s="7">
        <v>0</v>
      </c>
      <c r="K209" s="7">
        <v>24</v>
      </c>
      <c r="L209" s="6">
        <v>8732</v>
      </c>
      <c r="M209" s="6">
        <v>1023</v>
      </c>
      <c r="N209" s="6">
        <v>9755</v>
      </c>
      <c r="O209" s="7">
        <v>0</v>
      </c>
      <c r="P209" s="7">
        <v>0</v>
      </c>
      <c r="Q209" s="7">
        <v>0</v>
      </c>
      <c r="R209" s="7">
        <v>0</v>
      </c>
      <c r="S209" s="6">
        <f t="shared" si="3"/>
        <v>9755</v>
      </c>
      <c r="T209" s="7">
        <v>219</v>
      </c>
      <c r="U209" s="7">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1"/>
  <sheetViews>
    <sheetView workbookViewId="0">
      <pane xSplit="3" ySplit="2" topLeftCell="H63" activePane="bottomRight" state="frozen"/>
      <selection pane="topRight" activeCell="D1" sqref="D1"/>
      <selection pane="bottomLeft" activeCell="A3" sqref="A3"/>
      <selection pane="bottomRight" activeCell="M2" sqref="M2"/>
    </sheetView>
  </sheetViews>
  <sheetFormatPr defaultRowHeight="15" x14ac:dyDescent="0.25"/>
  <cols>
    <col min="1" max="1" width="41.28515625" style="5" customWidth="1"/>
    <col min="2" max="2" width="17" style="5" customWidth="1"/>
    <col min="3" max="3" width="14.42578125" style="5" customWidth="1"/>
    <col min="4" max="4" width="15.85546875" style="20" customWidth="1"/>
    <col min="5" max="5" width="10.28515625" style="20" customWidth="1"/>
    <col min="6" max="6" width="11" style="20" customWidth="1"/>
    <col min="7" max="7" width="17.42578125" style="20" customWidth="1"/>
    <col min="8" max="8" width="17.85546875" style="20" customWidth="1"/>
    <col min="9" max="9" width="13" style="20" customWidth="1"/>
    <col min="10" max="10" width="17.85546875" style="20" customWidth="1"/>
    <col min="11" max="11" width="17.28515625" style="20" customWidth="1"/>
    <col min="12" max="12" width="15.42578125" style="20" customWidth="1"/>
    <col min="13" max="13" width="17.5703125" style="20" customWidth="1"/>
  </cols>
  <sheetData>
    <row r="1" spans="1:13" x14ac:dyDescent="0.25">
      <c r="A1" s="3" t="s">
        <v>73</v>
      </c>
      <c r="B1" s="3" t="s">
        <v>625</v>
      </c>
      <c r="C1" s="3" t="s">
        <v>320</v>
      </c>
      <c r="D1" s="18" t="s">
        <v>343</v>
      </c>
      <c r="E1" s="18" t="s">
        <v>364</v>
      </c>
      <c r="F1" s="18" t="s">
        <v>359</v>
      </c>
      <c r="G1" s="18" t="s">
        <v>325</v>
      </c>
      <c r="H1" s="18" t="s">
        <v>326</v>
      </c>
      <c r="I1" s="18" t="s">
        <v>324</v>
      </c>
      <c r="J1" s="18" t="s">
        <v>387</v>
      </c>
      <c r="K1" s="18" t="s">
        <v>370</v>
      </c>
      <c r="L1" s="18" t="s">
        <v>371</v>
      </c>
      <c r="M1" s="18" t="s">
        <v>372</v>
      </c>
    </row>
    <row r="2" spans="1:13" s="2" customFormat="1" ht="45" x14ac:dyDescent="0.2">
      <c r="A2" s="23" t="s">
        <v>845</v>
      </c>
      <c r="B2" s="23" t="s">
        <v>846</v>
      </c>
      <c r="C2" s="23" t="s">
        <v>968</v>
      </c>
      <c r="D2" s="53" t="s">
        <v>859</v>
      </c>
      <c r="E2" s="53" t="s">
        <v>856</v>
      </c>
      <c r="F2" s="53" t="s">
        <v>857</v>
      </c>
      <c r="G2" s="53" t="s">
        <v>858</v>
      </c>
      <c r="H2" s="53" t="s">
        <v>860</v>
      </c>
      <c r="I2" s="53" t="s">
        <v>861</v>
      </c>
      <c r="J2" s="53" t="s">
        <v>862</v>
      </c>
      <c r="K2" s="65" t="s">
        <v>863</v>
      </c>
      <c r="L2" s="65" t="s">
        <v>961</v>
      </c>
      <c r="M2" s="65" t="s">
        <v>864</v>
      </c>
    </row>
    <row r="3" spans="1:13" x14ac:dyDescent="0.25">
      <c r="A3" s="5" t="s">
        <v>396</v>
      </c>
      <c r="B3" s="5" t="s">
        <v>626</v>
      </c>
      <c r="C3" s="6">
        <v>8330</v>
      </c>
      <c r="D3" s="21">
        <v>282</v>
      </c>
      <c r="E3" s="21">
        <v>189</v>
      </c>
      <c r="F3" s="21">
        <v>76</v>
      </c>
      <c r="G3" s="33">
        <v>4653</v>
      </c>
      <c r="H3" s="33">
        <v>4072</v>
      </c>
      <c r="I3" s="21">
        <v>574</v>
      </c>
      <c r="J3" s="21">
        <v>230</v>
      </c>
      <c r="K3" s="21">
        <v>39</v>
      </c>
      <c r="L3" s="21">
        <v>127</v>
      </c>
      <c r="M3" s="19">
        <v>2283</v>
      </c>
    </row>
    <row r="4" spans="1:13" x14ac:dyDescent="0.25">
      <c r="A4" s="5" t="s">
        <v>397</v>
      </c>
      <c r="B4" s="5" t="s">
        <v>627</v>
      </c>
      <c r="C4" s="6">
        <v>1120</v>
      </c>
      <c r="D4" s="21">
        <v>15</v>
      </c>
      <c r="E4" s="21">
        <v>3</v>
      </c>
      <c r="F4" s="21">
        <v>0</v>
      </c>
      <c r="G4" s="21">
        <v>375</v>
      </c>
      <c r="H4" s="21">
        <v>75</v>
      </c>
      <c r="I4" s="21">
        <v>0</v>
      </c>
      <c r="J4" s="21">
        <v>35</v>
      </c>
      <c r="K4" s="21">
        <v>0</v>
      </c>
      <c r="L4" s="21">
        <v>0</v>
      </c>
      <c r="M4" s="19">
        <v>200</v>
      </c>
    </row>
    <row r="5" spans="1:13" x14ac:dyDescent="0.25">
      <c r="A5" s="5" t="s">
        <v>398</v>
      </c>
      <c r="B5" s="5" t="s">
        <v>628</v>
      </c>
      <c r="C5" s="6">
        <v>3376</v>
      </c>
      <c r="D5" s="21">
        <v>294</v>
      </c>
      <c r="E5" s="21">
        <v>218</v>
      </c>
      <c r="F5" s="21">
        <v>0</v>
      </c>
      <c r="G5" s="33">
        <v>3838</v>
      </c>
      <c r="H5" s="33">
        <v>2949</v>
      </c>
      <c r="I5" s="21">
        <v>0</v>
      </c>
      <c r="J5" s="21">
        <v>124</v>
      </c>
      <c r="K5" s="21">
        <v>0</v>
      </c>
      <c r="L5" s="21">
        <v>0</v>
      </c>
      <c r="M5" s="19">
        <v>3552</v>
      </c>
    </row>
    <row r="6" spans="1:13" x14ac:dyDescent="0.25">
      <c r="A6" s="5" t="s">
        <v>399</v>
      </c>
      <c r="B6" s="5" t="s">
        <v>629</v>
      </c>
      <c r="C6" s="7">
        <v>898</v>
      </c>
      <c r="D6" s="21">
        <v>31</v>
      </c>
      <c r="E6" s="21">
        <v>5</v>
      </c>
      <c r="F6" s="21">
        <v>0</v>
      </c>
      <c r="G6" s="21">
        <v>220</v>
      </c>
      <c r="H6" s="21">
        <v>70</v>
      </c>
      <c r="I6" s="21">
        <v>0</v>
      </c>
      <c r="J6" s="21">
        <v>20</v>
      </c>
      <c r="K6" s="21">
        <v>0</v>
      </c>
      <c r="L6" s="21">
        <v>0</v>
      </c>
      <c r="M6" s="19">
        <v>1192</v>
      </c>
    </row>
    <row r="7" spans="1:13" x14ac:dyDescent="0.25">
      <c r="A7" s="5" t="s">
        <v>400</v>
      </c>
      <c r="B7" s="5" t="s">
        <v>630</v>
      </c>
      <c r="C7" s="6">
        <v>4326</v>
      </c>
      <c r="D7" s="21">
        <v>28</v>
      </c>
      <c r="E7" s="21">
        <v>27</v>
      </c>
      <c r="F7" s="21">
        <v>1</v>
      </c>
      <c r="G7" s="21">
        <v>466</v>
      </c>
      <c r="H7" s="21">
        <v>373</v>
      </c>
      <c r="I7" s="21">
        <v>6</v>
      </c>
      <c r="J7" s="21">
        <v>46</v>
      </c>
      <c r="K7" s="21">
        <v>0</v>
      </c>
      <c r="L7" s="21">
        <v>2</v>
      </c>
      <c r="M7" s="19">
        <v>2700</v>
      </c>
    </row>
    <row r="8" spans="1:13" x14ac:dyDescent="0.25">
      <c r="A8" s="5" t="s">
        <v>401</v>
      </c>
      <c r="B8" s="5" t="s">
        <v>631</v>
      </c>
      <c r="C8" s="6">
        <v>11308</v>
      </c>
      <c r="D8" s="21">
        <v>469</v>
      </c>
      <c r="E8" s="21">
        <v>401</v>
      </c>
      <c r="F8" s="21">
        <v>5</v>
      </c>
      <c r="G8" s="33">
        <v>11792</v>
      </c>
      <c r="H8" s="33">
        <v>8976</v>
      </c>
      <c r="I8" s="21">
        <v>62</v>
      </c>
      <c r="J8" s="21">
        <v>522</v>
      </c>
      <c r="K8" s="21">
        <v>91</v>
      </c>
      <c r="L8" s="20" t="s">
        <v>844</v>
      </c>
      <c r="M8" s="19">
        <v>12297</v>
      </c>
    </row>
    <row r="9" spans="1:13" x14ac:dyDescent="0.25">
      <c r="A9" s="5" t="s">
        <v>402</v>
      </c>
      <c r="B9" s="5" t="s">
        <v>632</v>
      </c>
      <c r="C9" s="6">
        <v>2360</v>
      </c>
      <c r="D9" s="21">
        <v>72</v>
      </c>
      <c r="E9" s="21">
        <v>68</v>
      </c>
      <c r="F9" s="21">
        <v>0</v>
      </c>
      <c r="G9" s="21">
        <v>890</v>
      </c>
      <c r="H9" s="21">
        <v>845</v>
      </c>
      <c r="I9" s="20" t="s">
        <v>844</v>
      </c>
      <c r="J9" s="21">
        <v>6</v>
      </c>
      <c r="K9" s="20" t="s">
        <v>844</v>
      </c>
      <c r="L9" s="20" t="s">
        <v>844</v>
      </c>
      <c r="M9" s="19">
        <v>477</v>
      </c>
    </row>
    <row r="10" spans="1:13" x14ac:dyDescent="0.25">
      <c r="A10" s="5" t="s">
        <v>403</v>
      </c>
      <c r="B10" s="5" t="s">
        <v>633</v>
      </c>
      <c r="C10" s="6">
        <v>2083</v>
      </c>
      <c r="D10" s="21">
        <v>65</v>
      </c>
      <c r="E10" s="21">
        <v>44</v>
      </c>
      <c r="F10" s="21">
        <v>0</v>
      </c>
      <c r="G10" s="21">
        <v>556</v>
      </c>
      <c r="H10" s="21">
        <v>450</v>
      </c>
      <c r="I10" s="21">
        <v>0</v>
      </c>
      <c r="J10" s="20" t="s">
        <v>844</v>
      </c>
      <c r="K10" s="20" t="s">
        <v>844</v>
      </c>
      <c r="L10" s="20" t="s">
        <v>844</v>
      </c>
      <c r="M10" s="19">
        <v>917</v>
      </c>
    </row>
    <row r="11" spans="1:13" x14ac:dyDescent="0.25">
      <c r="A11" s="5" t="s">
        <v>404</v>
      </c>
      <c r="B11" s="5" t="s">
        <v>634</v>
      </c>
      <c r="C11" s="6">
        <v>7622</v>
      </c>
      <c r="D11" s="21">
        <v>233</v>
      </c>
      <c r="E11" s="21">
        <v>80</v>
      </c>
      <c r="F11" s="21">
        <v>41</v>
      </c>
      <c r="G11" s="33">
        <v>4227</v>
      </c>
      <c r="H11" s="33">
        <v>2059</v>
      </c>
      <c r="I11" s="21">
        <v>665</v>
      </c>
      <c r="J11" s="21">
        <v>184</v>
      </c>
      <c r="K11" s="21">
        <v>50</v>
      </c>
      <c r="L11" s="21">
        <v>50</v>
      </c>
      <c r="M11" s="19">
        <v>2722</v>
      </c>
    </row>
    <row r="12" spans="1:13" x14ac:dyDescent="0.25">
      <c r="A12" s="5" t="s">
        <v>405</v>
      </c>
      <c r="B12" s="5" t="s">
        <v>635</v>
      </c>
      <c r="C12" s="6">
        <v>8733</v>
      </c>
      <c r="D12" s="21">
        <v>562</v>
      </c>
      <c r="E12" s="21">
        <v>435</v>
      </c>
      <c r="F12" s="21">
        <v>40</v>
      </c>
      <c r="G12" s="33">
        <v>10334</v>
      </c>
      <c r="H12" s="33">
        <v>9220</v>
      </c>
      <c r="I12" s="21">
        <v>284</v>
      </c>
      <c r="J12" s="21">
        <v>195</v>
      </c>
      <c r="K12" s="21">
        <v>74</v>
      </c>
      <c r="L12" s="21">
        <v>116</v>
      </c>
      <c r="M12" s="19">
        <v>4848</v>
      </c>
    </row>
    <row r="13" spans="1:13" x14ac:dyDescent="0.25">
      <c r="A13" s="5" t="s">
        <v>407</v>
      </c>
      <c r="B13" s="5" t="s">
        <v>637</v>
      </c>
      <c r="C13" s="6">
        <v>1086</v>
      </c>
      <c r="D13" s="21">
        <v>98</v>
      </c>
      <c r="E13" s="21">
        <v>82</v>
      </c>
      <c r="F13" s="21">
        <v>0</v>
      </c>
      <c r="G13" s="33">
        <v>1317</v>
      </c>
      <c r="H13" s="33">
        <v>1037</v>
      </c>
      <c r="I13" s="21">
        <v>0</v>
      </c>
      <c r="J13" s="21">
        <v>49</v>
      </c>
      <c r="K13" s="20" t="s">
        <v>844</v>
      </c>
      <c r="L13" s="20" t="s">
        <v>844</v>
      </c>
      <c r="M13" s="19">
        <v>1420</v>
      </c>
    </row>
    <row r="14" spans="1:13" x14ac:dyDescent="0.25">
      <c r="A14" s="5" t="s">
        <v>408</v>
      </c>
      <c r="B14" s="5" t="s">
        <v>638</v>
      </c>
      <c r="C14" s="6">
        <v>21687</v>
      </c>
      <c r="D14" s="21">
        <v>434</v>
      </c>
      <c r="E14" s="21">
        <v>227</v>
      </c>
      <c r="F14" s="21">
        <v>47</v>
      </c>
      <c r="G14" s="33">
        <v>15080</v>
      </c>
      <c r="H14" s="33">
        <v>12830</v>
      </c>
      <c r="I14" s="21">
        <v>573</v>
      </c>
      <c r="J14" s="21">
        <v>951</v>
      </c>
      <c r="K14" s="21">
        <v>79</v>
      </c>
      <c r="L14" s="21">
        <v>158</v>
      </c>
      <c r="M14" s="19">
        <v>9368</v>
      </c>
    </row>
    <row r="15" spans="1:13" x14ac:dyDescent="0.25">
      <c r="A15" s="5" t="s">
        <v>409</v>
      </c>
      <c r="B15" s="5" t="s">
        <v>639</v>
      </c>
      <c r="C15" s="6">
        <v>7319</v>
      </c>
      <c r="D15" s="21">
        <v>156</v>
      </c>
      <c r="E15" s="21">
        <v>71</v>
      </c>
      <c r="F15" s="21">
        <v>12</v>
      </c>
      <c r="G15" s="33">
        <v>1061</v>
      </c>
      <c r="H15" s="21">
        <v>748</v>
      </c>
      <c r="I15" s="21">
        <v>7</v>
      </c>
      <c r="J15" s="21">
        <v>96</v>
      </c>
      <c r="K15" s="21">
        <v>21</v>
      </c>
      <c r="L15" s="21">
        <v>23</v>
      </c>
      <c r="M15" s="19">
        <v>2000</v>
      </c>
    </row>
    <row r="16" spans="1:13" x14ac:dyDescent="0.25">
      <c r="A16" s="5" t="s">
        <v>410</v>
      </c>
      <c r="B16" s="5" t="s">
        <v>640</v>
      </c>
      <c r="C16" s="6">
        <v>9639</v>
      </c>
      <c r="D16" s="21">
        <v>65</v>
      </c>
      <c r="E16" s="21">
        <v>61</v>
      </c>
      <c r="F16" s="21">
        <v>0</v>
      </c>
      <c r="G16" s="33">
        <v>2033</v>
      </c>
      <c r="H16" s="33">
        <v>1921</v>
      </c>
      <c r="I16" s="21">
        <v>0</v>
      </c>
      <c r="J16" s="21">
        <v>270</v>
      </c>
      <c r="K16" s="21">
        <v>0</v>
      </c>
      <c r="L16" s="21">
        <v>112</v>
      </c>
      <c r="M16" s="19">
        <v>813</v>
      </c>
    </row>
    <row r="17" spans="1:13" x14ac:dyDescent="0.25">
      <c r="A17" s="5" t="s">
        <v>411</v>
      </c>
      <c r="B17" s="5" t="s">
        <v>641</v>
      </c>
      <c r="C17" s="6">
        <v>2545</v>
      </c>
      <c r="D17" s="21">
        <v>193</v>
      </c>
      <c r="E17" s="21">
        <v>129</v>
      </c>
      <c r="F17" s="21">
        <v>15</v>
      </c>
      <c r="G17" s="33">
        <v>2439</v>
      </c>
      <c r="H17" s="33">
        <v>2046</v>
      </c>
      <c r="I17" s="21">
        <v>278</v>
      </c>
      <c r="J17" s="21">
        <v>84</v>
      </c>
      <c r="K17" s="21">
        <v>19</v>
      </c>
      <c r="L17" s="21">
        <v>38</v>
      </c>
      <c r="M17" s="19">
        <v>3150</v>
      </c>
    </row>
    <row r="18" spans="1:13" x14ac:dyDescent="0.25">
      <c r="A18" s="5" t="s">
        <v>412</v>
      </c>
      <c r="B18" s="5" t="s">
        <v>642</v>
      </c>
      <c r="C18" s="6">
        <v>4840</v>
      </c>
      <c r="D18" s="21">
        <v>285</v>
      </c>
      <c r="E18" s="21">
        <v>220</v>
      </c>
      <c r="F18" s="21">
        <v>11</v>
      </c>
      <c r="G18" s="33">
        <v>3172</v>
      </c>
      <c r="H18" s="33">
        <v>2589</v>
      </c>
      <c r="I18" s="21">
        <v>33</v>
      </c>
      <c r="J18" s="20" t="s">
        <v>844</v>
      </c>
      <c r="K18" s="20" t="s">
        <v>844</v>
      </c>
      <c r="L18" s="20" t="s">
        <v>844</v>
      </c>
      <c r="M18" s="19">
        <v>2046</v>
      </c>
    </row>
    <row r="19" spans="1:13" x14ac:dyDescent="0.25">
      <c r="A19" s="5" t="s">
        <v>413</v>
      </c>
      <c r="B19" s="5" t="s">
        <v>643</v>
      </c>
      <c r="C19" s="6">
        <v>3927</v>
      </c>
      <c r="D19" s="21">
        <v>194</v>
      </c>
      <c r="E19" s="21">
        <v>75</v>
      </c>
      <c r="F19" s="21">
        <v>0</v>
      </c>
      <c r="G19" s="33">
        <v>2043</v>
      </c>
      <c r="H19" s="21">
        <v>869</v>
      </c>
      <c r="I19" s="21">
        <v>0</v>
      </c>
      <c r="J19" s="21">
        <v>74</v>
      </c>
      <c r="K19" s="21">
        <v>20</v>
      </c>
      <c r="L19" s="21">
        <v>11</v>
      </c>
      <c r="M19" s="19">
        <v>500</v>
      </c>
    </row>
    <row r="20" spans="1:13" x14ac:dyDescent="0.25">
      <c r="A20" s="5" t="s">
        <v>416</v>
      </c>
      <c r="B20" s="5" t="s">
        <v>646</v>
      </c>
      <c r="C20" s="6">
        <v>5053</v>
      </c>
      <c r="D20" s="21">
        <v>291</v>
      </c>
      <c r="E20" s="21">
        <v>198</v>
      </c>
      <c r="F20" s="21">
        <v>0</v>
      </c>
      <c r="G20" s="33">
        <v>4734</v>
      </c>
      <c r="H20" s="33">
        <v>2077</v>
      </c>
      <c r="I20" s="21">
        <v>0</v>
      </c>
      <c r="J20" s="21">
        <v>165</v>
      </c>
      <c r="K20" s="21">
        <v>8</v>
      </c>
      <c r="L20" s="21">
        <v>22</v>
      </c>
      <c r="M20" s="19">
        <v>5614</v>
      </c>
    </row>
    <row r="21" spans="1:13" x14ac:dyDescent="0.25">
      <c r="A21" s="5" t="s">
        <v>417</v>
      </c>
      <c r="B21" s="5" t="s">
        <v>647</v>
      </c>
      <c r="C21" s="6">
        <v>1655</v>
      </c>
      <c r="D21" s="21">
        <v>141</v>
      </c>
      <c r="E21" s="21">
        <v>132</v>
      </c>
      <c r="F21" s="21">
        <v>0</v>
      </c>
      <c r="G21" s="33">
        <v>1856</v>
      </c>
      <c r="H21" s="21">
        <v>750</v>
      </c>
      <c r="I21" s="21">
        <v>0</v>
      </c>
      <c r="J21" s="21">
        <v>20</v>
      </c>
      <c r="K21" s="20" t="s">
        <v>844</v>
      </c>
      <c r="L21" s="20" t="s">
        <v>844</v>
      </c>
      <c r="M21" s="19">
        <v>555</v>
      </c>
    </row>
    <row r="22" spans="1:13" x14ac:dyDescent="0.25">
      <c r="A22" s="5" t="s">
        <v>418</v>
      </c>
      <c r="B22" s="5" t="s">
        <v>648</v>
      </c>
      <c r="C22" s="6">
        <v>1480</v>
      </c>
      <c r="D22" s="21">
        <v>62</v>
      </c>
      <c r="E22" s="21">
        <v>42</v>
      </c>
      <c r="F22" s="21">
        <v>7</v>
      </c>
      <c r="G22" s="21">
        <v>510</v>
      </c>
      <c r="H22" s="21">
        <v>415</v>
      </c>
      <c r="I22" s="21">
        <v>36</v>
      </c>
      <c r="J22" s="21">
        <v>12</v>
      </c>
      <c r="K22" s="20" t="s">
        <v>844</v>
      </c>
      <c r="L22" s="20" t="s">
        <v>844</v>
      </c>
      <c r="M22" s="22">
        <v>0</v>
      </c>
    </row>
    <row r="23" spans="1:13" x14ac:dyDescent="0.25">
      <c r="A23" s="5" t="s">
        <v>419</v>
      </c>
      <c r="B23" s="5" t="s">
        <v>649</v>
      </c>
      <c r="C23" s="6">
        <v>3344</v>
      </c>
      <c r="D23" s="21">
        <v>167</v>
      </c>
      <c r="E23" s="21">
        <v>97</v>
      </c>
      <c r="F23" s="21">
        <v>16</v>
      </c>
      <c r="G23" s="33">
        <v>1004</v>
      </c>
      <c r="H23" s="21">
        <v>792</v>
      </c>
      <c r="I23" s="21">
        <v>39</v>
      </c>
      <c r="J23" s="21">
        <v>17</v>
      </c>
      <c r="K23" s="21">
        <v>5</v>
      </c>
      <c r="L23" s="20" t="s">
        <v>844</v>
      </c>
      <c r="M23" s="19">
        <v>800</v>
      </c>
    </row>
    <row r="24" spans="1:13" x14ac:dyDescent="0.25">
      <c r="A24" s="5" t="s">
        <v>420</v>
      </c>
      <c r="B24" s="5" t="s">
        <v>650</v>
      </c>
      <c r="C24" s="6">
        <v>3913</v>
      </c>
      <c r="D24" s="21">
        <v>78</v>
      </c>
      <c r="E24" s="21">
        <v>39</v>
      </c>
      <c r="F24" s="21">
        <v>0</v>
      </c>
      <c r="G24" s="33">
        <v>1088</v>
      </c>
      <c r="H24" s="21">
        <v>375</v>
      </c>
      <c r="I24" s="21">
        <v>0</v>
      </c>
      <c r="J24" s="21">
        <v>40</v>
      </c>
      <c r="K24" s="21">
        <v>0</v>
      </c>
      <c r="L24" s="21">
        <v>35</v>
      </c>
      <c r="M24" s="19">
        <v>1020</v>
      </c>
    </row>
    <row r="25" spans="1:13" x14ac:dyDescent="0.25">
      <c r="A25" s="5" t="s">
        <v>421</v>
      </c>
      <c r="B25" s="5" t="s">
        <v>651</v>
      </c>
      <c r="C25" s="6">
        <v>2079</v>
      </c>
      <c r="D25" s="21">
        <v>133</v>
      </c>
      <c r="E25" s="21">
        <v>35</v>
      </c>
      <c r="F25" s="21">
        <v>9</v>
      </c>
      <c r="G25" s="33">
        <v>1040</v>
      </c>
      <c r="H25" s="21">
        <v>233</v>
      </c>
      <c r="I25" s="21">
        <v>38</v>
      </c>
      <c r="J25" s="21">
        <v>96</v>
      </c>
      <c r="K25" s="20" t="s">
        <v>844</v>
      </c>
      <c r="L25" s="20" t="s">
        <v>844</v>
      </c>
      <c r="M25" s="19">
        <v>1300</v>
      </c>
    </row>
    <row r="26" spans="1:13" x14ac:dyDescent="0.25">
      <c r="A26" s="5" t="s">
        <v>422</v>
      </c>
      <c r="B26" s="5" t="s">
        <v>652</v>
      </c>
      <c r="C26" s="6">
        <v>4252</v>
      </c>
      <c r="D26" s="21">
        <v>222</v>
      </c>
      <c r="E26" s="21">
        <v>124</v>
      </c>
      <c r="F26" s="21">
        <v>17</v>
      </c>
      <c r="G26" s="33">
        <v>2676</v>
      </c>
      <c r="H26" s="33">
        <v>1843</v>
      </c>
      <c r="I26" s="21">
        <v>77</v>
      </c>
      <c r="J26" s="21">
        <v>71</v>
      </c>
      <c r="K26" s="21">
        <v>10</v>
      </c>
      <c r="L26" s="21">
        <v>36</v>
      </c>
      <c r="M26" s="19">
        <v>1995</v>
      </c>
    </row>
    <row r="27" spans="1:13" x14ac:dyDescent="0.25">
      <c r="A27" s="5" t="s">
        <v>423</v>
      </c>
      <c r="B27" s="5" t="s">
        <v>653</v>
      </c>
      <c r="C27" s="6">
        <v>4762</v>
      </c>
      <c r="D27" s="21">
        <v>144</v>
      </c>
      <c r="E27" s="21">
        <v>116</v>
      </c>
      <c r="F27" s="21">
        <v>0</v>
      </c>
      <c r="G27" s="33">
        <v>2641</v>
      </c>
      <c r="H27" s="33">
        <v>2443</v>
      </c>
      <c r="I27" s="20" t="s">
        <v>844</v>
      </c>
      <c r="J27" s="21">
        <v>123</v>
      </c>
      <c r="K27" s="20" t="s">
        <v>844</v>
      </c>
      <c r="L27" s="20" t="s">
        <v>844</v>
      </c>
      <c r="M27" s="19">
        <v>2340</v>
      </c>
    </row>
    <row r="28" spans="1:13" x14ac:dyDescent="0.25">
      <c r="A28" s="5" t="s">
        <v>424</v>
      </c>
      <c r="B28" s="5" t="s">
        <v>654</v>
      </c>
      <c r="C28" s="6">
        <v>3607</v>
      </c>
      <c r="D28" s="21">
        <v>169</v>
      </c>
      <c r="E28" s="21">
        <v>66</v>
      </c>
      <c r="F28" s="21">
        <v>10</v>
      </c>
      <c r="G28" s="33">
        <v>1774</v>
      </c>
      <c r="H28" s="33">
        <v>1304</v>
      </c>
      <c r="I28" s="21">
        <v>30</v>
      </c>
      <c r="J28" s="21">
        <v>49</v>
      </c>
      <c r="K28" s="21">
        <v>4</v>
      </c>
      <c r="L28" s="20" t="s">
        <v>844</v>
      </c>
      <c r="M28" s="19">
        <v>828</v>
      </c>
    </row>
    <row r="29" spans="1:13" x14ac:dyDescent="0.25">
      <c r="A29" s="5" t="s">
        <v>425</v>
      </c>
      <c r="B29" s="5" t="s">
        <v>655</v>
      </c>
      <c r="C29" s="6">
        <v>2550</v>
      </c>
      <c r="D29" s="21">
        <v>122</v>
      </c>
      <c r="E29" s="21">
        <v>54</v>
      </c>
      <c r="F29" s="21">
        <v>12</v>
      </c>
      <c r="G29" s="33">
        <v>1280</v>
      </c>
      <c r="H29" s="21">
        <v>682</v>
      </c>
      <c r="I29" s="21">
        <v>36</v>
      </c>
      <c r="J29" s="21">
        <v>64</v>
      </c>
      <c r="K29" s="20" t="s">
        <v>844</v>
      </c>
      <c r="L29" s="20" t="s">
        <v>844</v>
      </c>
      <c r="M29" s="19">
        <v>250</v>
      </c>
    </row>
    <row r="30" spans="1:13" x14ac:dyDescent="0.25">
      <c r="A30" s="5" t="s">
        <v>427</v>
      </c>
      <c r="B30" s="5" t="s">
        <v>657</v>
      </c>
      <c r="C30" s="6">
        <v>4436</v>
      </c>
      <c r="D30" s="21">
        <v>186</v>
      </c>
      <c r="E30" s="21">
        <v>124</v>
      </c>
      <c r="F30" s="21">
        <v>1</v>
      </c>
      <c r="G30" s="33">
        <v>1298</v>
      </c>
      <c r="H30" s="21">
        <v>603</v>
      </c>
      <c r="I30" s="21">
        <v>20</v>
      </c>
      <c r="J30" s="21">
        <v>177</v>
      </c>
      <c r="K30" s="21">
        <v>20</v>
      </c>
      <c r="L30" s="21">
        <v>20</v>
      </c>
      <c r="M30" s="19">
        <v>1507</v>
      </c>
    </row>
    <row r="31" spans="1:13" x14ac:dyDescent="0.25">
      <c r="A31" s="5" t="s">
        <v>428</v>
      </c>
      <c r="B31" s="5" t="s">
        <v>658</v>
      </c>
      <c r="C31" s="6">
        <v>2298</v>
      </c>
      <c r="D31" s="21">
        <v>116</v>
      </c>
      <c r="E31" s="21">
        <v>109</v>
      </c>
      <c r="F31" s="21">
        <v>6</v>
      </c>
      <c r="G31" s="33">
        <v>2047</v>
      </c>
      <c r="H31" s="33">
        <v>2040</v>
      </c>
      <c r="I31" s="21">
        <v>5</v>
      </c>
      <c r="J31" s="21">
        <v>60</v>
      </c>
      <c r="K31" s="21">
        <v>5</v>
      </c>
      <c r="L31" s="20" t="s">
        <v>844</v>
      </c>
      <c r="M31" s="19">
        <v>2426</v>
      </c>
    </row>
    <row r="32" spans="1:13" x14ac:dyDescent="0.25">
      <c r="A32" s="5" t="s">
        <v>429</v>
      </c>
      <c r="B32" s="5" t="s">
        <v>659</v>
      </c>
      <c r="C32" s="6">
        <v>4340</v>
      </c>
      <c r="D32" s="21">
        <v>30</v>
      </c>
      <c r="E32" s="21">
        <v>13</v>
      </c>
      <c r="F32" s="21">
        <v>1</v>
      </c>
      <c r="G32" s="21">
        <v>566</v>
      </c>
      <c r="H32" s="21">
        <v>438</v>
      </c>
      <c r="I32" s="21">
        <v>20</v>
      </c>
      <c r="J32" s="21">
        <v>85</v>
      </c>
      <c r="K32" s="20" t="s">
        <v>844</v>
      </c>
      <c r="L32" s="21">
        <v>48</v>
      </c>
      <c r="M32" s="19">
        <v>1772</v>
      </c>
    </row>
    <row r="33" spans="1:13" x14ac:dyDescent="0.25">
      <c r="A33" s="5" t="s">
        <v>430</v>
      </c>
      <c r="B33" s="5" t="s">
        <v>660</v>
      </c>
      <c r="C33" s="6">
        <v>42594</v>
      </c>
      <c r="D33" s="21">
        <v>350</v>
      </c>
      <c r="E33" s="21">
        <v>217</v>
      </c>
      <c r="F33" s="21">
        <v>36</v>
      </c>
      <c r="G33" s="33">
        <v>6589</v>
      </c>
      <c r="H33" s="33">
        <v>4619</v>
      </c>
      <c r="I33" s="21">
        <v>212</v>
      </c>
      <c r="J33" s="21">
        <v>175</v>
      </c>
      <c r="K33" s="21">
        <v>40</v>
      </c>
      <c r="L33" s="20" t="s">
        <v>844</v>
      </c>
      <c r="M33" s="20" t="s">
        <v>844</v>
      </c>
    </row>
    <row r="34" spans="1:13" x14ac:dyDescent="0.25">
      <c r="A34" s="5" t="s">
        <v>431</v>
      </c>
      <c r="B34" s="5" t="s">
        <v>661</v>
      </c>
      <c r="C34" s="6">
        <v>1709</v>
      </c>
      <c r="D34" s="21">
        <v>124</v>
      </c>
      <c r="E34" s="21">
        <v>51</v>
      </c>
      <c r="F34" s="21">
        <v>0</v>
      </c>
      <c r="G34" s="33">
        <v>1823</v>
      </c>
      <c r="H34" s="33">
        <v>1255</v>
      </c>
      <c r="I34" s="21">
        <v>0</v>
      </c>
      <c r="J34" s="21">
        <v>100</v>
      </c>
      <c r="K34" s="20" t="s">
        <v>844</v>
      </c>
      <c r="L34" s="20" t="s">
        <v>844</v>
      </c>
      <c r="M34" s="19">
        <v>4300</v>
      </c>
    </row>
    <row r="35" spans="1:13" x14ac:dyDescent="0.25">
      <c r="A35" s="5" t="s">
        <v>432</v>
      </c>
      <c r="B35" s="5" t="s">
        <v>662</v>
      </c>
      <c r="C35" s="6">
        <v>10099</v>
      </c>
      <c r="D35" s="21">
        <v>510</v>
      </c>
      <c r="E35" s="21">
        <v>193</v>
      </c>
      <c r="F35" s="21">
        <v>7</v>
      </c>
      <c r="G35" s="33">
        <v>8238</v>
      </c>
      <c r="H35" s="33">
        <v>4768</v>
      </c>
      <c r="I35" s="21">
        <v>34</v>
      </c>
      <c r="J35" s="21">
        <v>310</v>
      </c>
      <c r="K35" s="20" t="s">
        <v>844</v>
      </c>
      <c r="L35" s="20" t="s">
        <v>844</v>
      </c>
      <c r="M35" s="20" t="s">
        <v>844</v>
      </c>
    </row>
    <row r="36" spans="1:13" x14ac:dyDescent="0.25">
      <c r="A36" s="5" t="s">
        <v>433</v>
      </c>
      <c r="B36" s="5" t="s">
        <v>656</v>
      </c>
      <c r="C36" s="6">
        <v>2877</v>
      </c>
      <c r="D36" s="21">
        <v>141</v>
      </c>
      <c r="E36" s="21">
        <v>80</v>
      </c>
      <c r="F36" s="21">
        <v>5</v>
      </c>
      <c r="G36" s="33">
        <v>2764</v>
      </c>
      <c r="H36" s="33">
        <v>1350</v>
      </c>
      <c r="I36" s="21">
        <v>45</v>
      </c>
      <c r="J36" s="21">
        <v>107</v>
      </c>
      <c r="K36" s="20" t="s">
        <v>844</v>
      </c>
      <c r="L36" s="20" t="s">
        <v>844</v>
      </c>
      <c r="M36" s="19">
        <v>2048</v>
      </c>
    </row>
    <row r="37" spans="1:13" x14ac:dyDescent="0.25">
      <c r="A37" s="5" t="s">
        <v>434</v>
      </c>
      <c r="B37" s="5" t="s">
        <v>663</v>
      </c>
      <c r="C37" s="6">
        <v>2444</v>
      </c>
      <c r="D37" s="21">
        <v>185</v>
      </c>
      <c r="E37" s="21">
        <v>130</v>
      </c>
      <c r="F37" s="21">
        <v>2</v>
      </c>
      <c r="G37" s="33">
        <v>3211</v>
      </c>
      <c r="H37" s="33">
        <v>2507</v>
      </c>
      <c r="I37" s="21">
        <v>20</v>
      </c>
      <c r="J37" s="21">
        <v>216</v>
      </c>
      <c r="K37" s="21">
        <v>52</v>
      </c>
      <c r="L37" s="20" t="s">
        <v>844</v>
      </c>
      <c r="M37" s="19">
        <v>4249</v>
      </c>
    </row>
    <row r="38" spans="1:13" x14ac:dyDescent="0.25">
      <c r="A38" s="5" t="s">
        <v>436</v>
      </c>
      <c r="B38" s="5" t="s">
        <v>665</v>
      </c>
      <c r="C38" s="6">
        <v>1255</v>
      </c>
      <c r="D38" s="21">
        <v>69</v>
      </c>
      <c r="E38" s="21">
        <v>54</v>
      </c>
      <c r="F38" s="21">
        <v>0</v>
      </c>
      <c r="G38" s="21">
        <v>339</v>
      </c>
      <c r="H38" s="21">
        <v>174</v>
      </c>
      <c r="I38" s="20" t="s">
        <v>844</v>
      </c>
      <c r="J38" s="21">
        <v>45</v>
      </c>
      <c r="K38" s="20" t="s">
        <v>844</v>
      </c>
      <c r="L38" s="20" t="s">
        <v>844</v>
      </c>
      <c r="M38" s="19">
        <v>400</v>
      </c>
    </row>
    <row r="39" spans="1:13" x14ac:dyDescent="0.25">
      <c r="A39" s="5" t="s">
        <v>439</v>
      </c>
      <c r="B39" s="5" t="s">
        <v>957</v>
      </c>
      <c r="C39" s="6">
        <v>32988</v>
      </c>
      <c r="D39" s="21">
        <v>488</v>
      </c>
      <c r="E39" s="21">
        <v>346</v>
      </c>
      <c r="F39" s="21">
        <v>101</v>
      </c>
      <c r="G39" s="33">
        <v>9960</v>
      </c>
      <c r="H39" s="33">
        <v>8586</v>
      </c>
      <c r="I39" s="21">
        <v>676</v>
      </c>
      <c r="J39" s="21">
        <v>730</v>
      </c>
      <c r="K39" s="21">
        <v>56</v>
      </c>
      <c r="L39" s="21">
        <v>30</v>
      </c>
      <c r="M39" s="19">
        <v>3625</v>
      </c>
    </row>
    <row r="40" spans="1:13" x14ac:dyDescent="0.25">
      <c r="A40" s="5" t="s">
        <v>440</v>
      </c>
      <c r="B40" s="5" t="s">
        <v>669</v>
      </c>
      <c r="C40" s="6">
        <v>30275</v>
      </c>
      <c r="D40" s="21">
        <v>380</v>
      </c>
      <c r="E40" s="21">
        <v>270</v>
      </c>
      <c r="F40" s="21">
        <v>0</v>
      </c>
      <c r="G40" s="33">
        <v>15171</v>
      </c>
      <c r="H40" s="33">
        <v>9154</v>
      </c>
      <c r="I40" s="21">
        <v>0</v>
      </c>
      <c r="J40" s="21">
        <v>715</v>
      </c>
      <c r="K40" s="21">
        <v>110</v>
      </c>
      <c r="L40" s="20" t="s">
        <v>844</v>
      </c>
      <c r="M40" s="19">
        <v>3179</v>
      </c>
    </row>
    <row r="41" spans="1:13" x14ac:dyDescent="0.25">
      <c r="A41" s="5" t="s">
        <v>441</v>
      </c>
      <c r="B41" s="5" t="s">
        <v>670</v>
      </c>
      <c r="C41" s="6">
        <v>1576</v>
      </c>
      <c r="D41" s="21">
        <v>145</v>
      </c>
      <c r="E41" s="21">
        <v>55</v>
      </c>
      <c r="F41" s="21">
        <v>0</v>
      </c>
      <c r="G41" s="33">
        <v>3627</v>
      </c>
      <c r="H41" s="21">
        <v>843</v>
      </c>
      <c r="I41" s="21">
        <v>0</v>
      </c>
      <c r="J41" s="21">
        <v>304</v>
      </c>
      <c r="K41" s="21">
        <v>0</v>
      </c>
      <c r="L41" s="21">
        <v>0</v>
      </c>
      <c r="M41" s="19">
        <v>175</v>
      </c>
    </row>
    <row r="42" spans="1:13" x14ac:dyDescent="0.25">
      <c r="A42" s="5" t="s">
        <v>442</v>
      </c>
      <c r="B42" s="5" t="s">
        <v>671</v>
      </c>
      <c r="C42" s="6">
        <v>10210</v>
      </c>
      <c r="D42" s="21">
        <v>115</v>
      </c>
      <c r="E42" s="21">
        <v>104</v>
      </c>
      <c r="F42" s="21">
        <v>0</v>
      </c>
      <c r="G42" s="33">
        <v>1274</v>
      </c>
      <c r="H42" s="33">
        <v>1075</v>
      </c>
      <c r="I42" s="21">
        <v>0</v>
      </c>
      <c r="J42" s="21">
        <v>115</v>
      </c>
      <c r="K42" s="20" t="s">
        <v>844</v>
      </c>
      <c r="L42" s="20" t="s">
        <v>844</v>
      </c>
      <c r="M42" s="19">
        <v>2000</v>
      </c>
    </row>
    <row r="43" spans="1:13" x14ac:dyDescent="0.25">
      <c r="A43" s="5" t="s">
        <v>443</v>
      </c>
      <c r="B43" s="5" t="s">
        <v>672</v>
      </c>
      <c r="C43" s="7">
        <v>302</v>
      </c>
      <c r="D43" s="21">
        <v>1</v>
      </c>
      <c r="E43" s="21">
        <v>1</v>
      </c>
      <c r="F43" s="21">
        <v>0</v>
      </c>
      <c r="G43" s="21">
        <v>20</v>
      </c>
      <c r="H43" s="21">
        <v>20</v>
      </c>
      <c r="I43" s="21">
        <v>0</v>
      </c>
      <c r="J43" s="21">
        <v>20</v>
      </c>
      <c r="K43" s="21">
        <v>0</v>
      </c>
      <c r="L43" s="21">
        <v>0</v>
      </c>
      <c r="M43" s="19">
        <v>200</v>
      </c>
    </row>
    <row r="44" spans="1:13" x14ac:dyDescent="0.25">
      <c r="A44" s="5" t="s">
        <v>444</v>
      </c>
      <c r="B44" s="5" t="s">
        <v>673</v>
      </c>
      <c r="C44" s="6">
        <v>2990</v>
      </c>
      <c r="D44" s="21">
        <v>135</v>
      </c>
      <c r="E44" s="21">
        <v>128</v>
      </c>
      <c r="F44" s="21">
        <v>4</v>
      </c>
      <c r="G44" s="33">
        <v>2135</v>
      </c>
      <c r="H44" s="33">
        <v>1982</v>
      </c>
      <c r="I44" s="21">
        <v>27</v>
      </c>
      <c r="J44" s="21">
        <v>73</v>
      </c>
      <c r="K44" s="20" t="s">
        <v>844</v>
      </c>
      <c r="L44" s="20" t="s">
        <v>844</v>
      </c>
      <c r="M44" s="19">
        <v>750</v>
      </c>
    </row>
    <row r="45" spans="1:13" x14ac:dyDescent="0.25">
      <c r="A45" s="5" t="s">
        <v>445</v>
      </c>
      <c r="B45" s="5" t="s">
        <v>674</v>
      </c>
      <c r="C45" s="6">
        <v>2772</v>
      </c>
      <c r="D45" s="21">
        <v>130</v>
      </c>
      <c r="E45" s="21">
        <v>56</v>
      </c>
      <c r="F45" s="21">
        <v>2</v>
      </c>
      <c r="G45" s="33">
        <v>1649</v>
      </c>
      <c r="H45" s="21">
        <v>738</v>
      </c>
      <c r="I45" s="21">
        <v>21</v>
      </c>
      <c r="J45" s="21">
        <v>81</v>
      </c>
      <c r="K45" s="21">
        <v>18</v>
      </c>
      <c r="L45" s="21">
        <v>89</v>
      </c>
      <c r="M45" s="19">
        <v>2763</v>
      </c>
    </row>
    <row r="46" spans="1:13" x14ac:dyDescent="0.25">
      <c r="A46" s="5" t="s">
        <v>446</v>
      </c>
      <c r="B46" s="5" t="s">
        <v>675</v>
      </c>
      <c r="C46" s="6">
        <v>15182</v>
      </c>
      <c r="D46" s="21">
        <v>592</v>
      </c>
      <c r="E46" s="21">
        <v>441</v>
      </c>
      <c r="F46" s="21">
        <v>29</v>
      </c>
      <c r="G46" s="33">
        <v>12059</v>
      </c>
      <c r="H46" s="33">
        <v>9226</v>
      </c>
      <c r="I46" s="21">
        <v>280</v>
      </c>
      <c r="J46" s="21">
        <v>350</v>
      </c>
      <c r="K46" s="20" t="s">
        <v>844</v>
      </c>
      <c r="L46" s="21">
        <v>90</v>
      </c>
      <c r="M46" s="21">
        <v>7850</v>
      </c>
    </row>
    <row r="47" spans="1:13" x14ac:dyDescent="0.25">
      <c r="A47" s="5" t="s">
        <v>447</v>
      </c>
      <c r="B47" s="5" t="s">
        <v>676</v>
      </c>
      <c r="C47" s="6">
        <v>2372</v>
      </c>
      <c r="D47" s="21">
        <v>277</v>
      </c>
      <c r="E47" s="21">
        <v>125</v>
      </c>
      <c r="F47" s="21">
        <v>0</v>
      </c>
      <c r="G47" s="33">
        <v>2005</v>
      </c>
      <c r="H47" s="33">
        <v>1047</v>
      </c>
      <c r="I47" s="21">
        <v>0</v>
      </c>
      <c r="J47" s="21">
        <v>98</v>
      </c>
      <c r="K47" s="21">
        <v>0</v>
      </c>
      <c r="L47" s="21">
        <v>0</v>
      </c>
      <c r="M47" s="19">
        <v>6600</v>
      </c>
    </row>
    <row r="48" spans="1:13" x14ac:dyDescent="0.25">
      <c r="A48" s="5" t="s">
        <v>448</v>
      </c>
      <c r="B48" s="5" t="s">
        <v>677</v>
      </c>
      <c r="C48" s="6">
        <v>29752</v>
      </c>
      <c r="D48" s="21">
        <v>0</v>
      </c>
      <c r="E48" s="21">
        <v>0</v>
      </c>
      <c r="F48" s="21">
        <v>0</v>
      </c>
      <c r="G48" s="21">
        <v>0</v>
      </c>
      <c r="H48" s="21">
        <v>0</v>
      </c>
      <c r="I48" s="21">
        <v>0</v>
      </c>
      <c r="J48" s="21">
        <v>0</v>
      </c>
      <c r="K48" s="21">
        <v>0</v>
      </c>
      <c r="L48" s="21">
        <v>0</v>
      </c>
      <c r="M48" s="22">
        <v>0</v>
      </c>
    </row>
    <row r="49" spans="1:13" x14ac:dyDescent="0.25">
      <c r="A49" s="5" t="s">
        <v>449</v>
      </c>
      <c r="B49" s="5" t="s">
        <v>678</v>
      </c>
      <c r="C49" s="6">
        <v>1565</v>
      </c>
      <c r="D49" s="21">
        <v>73</v>
      </c>
      <c r="E49" s="21">
        <v>33</v>
      </c>
      <c r="F49" s="21">
        <v>0</v>
      </c>
      <c r="G49" s="21">
        <v>882</v>
      </c>
      <c r="H49" s="21">
        <v>291</v>
      </c>
      <c r="I49" s="21">
        <v>0</v>
      </c>
      <c r="J49" s="21">
        <v>24</v>
      </c>
      <c r="K49" s="21">
        <v>0</v>
      </c>
      <c r="L49" s="21">
        <v>0</v>
      </c>
      <c r="M49" s="19">
        <v>3471</v>
      </c>
    </row>
    <row r="50" spans="1:13" x14ac:dyDescent="0.25">
      <c r="A50" s="5" t="s">
        <v>450</v>
      </c>
      <c r="B50" s="5" t="s">
        <v>679</v>
      </c>
      <c r="C50" s="6">
        <v>2358</v>
      </c>
      <c r="D50" s="21">
        <v>189</v>
      </c>
      <c r="E50" s="21">
        <v>87</v>
      </c>
      <c r="F50" s="21">
        <v>13</v>
      </c>
      <c r="G50" s="33">
        <v>2473</v>
      </c>
      <c r="H50" s="33">
        <v>1451</v>
      </c>
      <c r="I50" s="21">
        <v>44</v>
      </c>
      <c r="J50" s="21">
        <v>97</v>
      </c>
      <c r="K50" s="21">
        <v>18</v>
      </c>
      <c r="L50" s="20" t="s">
        <v>844</v>
      </c>
      <c r="M50" s="19">
        <v>700</v>
      </c>
    </row>
    <row r="51" spans="1:13" x14ac:dyDescent="0.25">
      <c r="A51" s="5" t="s">
        <v>451</v>
      </c>
      <c r="B51" s="5" t="s">
        <v>680</v>
      </c>
      <c r="C51" s="6">
        <v>4613</v>
      </c>
      <c r="D51" s="21">
        <v>214</v>
      </c>
      <c r="E51" s="21">
        <v>141</v>
      </c>
      <c r="F51" s="21">
        <v>0</v>
      </c>
      <c r="G51" s="33">
        <v>2610</v>
      </c>
      <c r="H51" s="33">
        <v>1939</v>
      </c>
      <c r="I51" s="21">
        <v>0</v>
      </c>
      <c r="J51" s="21">
        <v>317</v>
      </c>
      <c r="K51" s="21">
        <v>0</v>
      </c>
      <c r="L51" s="21">
        <v>0</v>
      </c>
      <c r="M51" s="19">
        <v>600</v>
      </c>
    </row>
    <row r="52" spans="1:13" x14ac:dyDescent="0.25">
      <c r="A52" s="5" t="s">
        <v>452</v>
      </c>
      <c r="B52" s="5" t="s">
        <v>681</v>
      </c>
      <c r="C52" s="6">
        <v>4645</v>
      </c>
      <c r="D52" s="21">
        <v>313</v>
      </c>
      <c r="E52" s="21">
        <v>213</v>
      </c>
      <c r="F52" s="21">
        <v>12</v>
      </c>
      <c r="G52" s="33">
        <v>4792</v>
      </c>
      <c r="H52" s="33">
        <v>2340</v>
      </c>
      <c r="I52" s="21">
        <v>112</v>
      </c>
      <c r="J52" s="21">
        <v>173</v>
      </c>
      <c r="K52" s="21">
        <v>55</v>
      </c>
      <c r="L52" s="21">
        <v>67</v>
      </c>
      <c r="M52" s="19">
        <v>6332</v>
      </c>
    </row>
    <row r="53" spans="1:13" x14ac:dyDescent="0.25">
      <c r="A53" s="5" t="s">
        <v>453</v>
      </c>
      <c r="B53" s="5" t="s">
        <v>682</v>
      </c>
      <c r="C53" s="7">
        <v>289</v>
      </c>
      <c r="D53" s="21">
        <v>0</v>
      </c>
      <c r="E53" s="21">
        <v>0</v>
      </c>
      <c r="F53" s="21">
        <v>0</v>
      </c>
      <c r="G53" s="21">
        <v>0</v>
      </c>
      <c r="H53" s="21">
        <v>0</v>
      </c>
      <c r="I53" s="21">
        <v>0</v>
      </c>
      <c r="J53" s="20" t="s">
        <v>844</v>
      </c>
      <c r="K53" s="20" t="s">
        <v>844</v>
      </c>
      <c r="L53" s="20" t="s">
        <v>844</v>
      </c>
      <c r="M53" s="22">
        <v>0</v>
      </c>
    </row>
    <row r="54" spans="1:13" x14ac:dyDescent="0.25">
      <c r="A54" s="5" t="s">
        <v>454</v>
      </c>
      <c r="B54" s="5" t="s">
        <v>683</v>
      </c>
      <c r="C54" s="6">
        <v>14454</v>
      </c>
      <c r="D54" s="33">
        <v>1550</v>
      </c>
      <c r="E54" s="21">
        <v>895</v>
      </c>
      <c r="F54" s="21">
        <v>175</v>
      </c>
      <c r="G54" s="33">
        <v>21050</v>
      </c>
      <c r="H54" s="33">
        <v>15790</v>
      </c>
      <c r="I54" s="33">
        <v>1284</v>
      </c>
      <c r="J54" s="21">
        <v>520</v>
      </c>
      <c r="K54" s="21">
        <v>100</v>
      </c>
      <c r="L54" s="21">
        <v>200</v>
      </c>
      <c r="M54" s="19">
        <v>6819</v>
      </c>
    </row>
    <row r="55" spans="1:13" x14ac:dyDescent="0.25">
      <c r="A55" s="5" t="s">
        <v>455</v>
      </c>
      <c r="B55" s="5" t="s">
        <v>684</v>
      </c>
      <c r="C55" s="6">
        <v>13321</v>
      </c>
      <c r="D55" s="21">
        <v>131</v>
      </c>
      <c r="E55" s="21">
        <v>110</v>
      </c>
      <c r="F55" s="21">
        <v>1</v>
      </c>
      <c r="G55" s="33">
        <v>3515</v>
      </c>
      <c r="H55" s="33">
        <v>3026</v>
      </c>
      <c r="I55" s="21">
        <v>15</v>
      </c>
      <c r="J55" s="21">
        <v>260</v>
      </c>
      <c r="K55" s="20" t="s">
        <v>844</v>
      </c>
      <c r="L55" s="20" t="s">
        <v>844</v>
      </c>
      <c r="M55" s="19">
        <v>1500</v>
      </c>
    </row>
    <row r="56" spans="1:13" x14ac:dyDescent="0.25">
      <c r="A56" s="5" t="s">
        <v>456</v>
      </c>
      <c r="B56" s="5" t="s">
        <v>685</v>
      </c>
      <c r="C56" s="6">
        <v>2394</v>
      </c>
      <c r="D56" s="21">
        <v>203</v>
      </c>
      <c r="E56" s="21">
        <v>64</v>
      </c>
      <c r="F56" s="21">
        <v>0</v>
      </c>
      <c r="G56" s="33">
        <v>1830</v>
      </c>
      <c r="H56" s="21">
        <v>913</v>
      </c>
      <c r="I56" s="21">
        <v>0</v>
      </c>
      <c r="J56" s="21">
        <v>40</v>
      </c>
      <c r="K56" s="21">
        <v>15</v>
      </c>
      <c r="L56" s="21">
        <v>61</v>
      </c>
      <c r="M56" s="19">
        <v>980</v>
      </c>
    </row>
    <row r="57" spans="1:13" x14ac:dyDescent="0.25">
      <c r="A57" s="5" t="s">
        <v>457</v>
      </c>
      <c r="B57" s="5" t="s">
        <v>686</v>
      </c>
      <c r="C57" s="6">
        <v>8469</v>
      </c>
      <c r="D57" s="21">
        <v>113</v>
      </c>
      <c r="E57" s="21">
        <v>108</v>
      </c>
      <c r="F57" s="21">
        <v>0</v>
      </c>
      <c r="G57" s="20" t="s">
        <v>844</v>
      </c>
      <c r="H57" s="20" t="s">
        <v>844</v>
      </c>
      <c r="I57" s="21">
        <v>0</v>
      </c>
      <c r="J57" s="21">
        <v>56</v>
      </c>
      <c r="K57" s="20" t="s">
        <v>844</v>
      </c>
      <c r="L57" s="20" t="s">
        <v>844</v>
      </c>
      <c r="M57" s="19">
        <v>3000</v>
      </c>
    </row>
    <row r="58" spans="1:13" x14ac:dyDescent="0.25">
      <c r="A58" s="5" t="s">
        <v>458</v>
      </c>
      <c r="B58" s="5" t="s">
        <v>687</v>
      </c>
      <c r="C58" s="6">
        <v>1514</v>
      </c>
      <c r="D58" s="21">
        <v>241</v>
      </c>
      <c r="E58" s="21">
        <v>122</v>
      </c>
      <c r="F58" s="21">
        <v>11</v>
      </c>
      <c r="G58" s="33">
        <v>3002</v>
      </c>
      <c r="H58" s="33">
        <v>1995</v>
      </c>
      <c r="I58" s="21">
        <v>69</v>
      </c>
      <c r="J58" s="21">
        <v>48</v>
      </c>
      <c r="K58" s="21">
        <v>19</v>
      </c>
      <c r="L58" s="21">
        <v>72</v>
      </c>
      <c r="M58" s="19">
        <v>2600</v>
      </c>
    </row>
    <row r="59" spans="1:13" x14ac:dyDescent="0.25">
      <c r="A59" s="5" t="s">
        <v>459</v>
      </c>
      <c r="B59" s="5" t="s">
        <v>688</v>
      </c>
      <c r="C59" s="6">
        <v>4432</v>
      </c>
      <c r="D59" s="21">
        <v>132</v>
      </c>
      <c r="E59" s="21">
        <v>112</v>
      </c>
      <c r="F59" s="21">
        <v>2</v>
      </c>
      <c r="G59" s="33">
        <v>2110</v>
      </c>
      <c r="H59" s="33">
        <v>1688</v>
      </c>
      <c r="I59" s="21">
        <v>35</v>
      </c>
      <c r="J59" s="21">
        <v>108</v>
      </c>
      <c r="K59" s="21">
        <v>11</v>
      </c>
      <c r="L59" s="21">
        <v>0</v>
      </c>
      <c r="M59" s="19">
        <v>2000</v>
      </c>
    </row>
    <row r="60" spans="1:13" x14ac:dyDescent="0.25">
      <c r="A60" s="5" t="s">
        <v>460</v>
      </c>
      <c r="B60" s="5" t="s">
        <v>689</v>
      </c>
      <c r="C60" s="6">
        <v>2061</v>
      </c>
      <c r="D60" s="21">
        <v>351</v>
      </c>
      <c r="E60" s="20" t="s">
        <v>844</v>
      </c>
      <c r="F60" s="21">
        <v>0</v>
      </c>
      <c r="G60" s="33">
        <v>1628</v>
      </c>
      <c r="H60" s="21">
        <v>630</v>
      </c>
      <c r="I60" s="21">
        <v>0</v>
      </c>
      <c r="J60" s="21">
        <v>125</v>
      </c>
      <c r="K60" s="20" t="s">
        <v>844</v>
      </c>
      <c r="L60" s="21">
        <v>83</v>
      </c>
      <c r="M60" s="19">
        <v>2003</v>
      </c>
    </row>
    <row r="61" spans="1:13" x14ac:dyDescent="0.25">
      <c r="A61" s="5" t="s">
        <v>461</v>
      </c>
      <c r="B61" s="5" t="s">
        <v>690</v>
      </c>
      <c r="C61" s="6">
        <v>5977</v>
      </c>
      <c r="D61" s="21">
        <v>144</v>
      </c>
      <c r="E61" s="21">
        <v>86</v>
      </c>
      <c r="F61" s="21">
        <v>0</v>
      </c>
      <c r="G61" s="33">
        <v>1908</v>
      </c>
      <c r="H61" s="33">
        <v>1350</v>
      </c>
      <c r="I61" s="21">
        <v>0</v>
      </c>
      <c r="J61" s="21">
        <v>144</v>
      </c>
      <c r="K61" s="21">
        <v>12</v>
      </c>
      <c r="L61" s="21">
        <v>21</v>
      </c>
      <c r="M61" s="19">
        <v>2845</v>
      </c>
    </row>
    <row r="62" spans="1:13" x14ac:dyDescent="0.25">
      <c r="A62" s="5" t="s">
        <v>462</v>
      </c>
      <c r="B62" s="5" t="s">
        <v>691</v>
      </c>
      <c r="C62" s="6">
        <v>1471</v>
      </c>
      <c r="D62" s="21">
        <v>109</v>
      </c>
      <c r="E62" s="21">
        <v>64</v>
      </c>
      <c r="F62" s="21">
        <v>0</v>
      </c>
      <c r="G62" s="33">
        <v>2743</v>
      </c>
      <c r="H62" s="33">
        <v>2117</v>
      </c>
      <c r="I62" s="21">
        <v>0</v>
      </c>
      <c r="J62" s="21">
        <v>84</v>
      </c>
      <c r="K62" s="21">
        <v>10</v>
      </c>
      <c r="L62" s="21">
        <v>12</v>
      </c>
      <c r="M62" s="19">
        <v>1009</v>
      </c>
    </row>
    <row r="63" spans="1:13" x14ac:dyDescent="0.25">
      <c r="A63" s="5" t="s">
        <v>463</v>
      </c>
      <c r="B63" s="5" t="s">
        <v>692</v>
      </c>
      <c r="C63" s="6">
        <v>5070</v>
      </c>
      <c r="D63" s="21">
        <v>565</v>
      </c>
      <c r="E63" s="21">
        <v>107</v>
      </c>
      <c r="F63" s="21">
        <v>26</v>
      </c>
      <c r="G63" s="33">
        <v>2458</v>
      </c>
      <c r="H63" s="21">
        <v>333</v>
      </c>
      <c r="I63" s="21">
        <v>71</v>
      </c>
      <c r="J63" s="21">
        <v>81</v>
      </c>
      <c r="K63" s="21">
        <v>29</v>
      </c>
      <c r="L63" s="20" t="s">
        <v>844</v>
      </c>
      <c r="M63" s="19">
        <v>221</v>
      </c>
    </row>
    <row r="64" spans="1:13" x14ac:dyDescent="0.25">
      <c r="A64" s="5" t="s">
        <v>464</v>
      </c>
      <c r="B64" s="5" t="s">
        <v>693</v>
      </c>
      <c r="C64" s="6">
        <v>4734</v>
      </c>
      <c r="D64" s="21">
        <v>248</v>
      </c>
      <c r="E64" s="21">
        <v>108</v>
      </c>
      <c r="F64" s="21">
        <v>0</v>
      </c>
      <c r="G64" s="33">
        <v>2412</v>
      </c>
      <c r="H64" s="33">
        <v>1547</v>
      </c>
      <c r="I64" s="21">
        <v>0</v>
      </c>
      <c r="J64" s="21">
        <v>108</v>
      </c>
      <c r="K64" s="21">
        <v>16</v>
      </c>
      <c r="L64" s="21">
        <v>21</v>
      </c>
      <c r="M64" s="19">
        <v>2559</v>
      </c>
    </row>
    <row r="65" spans="1:13" x14ac:dyDescent="0.25">
      <c r="A65" s="5" t="s">
        <v>465</v>
      </c>
      <c r="B65" s="5" t="s">
        <v>694</v>
      </c>
      <c r="C65" s="6">
        <v>2146</v>
      </c>
      <c r="D65" s="21">
        <v>75</v>
      </c>
      <c r="E65" s="21">
        <v>50</v>
      </c>
      <c r="F65" s="21">
        <v>0</v>
      </c>
      <c r="G65" s="33">
        <v>1025</v>
      </c>
      <c r="H65" s="21">
        <v>708</v>
      </c>
      <c r="I65" s="21">
        <v>0</v>
      </c>
      <c r="J65" s="21">
        <v>80</v>
      </c>
      <c r="K65" s="21">
        <v>20</v>
      </c>
      <c r="L65" s="21">
        <v>60</v>
      </c>
      <c r="M65" s="19">
        <v>671</v>
      </c>
    </row>
    <row r="66" spans="1:13" x14ac:dyDescent="0.25">
      <c r="A66" s="5" t="s">
        <v>467</v>
      </c>
      <c r="B66" s="5" t="s">
        <v>696</v>
      </c>
      <c r="C66" s="6">
        <v>1645</v>
      </c>
      <c r="D66" s="21">
        <v>2</v>
      </c>
      <c r="E66" s="21">
        <v>1</v>
      </c>
      <c r="F66" s="21">
        <v>0</v>
      </c>
      <c r="G66" s="21">
        <v>327</v>
      </c>
      <c r="H66" s="21">
        <v>210</v>
      </c>
      <c r="I66" s="21">
        <v>0</v>
      </c>
      <c r="J66" s="20" t="s">
        <v>844</v>
      </c>
      <c r="K66" s="20" t="s">
        <v>844</v>
      </c>
      <c r="L66" s="20" t="s">
        <v>844</v>
      </c>
      <c r="M66" s="22">
        <v>0</v>
      </c>
    </row>
    <row r="67" spans="1:13" x14ac:dyDescent="0.25">
      <c r="A67" s="5" t="s">
        <v>468</v>
      </c>
      <c r="B67" s="5" t="s">
        <v>697</v>
      </c>
      <c r="C67" s="6">
        <v>1564</v>
      </c>
      <c r="D67" s="21">
        <v>72</v>
      </c>
      <c r="E67" s="21">
        <v>51</v>
      </c>
      <c r="F67" s="21">
        <v>2</v>
      </c>
      <c r="G67" s="33">
        <v>1430</v>
      </c>
      <c r="H67" s="21">
        <v>850</v>
      </c>
      <c r="I67" s="21">
        <v>5</v>
      </c>
      <c r="J67" s="21">
        <v>40</v>
      </c>
      <c r="K67" s="21">
        <v>12</v>
      </c>
      <c r="L67" s="20" t="s">
        <v>844</v>
      </c>
      <c r="M67" s="19">
        <v>554</v>
      </c>
    </row>
    <row r="68" spans="1:13" x14ac:dyDescent="0.25">
      <c r="A68" s="5" t="s">
        <v>469</v>
      </c>
      <c r="B68" s="5" t="s">
        <v>698</v>
      </c>
      <c r="C68" s="6">
        <v>7133</v>
      </c>
      <c r="D68" s="21">
        <v>820</v>
      </c>
      <c r="E68" s="21">
        <v>211</v>
      </c>
      <c r="F68" s="21">
        <v>56</v>
      </c>
      <c r="G68" s="33">
        <v>10908</v>
      </c>
      <c r="H68" s="33">
        <v>5387</v>
      </c>
      <c r="I68" s="21">
        <v>663</v>
      </c>
      <c r="J68" s="21">
        <v>266</v>
      </c>
      <c r="K68" s="21">
        <v>55</v>
      </c>
      <c r="L68" s="21">
        <v>187</v>
      </c>
      <c r="M68" s="19">
        <v>3428</v>
      </c>
    </row>
    <row r="69" spans="1:13" x14ac:dyDescent="0.25">
      <c r="A69" s="5" t="s">
        <v>470</v>
      </c>
      <c r="B69" s="5" t="s">
        <v>699</v>
      </c>
      <c r="C69" s="6">
        <v>5257</v>
      </c>
      <c r="D69" s="21">
        <v>148</v>
      </c>
      <c r="E69" s="21">
        <v>125</v>
      </c>
      <c r="F69" s="21">
        <v>2</v>
      </c>
      <c r="G69" s="33">
        <v>1480</v>
      </c>
      <c r="H69" s="33">
        <v>1285</v>
      </c>
      <c r="I69" s="21">
        <v>5</v>
      </c>
      <c r="J69" s="21">
        <v>35</v>
      </c>
      <c r="K69" s="21">
        <v>5</v>
      </c>
      <c r="L69" s="21">
        <v>29</v>
      </c>
      <c r="M69" s="19">
        <v>1428</v>
      </c>
    </row>
    <row r="70" spans="1:13" x14ac:dyDescent="0.25">
      <c r="A70" s="5" t="s">
        <v>473</v>
      </c>
      <c r="B70" s="5" t="s">
        <v>701</v>
      </c>
      <c r="C70" s="6">
        <v>3755</v>
      </c>
      <c r="D70" s="21">
        <v>369</v>
      </c>
      <c r="E70" s="21">
        <v>122</v>
      </c>
      <c r="F70" s="21">
        <v>0</v>
      </c>
      <c r="G70" s="33">
        <v>3177</v>
      </c>
      <c r="H70" s="33">
        <v>2193</v>
      </c>
      <c r="I70" s="20" t="s">
        <v>844</v>
      </c>
      <c r="J70" s="21">
        <v>331</v>
      </c>
      <c r="K70" s="20" t="s">
        <v>844</v>
      </c>
      <c r="L70" s="21">
        <v>10</v>
      </c>
      <c r="M70" s="19">
        <v>3500</v>
      </c>
    </row>
    <row r="71" spans="1:13" x14ac:dyDescent="0.25">
      <c r="A71" s="5" t="s">
        <v>474</v>
      </c>
      <c r="B71" s="5" t="s">
        <v>702</v>
      </c>
      <c r="C71" s="7">
        <v>812</v>
      </c>
      <c r="D71" s="21">
        <v>29</v>
      </c>
      <c r="E71" s="21">
        <v>15</v>
      </c>
      <c r="F71" s="21">
        <v>0</v>
      </c>
      <c r="G71" s="21">
        <v>315</v>
      </c>
      <c r="H71" s="21">
        <v>165</v>
      </c>
      <c r="I71" s="21">
        <v>0</v>
      </c>
      <c r="J71" s="21">
        <v>6</v>
      </c>
      <c r="K71" s="20" t="s">
        <v>844</v>
      </c>
      <c r="L71" s="20" t="s">
        <v>844</v>
      </c>
      <c r="M71" s="19">
        <v>28</v>
      </c>
    </row>
    <row r="72" spans="1:13" x14ac:dyDescent="0.25">
      <c r="A72" s="5" t="s">
        <v>475</v>
      </c>
      <c r="B72" s="5" t="s">
        <v>703</v>
      </c>
      <c r="C72" s="6">
        <v>17694</v>
      </c>
      <c r="D72" s="21">
        <v>414</v>
      </c>
      <c r="E72" s="21">
        <v>243</v>
      </c>
      <c r="F72" s="21">
        <v>56</v>
      </c>
      <c r="G72" s="33">
        <v>7818</v>
      </c>
      <c r="H72" s="33">
        <v>5716</v>
      </c>
      <c r="I72" s="21">
        <v>639</v>
      </c>
      <c r="J72" s="21">
        <v>295</v>
      </c>
      <c r="K72" s="21">
        <v>59</v>
      </c>
      <c r="L72" s="21">
        <v>268</v>
      </c>
      <c r="M72" s="19">
        <v>4843</v>
      </c>
    </row>
    <row r="73" spans="1:13" x14ac:dyDescent="0.25">
      <c r="A73" s="5" t="s">
        <v>476</v>
      </c>
      <c r="B73" s="5" t="s">
        <v>704</v>
      </c>
      <c r="C73" s="6">
        <v>6822</v>
      </c>
      <c r="D73" s="21">
        <v>182</v>
      </c>
      <c r="E73" s="21">
        <v>86</v>
      </c>
      <c r="F73" s="21">
        <v>33</v>
      </c>
      <c r="G73" s="33">
        <v>4740</v>
      </c>
      <c r="H73" s="33">
        <v>3957</v>
      </c>
      <c r="I73" s="21">
        <v>530</v>
      </c>
      <c r="J73" s="21">
        <v>180</v>
      </c>
      <c r="K73" s="21">
        <v>24</v>
      </c>
      <c r="L73" s="21">
        <v>36</v>
      </c>
      <c r="M73" s="19">
        <v>1750</v>
      </c>
    </row>
    <row r="74" spans="1:13" x14ac:dyDescent="0.25">
      <c r="A74" s="5" t="s">
        <v>477</v>
      </c>
      <c r="B74" s="5" t="s">
        <v>705</v>
      </c>
      <c r="C74" s="6">
        <v>2193</v>
      </c>
      <c r="D74" s="21">
        <v>238</v>
      </c>
      <c r="E74" s="21">
        <v>125</v>
      </c>
      <c r="F74" s="21">
        <v>8</v>
      </c>
      <c r="G74" s="33">
        <v>2246</v>
      </c>
      <c r="H74" s="33">
        <v>1338</v>
      </c>
      <c r="I74" s="21">
        <v>220</v>
      </c>
      <c r="J74" s="21">
        <v>380</v>
      </c>
      <c r="K74" s="21">
        <v>0</v>
      </c>
      <c r="L74" s="21">
        <v>0</v>
      </c>
      <c r="M74" s="19">
        <v>1500</v>
      </c>
    </row>
    <row r="75" spans="1:13" x14ac:dyDescent="0.25">
      <c r="A75" s="5" t="s">
        <v>478</v>
      </c>
      <c r="B75" s="5" t="s">
        <v>706</v>
      </c>
      <c r="C75" s="6">
        <v>2824</v>
      </c>
      <c r="D75" s="21">
        <v>219</v>
      </c>
      <c r="E75" s="21">
        <v>190</v>
      </c>
      <c r="F75" s="21">
        <v>2</v>
      </c>
      <c r="G75" s="33">
        <v>2228</v>
      </c>
      <c r="H75" s="33">
        <v>1670</v>
      </c>
      <c r="I75" s="21">
        <v>20</v>
      </c>
      <c r="J75" s="21">
        <v>35</v>
      </c>
      <c r="K75" s="20" t="s">
        <v>844</v>
      </c>
      <c r="L75" s="20" t="s">
        <v>844</v>
      </c>
      <c r="M75" s="19">
        <v>5307</v>
      </c>
    </row>
    <row r="76" spans="1:13" x14ac:dyDescent="0.25">
      <c r="A76" s="5" t="s">
        <v>479</v>
      </c>
      <c r="B76" s="5" t="s">
        <v>707</v>
      </c>
      <c r="C76" s="6">
        <v>1355</v>
      </c>
      <c r="D76" s="21"/>
      <c r="E76" s="21"/>
      <c r="F76" s="21"/>
      <c r="G76" s="21"/>
      <c r="H76" s="21"/>
      <c r="I76" s="21"/>
      <c r="J76" s="21"/>
      <c r="K76" s="21"/>
      <c r="L76" s="21"/>
      <c r="M76" s="21"/>
    </row>
    <row r="77" spans="1:13" x14ac:dyDescent="0.25">
      <c r="A77" s="5" t="s">
        <v>480</v>
      </c>
      <c r="B77" s="5" t="s">
        <v>708</v>
      </c>
      <c r="C77" s="6">
        <v>5154</v>
      </c>
      <c r="D77" s="21">
        <v>59</v>
      </c>
      <c r="E77" s="21">
        <v>52</v>
      </c>
      <c r="F77" s="21">
        <v>0</v>
      </c>
      <c r="G77" s="21">
        <v>576</v>
      </c>
      <c r="H77" s="21">
        <v>524</v>
      </c>
      <c r="I77" s="21">
        <v>0</v>
      </c>
      <c r="J77" s="20" t="s">
        <v>844</v>
      </c>
      <c r="K77" s="20" t="s">
        <v>844</v>
      </c>
      <c r="L77" s="20" t="s">
        <v>844</v>
      </c>
      <c r="M77" s="20" t="s">
        <v>844</v>
      </c>
    </row>
    <row r="78" spans="1:13" x14ac:dyDescent="0.25">
      <c r="A78" s="5" t="s">
        <v>481</v>
      </c>
      <c r="B78" s="5" t="s">
        <v>709</v>
      </c>
      <c r="C78" s="7">
        <v>594</v>
      </c>
      <c r="D78" s="21"/>
      <c r="E78" s="21"/>
      <c r="F78" s="21"/>
      <c r="G78" s="21"/>
      <c r="H78" s="21"/>
      <c r="I78" s="21"/>
      <c r="J78" s="21"/>
      <c r="K78" s="21"/>
      <c r="L78" s="21"/>
      <c r="M78" s="21"/>
    </row>
    <row r="79" spans="1:13" x14ac:dyDescent="0.25">
      <c r="A79" s="5" t="s">
        <v>482</v>
      </c>
      <c r="B79" s="5" t="s">
        <v>710</v>
      </c>
      <c r="C79" s="6">
        <v>8025</v>
      </c>
      <c r="D79" s="21">
        <v>601</v>
      </c>
      <c r="E79" s="21">
        <v>210</v>
      </c>
      <c r="F79" s="21">
        <v>68</v>
      </c>
      <c r="G79" s="33">
        <v>7925</v>
      </c>
      <c r="H79" s="33">
        <v>4397</v>
      </c>
      <c r="I79" s="21">
        <v>466</v>
      </c>
      <c r="J79" s="21">
        <v>91</v>
      </c>
      <c r="K79" s="20" t="s">
        <v>844</v>
      </c>
      <c r="L79" s="20" t="s">
        <v>844</v>
      </c>
      <c r="M79" s="19">
        <v>1000</v>
      </c>
    </row>
    <row r="80" spans="1:13" x14ac:dyDescent="0.25">
      <c r="A80" s="5" t="s">
        <v>483</v>
      </c>
      <c r="B80" s="5" t="s">
        <v>711</v>
      </c>
      <c r="C80" s="6">
        <v>8547</v>
      </c>
      <c r="D80" s="21">
        <v>410</v>
      </c>
      <c r="E80" s="21">
        <v>184</v>
      </c>
      <c r="F80" s="21">
        <v>11</v>
      </c>
      <c r="G80" s="33">
        <v>6905</v>
      </c>
      <c r="H80" s="33">
        <v>3812</v>
      </c>
      <c r="I80" s="21">
        <v>99</v>
      </c>
      <c r="J80" s="21">
        <v>209</v>
      </c>
      <c r="K80" s="20" t="s">
        <v>844</v>
      </c>
      <c r="L80" s="21">
        <v>141</v>
      </c>
      <c r="M80" s="19">
        <v>1500</v>
      </c>
    </row>
    <row r="81" spans="1:13" x14ac:dyDescent="0.25">
      <c r="A81" s="5" t="s">
        <v>484</v>
      </c>
      <c r="B81" s="5" t="s">
        <v>712</v>
      </c>
      <c r="C81" s="6">
        <v>2241</v>
      </c>
      <c r="D81" s="21">
        <v>537</v>
      </c>
      <c r="E81" s="21">
        <v>253</v>
      </c>
      <c r="F81" s="21">
        <v>0</v>
      </c>
      <c r="G81" s="33">
        <v>4258</v>
      </c>
      <c r="H81" s="33">
        <v>2727</v>
      </c>
      <c r="I81" s="21">
        <v>0</v>
      </c>
      <c r="J81" s="21">
        <v>99</v>
      </c>
      <c r="K81" s="21">
        <v>0</v>
      </c>
      <c r="L81" s="21">
        <v>74</v>
      </c>
      <c r="M81" s="19">
        <v>1800</v>
      </c>
    </row>
    <row r="82" spans="1:13" x14ac:dyDescent="0.25">
      <c r="A82" s="5" t="s">
        <v>485</v>
      </c>
      <c r="B82" s="5" t="s">
        <v>713</v>
      </c>
      <c r="C82" s="6">
        <v>1649</v>
      </c>
      <c r="D82" s="21">
        <v>205</v>
      </c>
      <c r="E82" s="21">
        <v>154</v>
      </c>
      <c r="F82" s="21">
        <v>7</v>
      </c>
      <c r="G82" s="33">
        <v>2972</v>
      </c>
      <c r="H82" s="33">
        <v>1593</v>
      </c>
      <c r="I82" s="21">
        <v>26</v>
      </c>
      <c r="J82" s="21">
        <v>81</v>
      </c>
      <c r="K82" s="21">
        <v>0</v>
      </c>
      <c r="L82" s="21">
        <v>73</v>
      </c>
      <c r="M82" s="19">
        <v>982</v>
      </c>
    </row>
    <row r="83" spans="1:13" x14ac:dyDescent="0.25">
      <c r="A83" s="5" t="s">
        <v>486</v>
      </c>
      <c r="B83" s="5" t="s">
        <v>714</v>
      </c>
      <c r="C83" s="6">
        <v>11302</v>
      </c>
      <c r="D83" s="21">
        <v>122</v>
      </c>
      <c r="E83" s="21">
        <v>92</v>
      </c>
      <c r="F83" s="21">
        <v>1</v>
      </c>
      <c r="G83" s="33">
        <v>1267</v>
      </c>
      <c r="H83" s="21">
        <v>671</v>
      </c>
      <c r="I83" s="21">
        <v>20</v>
      </c>
      <c r="J83" s="20" t="s">
        <v>844</v>
      </c>
      <c r="K83" s="20" t="s">
        <v>844</v>
      </c>
      <c r="L83" s="20" t="s">
        <v>844</v>
      </c>
      <c r="M83" s="19">
        <v>1327</v>
      </c>
    </row>
    <row r="84" spans="1:13" x14ac:dyDescent="0.25">
      <c r="A84" s="5" t="s">
        <v>487</v>
      </c>
      <c r="B84" s="5" t="s">
        <v>715</v>
      </c>
      <c r="C84" s="7">
        <v>960</v>
      </c>
      <c r="D84" s="21">
        <v>51</v>
      </c>
      <c r="E84" s="21">
        <v>30</v>
      </c>
      <c r="F84" s="21">
        <v>0</v>
      </c>
      <c r="G84" s="21">
        <v>679</v>
      </c>
      <c r="H84" s="21">
        <v>373</v>
      </c>
      <c r="I84" s="21">
        <v>0</v>
      </c>
      <c r="J84" s="21">
        <v>120</v>
      </c>
      <c r="K84" s="21">
        <v>0</v>
      </c>
      <c r="L84" s="21">
        <v>0</v>
      </c>
      <c r="M84" s="19">
        <v>300</v>
      </c>
    </row>
    <row r="85" spans="1:13" x14ac:dyDescent="0.25">
      <c r="A85" s="5" t="s">
        <v>488</v>
      </c>
      <c r="B85" s="5" t="s">
        <v>716</v>
      </c>
      <c r="C85" s="6">
        <v>6617</v>
      </c>
      <c r="D85" s="21">
        <v>197</v>
      </c>
      <c r="E85" s="21">
        <v>197</v>
      </c>
      <c r="F85" s="21">
        <v>0</v>
      </c>
      <c r="G85" s="33">
        <v>2300</v>
      </c>
      <c r="H85" s="33">
        <v>2300</v>
      </c>
      <c r="I85" s="20" t="s">
        <v>844</v>
      </c>
      <c r="J85" s="21">
        <v>62</v>
      </c>
      <c r="K85" s="20" t="s">
        <v>844</v>
      </c>
      <c r="L85" s="20" t="s">
        <v>844</v>
      </c>
      <c r="M85" s="19">
        <v>1498</v>
      </c>
    </row>
    <row r="86" spans="1:13" x14ac:dyDescent="0.25">
      <c r="A86" s="5" t="s">
        <v>489</v>
      </c>
      <c r="B86" s="5" t="s">
        <v>717</v>
      </c>
      <c r="C86" s="6">
        <v>4697</v>
      </c>
      <c r="D86" s="21">
        <v>46</v>
      </c>
      <c r="E86" s="21">
        <v>9</v>
      </c>
      <c r="F86" s="21">
        <v>0</v>
      </c>
      <c r="G86" s="21">
        <v>198</v>
      </c>
      <c r="H86" s="21">
        <v>108</v>
      </c>
      <c r="I86" s="21">
        <v>0</v>
      </c>
      <c r="J86" s="21">
        <v>8</v>
      </c>
      <c r="K86" s="20" t="s">
        <v>844</v>
      </c>
      <c r="L86" s="20" t="s">
        <v>844</v>
      </c>
      <c r="M86" s="19">
        <v>55</v>
      </c>
    </row>
    <row r="87" spans="1:13" x14ac:dyDescent="0.25">
      <c r="A87" s="5" t="s">
        <v>490</v>
      </c>
      <c r="B87" s="5" t="s">
        <v>718</v>
      </c>
      <c r="C87" s="6">
        <v>1622</v>
      </c>
      <c r="D87" s="21">
        <v>4</v>
      </c>
      <c r="E87" s="21">
        <v>0</v>
      </c>
      <c r="F87" s="21">
        <v>0</v>
      </c>
      <c r="G87" s="21">
        <v>130</v>
      </c>
      <c r="H87" s="21">
        <v>0</v>
      </c>
      <c r="I87" s="21">
        <v>0</v>
      </c>
      <c r="J87" s="21">
        <v>0</v>
      </c>
      <c r="K87" s="21">
        <v>0</v>
      </c>
      <c r="L87" s="21">
        <v>0</v>
      </c>
      <c r="M87" s="22">
        <v>0</v>
      </c>
    </row>
    <row r="88" spans="1:13" x14ac:dyDescent="0.25">
      <c r="A88" s="5" t="s">
        <v>492</v>
      </c>
      <c r="B88" s="5" t="s">
        <v>719</v>
      </c>
      <c r="C88" s="6">
        <v>4007</v>
      </c>
      <c r="D88" s="21">
        <v>178</v>
      </c>
      <c r="E88" s="21">
        <v>71</v>
      </c>
      <c r="F88" s="21">
        <v>40</v>
      </c>
      <c r="G88" s="33">
        <v>1514</v>
      </c>
      <c r="H88" s="21">
        <v>461</v>
      </c>
      <c r="I88" s="21">
        <v>228</v>
      </c>
      <c r="J88" s="21">
        <v>56</v>
      </c>
      <c r="K88" s="21">
        <v>0</v>
      </c>
      <c r="L88" s="21">
        <v>0</v>
      </c>
      <c r="M88" s="19">
        <v>2413</v>
      </c>
    </row>
    <row r="89" spans="1:13" x14ac:dyDescent="0.25">
      <c r="A89" s="5" t="s">
        <v>493</v>
      </c>
      <c r="B89" s="5" t="s">
        <v>720</v>
      </c>
      <c r="C89" s="6">
        <v>1090</v>
      </c>
      <c r="D89" s="21">
        <v>327</v>
      </c>
      <c r="E89" s="21">
        <v>303</v>
      </c>
      <c r="F89" s="21">
        <v>0</v>
      </c>
      <c r="G89" s="33">
        <v>3238</v>
      </c>
      <c r="H89" s="33">
        <v>2897</v>
      </c>
      <c r="I89" s="21">
        <v>0</v>
      </c>
      <c r="J89" s="21">
        <v>298</v>
      </c>
      <c r="K89" s="21">
        <v>0</v>
      </c>
      <c r="L89" s="21">
        <v>0</v>
      </c>
      <c r="M89" s="19">
        <v>2220</v>
      </c>
    </row>
    <row r="90" spans="1:13" x14ac:dyDescent="0.25">
      <c r="A90" s="5" t="s">
        <v>495</v>
      </c>
      <c r="B90" s="5" t="s">
        <v>722</v>
      </c>
      <c r="C90" s="6">
        <v>2104</v>
      </c>
      <c r="D90" s="21">
        <v>171</v>
      </c>
      <c r="E90" s="21">
        <v>65</v>
      </c>
      <c r="F90" s="21">
        <v>1</v>
      </c>
      <c r="G90" s="33">
        <v>1961</v>
      </c>
      <c r="H90" s="21">
        <v>958</v>
      </c>
      <c r="I90" s="21">
        <v>6</v>
      </c>
      <c r="J90" s="21">
        <v>78</v>
      </c>
      <c r="K90" s="20" t="s">
        <v>844</v>
      </c>
      <c r="L90" s="20" t="s">
        <v>844</v>
      </c>
      <c r="M90" s="19">
        <v>525</v>
      </c>
    </row>
    <row r="91" spans="1:13" x14ac:dyDescent="0.25">
      <c r="A91" s="5" t="s">
        <v>496</v>
      </c>
      <c r="B91" s="5" t="s">
        <v>723</v>
      </c>
      <c r="C91" s="6">
        <v>7702</v>
      </c>
      <c r="D91" s="21">
        <v>364</v>
      </c>
      <c r="E91" s="21">
        <v>123</v>
      </c>
      <c r="F91" s="21">
        <v>6</v>
      </c>
      <c r="G91" s="33">
        <v>3339</v>
      </c>
      <c r="H91" s="33">
        <v>2117</v>
      </c>
      <c r="I91" s="21">
        <v>43</v>
      </c>
      <c r="J91" s="21">
        <v>284</v>
      </c>
      <c r="K91" s="21">
        <v>23</v>
      </c>
      <c r="L91" s="21">
        <v>113</v>
      </c>
      <c r="M91" s="19">
        <v>8050</v>
      </c>
    </row>
    <row r="92" spans="1:13" x14ac:dyDescent="0.25">
      <c r="A92" s="5" t="s">
        <v>497</v>
      </c>
      <c r="B92" s="5" t="s">
        <v>724</v>
      </c>
      <c r="C92" s="6">
        <v>14176</v>
      </c>
      <c r="D92" s="21">
        <v>697</v>
      </c>
      <c r="E92" s="21">
        <v>338</v>
      </c>
      <c r="F92" s="21">
        <v>10</v>
      </c>
      <c r="G92" s="33">
        <v>11076</v>
      </c>
      <c r="H92" s="33">
        <v>6525</v>
      </c>
      <c r="I92" s="21">
        <v>210</v>
      </c>
      <c r="J92" s="21">
        <v>421</v>
      </c>
      <c r="K92" s="21">
        <v>18</v>
      </c>
      <c r="L92" s="21">
        <v>300</v>
      </c>
      <c r="M92" s="19">
        <v>4590</v>
      </c>
    </row>
    <row r="93" spans="1:13" x14ac:dyDescent="0.25">
      <c r="A93" s="5" t="s">
        <v>498</v>
      </c>
      <c r="B93" s="5" t="s">
        <v>725</v>
      </c>
      <c r="C93" s="6">
        <v>5591</v>
      </c>
      <c r="D93" s="21">
        <v>340</v>
      </c>
      <c r="E93" s="21">
        <v>232</v>
      </c>
      <c r="F93" s="21">
        <v>9</v>
      </c>
      <c r="G93" s="33">
        <v>7496</v>
      </c>
      <c r="H93" s="33">
        <v>6097</v>
      </c>
      <c r="I93" s="21">
        <v>78</v>
      </c>
      <c r="J93" s="21">
        <v>179</v>
      </c>
      <c r="K93" s="21">
        <v>26</v>
      </c>
      <c r="L93" s="21">
        <v>0</v>
      </c>
      <c r="M93" s="19">
        <v>4000</v>
      </c>
    </row>
    <row r="94" spans="1:13" x14ac:dyDescent="0.25">
      <c r="A94" s="5" t="s">
        <v>499</v>
      </c>
      <c r="B94" s="5" t="s">
        <v>714</v>
      </c>
      <c r="C94" s="6">
        <v>11302</v>
      </c>
      <c r="D94" s="21">
        <v>562</v>
      </c>
      <c r="E94" s="21">
        <v>336</v>
      </c>
      <c r="F94" s="21">
        <v>29</v>
      </c>
      <c r="G94" s="33">
        <v>7928</v>
      </c>
      <c r="H94" s="33">
        <v>4862</v>
      </c>
      <c r="I94" s="21">
        <v>418</v>
      </c>
      <c r="J94" s="20" t="s">
        <v>844</v>
      </c>
      <c r="K94" s="20" t="s">
        <v>844</v>
      </c>
      <c r="L94" s="20" t="s">
        <v>844</v>
      </c>
      <c r="M94" s="19">
        <v>15450</v>
      </c>
    </row>
    <row r="95" spans="1:13" x14ac:dyDescent="0.25">
      <c r="A95" s="5" t="s">
        <v>500</v>
      </c>
      <c r="B95" s="5" t="s">
        <v>726</v>
      </c>
      <c r="C95" s="6">
        <v>6045</v>
      </c>
      <c r="D95" s="21">
        <v>220</v>
      </c>
      <c r="E95" s="21">
        <v>124</v>
      </c>
      <c r="F95" s="21">
        <v>7</v>
      </c>
      <c r="G95" s="33">
        <v>2892</v>
      </c>
      <c r="H95" s="33">
        <v>2575</v>
      </c>
      <c r="I95" s="21">
        <v>35</v>
      </c>
      <c r="J95" s="21">
        <v>80</v>
      </c>
      <c r="K95" s="21">
        <v>14</v>
      </c>
      <c r="L95" s="20" t="s">
        <v>844</v>
      </c>
      <c r="M95" s="19">
        <v>3264</v>
      </c>
    </row>
    <row r="96" spans="1:13" x14ac:dyDescent="0.25">
      <c r="A96" s="5" t="s">
        <v>501</v>
      </c>
      <c r="B96" s="5" t="s">
        <v>727</v>
      </c>
      <c r="C96" s="6">
        <v>1691</v>
      </c>
      <c r="D96" s="21">
        <v>13</v>
      </c>
      <c r="E96" s="21">
        <v>3</v>
      </c>
      <c r="F96" s="21">
        <v>0</v>
      </c>
      <c r="G96" s="21">
        <v>136</v>
      </c>
      <c r="H96" s="21">
        <v>16</v>
      </c>
      <c r="I96" s="21">
        <v>0</v>
      </c>
      <c r="J96" s="20" t="s">
        <v>844</v>
      </c>
      <c r="K96" s="20" t="s">
        <v>844</v>
      </c>
      <c r="L96" s="20" t="s">
        <v>844</v>
      </c>
      <c r="M96" s="19">
        <v>175</v>
      </c>
    </row>
    <row r="97" spans="1:13" x14ac:dyDescent="0.25">
      <c r="A97" s="5" t="s">
        <v>502</v>
      </c>
      <c r="B97" s="5" t="s">
        <v>728</v>
      </c>
      <c r="C97" s="7">
        <v>822</v>
      </c>
      <c r="D97" s="21">
        <v>103</v>
      </c>
      <c r="E97" s="21">
        <v>65</v>
      </c>
      <c r="F97" s="21">
        <v>0</v>
      </c>
      <c r="G97" s="33">
        <v>1357</v>
      </c>
      <c r="H97" s="21">
        <v>734</v>
      </c>
      <c r="I97" s="21">
        <v>0</v>
      </c>
      <c r="J97" s="21">
        <v>150</v>
      </c>
      <c r="K97" s="20" t="s">
        <v>844</v>
      </c>
      <c r="L97" s="20" t="s">
        <v>844</v>
      </c>
      <c r="M97" s="19">
        <v>470</v>
      </c>
    </row>
    <row r="98" spans="1:13" x14ac:dyDescent="0.25">
      <c r="A98" s="5" t="s">
        <v>503</v>
      </c>
      <c r="B98" s="5" t="s">
        <v>729</v>
      </c>
      <c r="C98" s="6">
        <v>5432</v>
      </c>
      <c r="D98" s="21">
        <v>290</v>
      </c>
      <c r="E98" s="21">
        <v>198</v>
      </c>
      <c r="F98" s="21">
        <v>2</v>
      </c>
      <c r="G98" s="33">
        <v>5036</v>
      </c>
      <c r="H98" s="33">
        <v>4049</v>
      </c>
      <c r="I98" s="21">
        <v>8</v>
      </c>
      <c r="J98" s="21">
        <v>132</v>
      </c>
      <c r="K98" s="21">
        <v>23</v>
      </c>
      <c r="L98" s="21">
        <v>75</v>
      </c>
      <c r="M98" s="20" t="s">
        <v>844</v>
      </c>
    </row>
    <row r="99" spans="1:13" x14ac:dyDescent="0.25">
      <c r="A99" s="5" t="s">
        <v>505</v>
      </c>
      <c r="B99" s="5" t="s">
        <v>731</v>
      </c>
      <c r="C99" s="6">
        <v>1079</v>
      </c>
      <c r="D99" s="21">
        <v>26</v>
      </c>
      <c r="E99" s="21">
        <v>26</v>
      </c>
      <c r="F99" s="21">
        <v>0</v>
      </c>
      <c r="G99" s="21">
        <v>130</v>
      </c>
      <c r="H99" s="21">
        <v>130</v>
      </c>
      <c r="I99" s="21">
        <v>0</v>
      </c>
      <c r="J99" s="21">
        <v>0</v>
      </c>
      <c r="K99" s="21">
        <v>0</v>
      </c>
      <c r="L99" s="21">
        <v>0</v>
      </c>
      <c r="M99" s="22">
        <v>0</v>
      </c>
    </row>
    <row r="100" spans="1:13" x14ac:dyDescent="0.25">
      <c r="A100" s="5" t="s">
        <v>506</v>
      </c>
      <c r="B100" s="5" t="s">
        <v>732</v>
      </c>
      <c r="C100" s="6">
        <v>1104</v>
      </c>
      <c r="D100" s="21">
        <v>42</v>
      </c>
      <c r="E100" s="21">
        <v>19</v>
      </c>
      <c r="F100" s="21">
        <v>0</v>
      </c>
      <c r="G100" s="21">
        <v>303</v>
      </c>
      <c r="H100" s="21">
        <v>131</v>
      </c>
      <c r="I100" s="21">
        <v>0</v>
      </c>
      <c r="J100" s="21">
        <v>15</v>
      </c>
      <c r="K100" s="21">
        <v>0</v>
      </c>
      <c r="L100" s="21">
        <v>0</v>
      </c>
      <c r="M100" s="19">
        <v>488</v>
      </c>
    </row>
    <row r="101" spans="1:13" x14ac:dyDescent="0.25">
      <c r="A101" s="5" t="s">
        <v>507</v>
      </c>
      <c r="B101" s="5" t="s">
        <v>733</v>
      </c>
      <c r="C101" s="7">
        <v>912</v>
      </c>
      <c r="D101" s="21">
        <v>151</v>
      </c>
      <c r="E101" s="21">
        <v>39</v>
      </c>
      <c r="F101" s="21">
        <v>0</v>
      </c>
      <c r="G101" s="21">
        <v>955</v>
      </c>
      <c r="H101" s="21">
        <v>316</v>
      </c>
      <c r="I101" s="21">
        <v>0</v>
      </c>
      <c r="J101" s="21">
        <v>25</v>
      </c>
      <c r="K101" s="20" t="s">
        <v>844</v>
      </c>
      <c r="L101" s="20" t="s">
        <v>844</v>
      </c>
      <c r="M101" s="19">
        <v>1000</v>
      </c>
    </row>
    <row r="102" spans="1:13" x14ac:dyDescent="0.25">
      <c r="A102" s="5" t="s">
        <v>508</v>
      </c>
      <c r="B102" s="5" t="s">
        <v>734</v>
      </c>
      <c r="C102" s="6">
        <v>4082</v>
      </c>
      <c r="D102" s="21">
        <v>105</v>
      </c>
      <c r="E102" s="21">
        <v>46</v>
      </c>
      <c r="F102" s="21">
        <v>26</v>
      </c>
      <c r="G102" s="33">
        <v>1178</v>
      </c>
      <c r="H102" s="21">
        <v>776</v>
      </c>
      <c r="I102" s="21">
        <v>166</v>
      </c>
      <c r="J102" s="21">
        <v>186</v>
      </c>
      <c r="K102" s="21">
        <v>6</v>
      </c>
      <c r="L102" s="21">
        <v>0</v>
      </c>
      <c r="M102" s="19">
        <v>475</v>
      </c>
    </row>
    <row r="103" spans="1:13" x14ac:dyDescent="0.25">
      <c r="A103" s="5" t="s">
        <v>509</v>
      </c>
      <c r="B103" s="5" t="s">
        <v>735</v>
      </c>
      <c r="C103" s="6">
        <v>23537</v>
      </c>
      <c r="D103" s="21">
        <v>952</v>
      </c>
      <c r="E103" s="21">
        <v>419</v>
      </c>
      <c r="F103" s="21">
        <v>100</v>
      </c>
      <c r="G103" s="33">
        <v>14216</v>
      </c>
      <c r="H103" s="33">
        <v>6350</v>
      </c>
      <c r="I103" s="21">
        <v>874</v>
      </c>
      <c r="J103" s="21">
        <v>626</v>
      </c>
      <c r="K103" s="21">
        <v>108</v>
      </c>
      <c r="L103" s="21">
        <v>127</v>
      </c>
      <c r="M103" s="20" t="s">
        <v>844</v>
      </c>
    </row>
    <row r="104" spans="1:13" x14ac:dyDescent="0.25">
      <c r="A104" s="5" t="s">
        <v>510</v>
      </c>
      <c r="B104" s="5" t="s">
        <v>736</v>
      </c>
      <c r="C104" s="6">
        <v>28688</v>
      </c>
      <c r="D104" s="21">
        <v>274</v>
      </c>
      <c r="E104" s="21">
        <v>184</v>
      </c>
      <c r="F104" s="21">
        <v>0</v>
      </c>
      <c r="G104" s="33">
        <v>3805</v>
      </c>
      <c r="H104" s="33">
        <v>3054</v>
      </c>
      <c r="I104" s="21">
        <v>0</v>
      </c>
      <c r="J104" s="21">
        <v>172</v>
      </c>
      <c r="K104" s="20" t="s">
        <v>844</v>
      </c>
      <c r="L104" s="20" t="s">
        <v>844</v>
      </c>
      <c r="M104" s="19">
        <v>4945</v>
      </c>
    </row>
    <row r="105" spans="1:13" x14ac:dyDescent="0.25">
      <c r="A105" s="5" t="s">
        <v>511</v>
      </c>
      <c r="B105" s="5" t="s">
        <v>737</v>
      </c>
      <c r="C105" s="6">
        <v>2113</v>
      </c>
      <c r="D105" s="21">
        <v>130</v>
      </c>
      <c r="E105" s="21">
        <v>95</v>
      </c>
      <c r="F105" s="21">
        <v>0</v>
      </c>
      <c r="G105" s="21">
        <v>900</v>
      </c>
      <c r="H105" s="21">
        <v>800</v>
      </c>
      <c r="I105" s="20" t="s">
        <v>844</v>
      </c>
      <c r="J105" s="21">
        <v>71</v>
      </c>
      <c r="K105" s="21">
        <v>37</v>
      </c>
      <c r="L105" s="21">
        <v>51</v>
      </c>
      <c r="M105" s="19">
        <v>900</v>
      </c>
    </row>
    <row r="106" spans="1:13" x14ac:dyDescent="0.25">
      <c r="A106" s="5" t="s">
        <v>512</v>
      </c>
      <c r="B106" s="5" t="s">
        <v>738</v>
      </c>
      <c r="C106" s="6">
        <v>6732</v>
      </c>
      <c r="D106" s="21">
        <v>512</v>
      </c>
      <c r="E106" s="21">
        <v>317</v>
      </c>
      <c r="F106" s="21">
        <v>43</v>
      </c>
      <c r="G106" s="33">
        <v>8593</v>
      </c>
      <c r="H106" s="33">
        <v>5657</v>
      </c>
      <c r="I106" s="21">
        <v>417</v>
      </c>
      <c r="J106" s="21">
        <v>122</v>
      </c>
      <c r="K106" s="21">
        <v>120</v>
      </c>
      <c r="L106" s="20" t="s">
        <v>844</v>
      </c>
      <c r="M106" s="19">
        <v>4800</v>
      </c>
    </row>
    <row r="107" spans="1:13" x14ac:dyDescent="0.25">
      <c r="A107" s="5" t="s">
        <v>513</v>
      </c>
      <c r="B107" s="5" t="s">
        <v>739</v>
      </c>
      <c r="C107" s="6">
        <v>6011</v>
      </c>
      <c r="D107" s="21">
        <v>703</v>
      </c>
      <c r="E107" s="21">
        <v>333</v>
      </c>
      <c r="F107" s="21">
        <v>0</v>
      </c>
      <c r="G107" s="33">
        <v>10731</v>
      </c>
      <c r="H107" s="33">
        <v>7368</v>
      </c>
      <c r="I107" s="20" t="s">
        <v>844</v>
      </c>
      <c r="J107" s="21">
        <v>208</v>
      </c>
      <c r="K107" s="21">
        <v>37</v>
      </c>
      <c r="L107" s="20" t="s">
        <v>844</v>
      </c>
      <c r="M107" s="19">
        <v>3276</v>
      </c>
    </row>
    <row r="108" spans="1:13" x14ac:dyDescent="0.25">
      <c r="A108" s="5" t="s">
        <v>514</v>
      </c>
      <c r="B108" s="5" t="s">
        <v>740</v>
      </c>
      <c r="C108" s="6">
        <v>16063</v>
      </c>
      <c r="D108" s="21">
        <v>450</v>
      </c>
      <c r="E108" s="21">
        <v>365</v>
      </c>
      <c r="F108" s="21">
        <v>44</v>
      </c>
      <c r="G108" s="33">
        <v>7923</v>
      </c>
      <c r="H108" s="33">
        <v>6968</v>
      </c>
      <c r="I108" s="21">
        <v>461</v>
      </c>
      <c r="J108" s="21">
        <v>325</v>
      </c>
      <c r="K108" s="20" t="s">
        <v>844</v>
      </c>
      <c r="L108" s="20" t="s">
        <v>844</v>
      </c>
      <c r="M108" s="19">
        <v>10509</v>
      </c>
    </row>
    <row r="109" spans="1:13" x14ac:dyDescent="0.25">
      <c r="A109" s="5" t="s">
        <v>515</v>
      </c>
      <c r="B109" s="5" t="s">
        <v>741</v>
      </c>
      <c r="C109" s="6">
        <v>14979</v>
      </c>
      <c r="D109" s="21">
        <v>472</v>
      </c>
      <c r="E109" s="21">
        <v>197</v>
      </c>
      <c r="F109" s="21">
        <v>275</v>
      </c>
      <c r="G109" s="33">
        <v>8065</v>
      </c>
      <c r="H109" s="33">
        <v>4817</v>
      </c>
      <c r="I109" s="33">
        <v>3248</v>
      </c>
      <c r="J109" s="21">
        <v>424</v>
      </c>
      <c r="K109" s="21">
        <v>102</v>
      </c>
      <c r="L109" s="21">
        <v>180</v>
      </c>
      <c r="M109" s="19">
        <v>19663</v>
      </c>
    </row>
    <row r="110" spans="1:13" x14ac:dyDescent="0.25">
      <c r="A110" s="5" t="s">
        <v>516</v>
      </c>
      <c r="B110" s="5" t="s">
        <v>742</v>
      </c>
      <c r="C110" s="7">
        <v>748</v>
      </c>
      <c r="D110" s="21">
        <v>47</v>
      </c>
      <c r="E110" s="21">
        <v>24</v>
      </c>
      <c r="F110" s="21">
        <v>0</v>
      </c>
      <c r="G110" s="21">
        <v>612</v>
      </c>
      <c r="H110" s="21">
        <v>422</v>
      </c>
      <c r="I110" s="21">
        <v>0</v>
      </c>
      <c r="J110" s="21">
        <v>15</v>
      </c>
      <c r="K110" s="20" t="s">
        <v>844</v>
      </c>
      <c r="L110" s="20" t="s">
        <v>844</v>
      </c>
      <c r="M110" s="19">
        <v>725</v>
      </c>
    </row>
    <row r="111" spans="1:13" x14ac:dyDescent="0.25">
      <c r="A111" s="5" t="s">
        <v>517</v>
      </c>
      <c r="B111" s="5" t="s">
        <v>743</v>
      </c>
      <c r="C111" s="6">
        <v>24209</v>
      </c>
      <c r="D111" s="21">
        <v>251</v>
      </c>
      <c r="E111" s="21">
        <v>214</v>
      </c>
      <c r="F111" s="21">
        <v>21</v>
      </c>
      <c r="G111" s="33">
        <v>20203</v>
      </c>
      <c r="H111" s="33">
        <v>18417</v>
      </c>
      <c r="I111" s="33">
        <v>1123</v>
      </c>
      <c r="J111" s="33">
        <v>1313</v>
      </c>
      <c r="K111" s="21">
        <v>513</v>
      </c>
      <c r="L111" s="21">
        <v>568</v>
      </c>
      <c r="M111" s="19">
        <v>18339</v>
      </c>
    </row>
    <row r="112" spans="1:13" x14ac:dyDescent="0.25">
      <c r="A112" s="5" t="s">
        <v>518</v>
      </c>
      <c r="B112" s="5" t="s">
        <v>744</v>
      </c>
      <c r="C112" s="6">
        <v>13559</v>
      </c>
      <c r="D112" s="21">
        <v>407</v>
      </c>
      <c r="E112" s="21">
        <v>311</v>
      </c>
      <c r="F112" s="21">
        <v>59</v>
      </c>
      <c r="G112" s="33">
        <v>5987</v>
      </c>
      <c r="H112" s="33">
        <v>5521</v>
      </c>
      <c r="I112" s="21">
        <v>250</v>
      </c>
      <c r="J112" s="21">
        <v>411</v>
      </c>
      <c r="K112" s="21">
        <v>27</v>
      </c>
      <c r="L112" s="21">
        <v>76</v>
      </c>
      <c r="M112" s="19">
        <v>5560</v>
      </c>
    </row>
    <row r="113" spans="1:13" x14ac:dyDescent="0.25">
      <c r="A113" s="5" t="s">
        <v>519</v>
      </c>
      <c r="B113" s="5" t="s">
        <v>745</v>
      </c>
      <c r="C113" s="6">
        <v>4340</v>
      </c>
      <c r="D113" s="21">
        <v>272</v>
      </c>
      <c r="E113" s="21">
        <v>133</v>
      </c>
      <c r="F113" s="21">
        <v>0</v>
      </c>
      <c r="G113" s="33">
        <v>2871</v>
      </c>
      <c r="H113" s="33">
        <v>1763</v>
      </c>
      <c r="I113" s="21">
        <v>0</v>
      </c>
      <c r="J113" s="21">
        <v>79</v>
      </c>
      <c r="K113" s="21">
        <v>11</v>
      </c>
      <c r="L113" s="21">
        <v>15</v>
      </c>
      <c r="M113" s="19">
        <v>1150</v>
      </c>
    </row>
    <row r="114" spans="1:13" x14ac:dyDescent="0.25">
      <c r="A114" s="5" t="s">
        <v>520</v>
      </c>
      <c r="B114" s="5" t="s">
        <v>746</v>
      </c>
      <c r="C114" s="6">
        <v>1321</v>
      </c>
      <c r="D114" s="21">
        <v>60</v>
      </c>
      <c r="E114" s="21">
        <v>4</v>
      </c>
      <c r="F114" s="21">
        <v>0</v>
      </c>
      <c r="G114" s="21">
        <v>616</v>
      </c>
      <c r="H114" s="21">
        <v>16</v>
      </c>
      <c r="I114" s="21">
        <v>0</v>
      </c>
      <c r="J114" s="21">
        <v>4</v>
      </c>
      <c r="K114" s="21">
        <v>0</v>
      </c>
      <c r="L114" s="21">
        <v>0</v>
      </c>
      <c r="M114" s="22">
        <v>0</v>
      </c>
    </row>
    <row r="115" spans="1:13" x14ac:dyDescent="0.25">
      <c r="A115" s="5" t="s">
        <v>521</v>
      </c>
      <c r="B115" s="5" t="s">
        <v>747</v>
      </c>
      <c r="C115" s="6">
        <v>1660</v>
      </c>
      <c r="D115" s="21">
        <v>252</v>
      </c>
      <c r="E115" s="21">
        <v>100</v>
      </c>
      <c r="F115" s="21">
        <v>12</v>
      </c>
      <c r="G115" s="33">
        <v>7560</v>
      </c>
      <c r="H115" s="33">
        <v>1600</v>
      </c>
      <c r="I115" s="21">
        <v>280</v>
      </c>
      <c r="J115" s="21">
        <v>40</v>
      </c>
      <c r="K115" s="21">
        <v>12</v>
      </c>
      <c r="L115" s="21">
        <v>80</v>
      </c>
      <c r="M115" s="19">
        <v>1000</v>
      </c>
    </row>
    <row r="116" spans="1:13" x14ac:dyDescent="0.25">
      <c r="A116" s="5" t="s">
        <v>522</v>
      </c>
      <c r="B116" s="5" t="s">
        <v>748</v>
      </c>
      <c r="C116" s="6">
        <v>1601</v>
      </c>
      <c r="D116" s="21">
        <v>5</v>
      </c>
      <c r="E116" s="21">
        <v>4</v>
      </c>
      <c r="F116" s="21">
        <v>0</v>
      </c>
      <c r="G116" s="21">
        <v>93</v>
      </c>
      <c r="H116" s="21">
        <v>43</v>
      </c>
      <c r="I116" s="21">
        <v>0</v>
      </c>
      <c r="J116" s="21">
        <v>10</v>
      </c>
      <c r="K116" s="20" t="s">
        <v>844</v>
      </c>
      <c r="L116" s="20" t="s">
        <v>844</v>
      </c>
      <c r="M116" s="19">
        <v>250</v>
      </c>
    </row>
    <row r="117" spans="1:13" x14ac:dyDescent="0.25">
      <c r="A117" s="5" t="s">
        <v>523</v>
      </c>
      <c r="B117" s="5" t="s">
        <v>749</v>
      </c>
      <c r="C117" s="6">
        <v>5952</v>
      </c>
      <c r="D117" s="21">
        <v>168</v>
      </c>
      <c r="E117" s="21">
        <v>168</v>
      </c>
      <c r="F117" s="21">
        <v>0</v>
      </c>
      <c r="G117" s="33">
        <v>2253</v>
      </c>
      <c r="H117" s="33">
        <v>2253</v>
      </c>
      <c r="I117" s="21">
        <v>0</v>
      </c>
      <c r="J117" s="21">
        <v>100</v>
      </c>
      <c r="K117" s="20" t="s">
        <v>844</v>
      </c>
      <c r="L117" s="20" t="s">
        <v>844</v>
      </c>
      <c r="M117" s="19">
        <v>1308</v>
      </c>
    </row>
    <row r="118" spans="1:13" x14ac:dyDescent="0.25">
      <c r="A118" s="5" t="s">
        <v>524</v>
      </c>
      <c r="B118" s="5" t="s">
        <v>750</v>
      </c>
      <c r="C118" s="6">
        <v>1790</v>
      </c>
      <c r="D118" s="21">
        <v>173</v>
      </c>
      <c r="E118" s="21">
        <v>70</v>
      </c>
      <c r="F118" s="21">
        <v>3</v>
      </c>
      <c r="G118" s="33">
        <v>2031</v>
      </c>
      <c r="H118" s="33">
        <v>1520</v>
      </c>
      <c r="I118" s="21">
        <v>24</v>
      </c>
      <c r="J118" s="21">
        <v>57</v>
      </c>
      <c r="K118" s="21">
        <v>6</v>
      </c>
      <c r="L118" s="21">
        <v>2</v>
      </c>
      <c r="M118" s="19">
        <v>1578</v>
      </c>
    </row>
    <row r="119" spans="1:13" x14ac:dyDescent="0.25">
      <c r="A119" s="5" t="s">
        <v>525</v>
      </c>
      <c r="B119" s="5" t="s">
        <v>751</v>
      </c>
      <c r="C119" s="6">
        <v>2552</v>
      </c>
      <c r="D119" s="21">
        <v>90</v>
      </c>
      <c r="E119" s="21">
        <v>62</v>
      </c>
      <c r="F119" s="21">
        <v>0</v>
      </c>
      <c r="G119" s="21">
        <v>812</v>
      </c>
      <c r="H119" s="21">
        <v>418</v>
      </c>
      <c r="I119" s="21">
        <v>0</v>
      </c>
      <c r="J119" s="21">
        <v>15</v>
      </c>
      <c r="K119" s="21">
        <v>2</v>
      </c>
      <c r="L119" s="21">
        <v>7</v>
      </c>
      <c r="M119" s="19">
        <v>746</v>
      </c>
    </row>
    <row r="120" spans="1:13" x14ac:dyDescent="0.25">
      <c r="A120" s="5" t="s">
        <v>526</v>
      </c>
      <c r="B120" s="5" t="s">
        <v>752</v>
      </c>
      <c r="C120" s="6">
        <v>109864</v>
      </c>
      <c r="D120" s="33">
        <v>1616</v>
      </c>
      <c r="E120" s="21">
        <v>414</v>
      </c>
      <c r="F120" s="21">
        <v>29</v>
      </c>
      <c r="G120" s="33">
        <v>22348</v>
      </c>
      <c r="H120" s="33">
        <v>6095</v>
      </c>
      <c r="I120" s="21">
        <v>137</v>
      </c>
      <c r="J120" s="21">
        <v>200</v>
      </c>
      <c r="K120" s="21">
        <v>32</v>
      </c>
      <c r="L120" s="20" t="s">
        <v>844</v>
      </c>
      <c r="M120" s="19">
        <v>7728</v>
      </c>
    </row>
    <row r="121" spans="1:13" x14ac:dyDescent="0.25">
      <c r="A121" s="5" t="s">
        <v>528</v>
      </c>
      <c r="B121" s="5" t="s">
        <v>754</v>
      </c>
      <c r="C121" s="7">
        <v>746</v>
      </c>
      <c r="D121" s="21">
        <v>2</v>
      </c>
      <c r="E121" s="21">
        <v>1</v>
      </c>
      <c r="F121" s="21">
        <v>0</v>
      </c>
      <c r="G121" s="21">
        <v>50</v>
      </c>
      <c r="H121" s="21">
        <v>40</v>
      </c>
      <c r="I121" s="21">
        <v>0</v>
      </c>
      <c r="J121" s="21">
        <v>18</v>
      </c>
      <c r="K121" s="21">
        <v>0</v>
      </c>
      <c r="L121" s="21">
        <v>0</v>
      </c>
      <c r="M121" s="19">
        <v>500</v>
      </c>
    </row>
    <row r="122" spans="1:13" x14ac:dyDescent="0.25">
      <c r="A122" s="5" t="s">
        <v>529</v>
      </c>
      <c r="B122" s="5" t="s">
        <v>755</v>
      </c>
      <c r="C122" s="6">
        <v>4666</v>
      </c>
      <c r="D122" s="21">
        <v>330</v>
      </c>
      <c r="E122" s="21">
        <v>162</v>
      </c>
      <c r="F122" s="21">
        <v>0</v>
      </c>
      <c r="G122" s="33">
        <v>4593</v>
      </c>
      <c r="H122" s="33">
        <v>2951</v>
      </c>
      <c r="I122" s="21">
        <v>0</v>
      </c>
      <c r="J122" s="21">
        <v>90</v>
      </c>
      <c r="K122" s="21">
        <v>6</v>
      </c>
      <c r="L122" s="21">
        <v>0</v>
      </c>
      <c r="M122" s="19">
        <v>3090</v>
      </c>
    </row>
    <row r="123" spans="1:13" x14ac:dyDescent="0.25">
      <c r="A123" s="5" t="s">
        <v>530</v>
      </c>
      <c r="B123" s="5" t="s">
        <v>756</v>
      </c>
      <c r="C123" s="6">
        <v>1389</v>
      </c>
      <c r="D123" s="21">
        <v>119</v>
      </c>
      <c r="E123" s="21">
        <v>108</v>
      </c>
      <c r="F123" s="21">
        <v>0</v>
      </c>
      <c r="G123" s="33">
        <v>1482</v>
      </c>
      <c r="H123" s="33">
        <v>1401</v>
      </c>
      <c r="I123" s="21">
        <v>0</v>
      </c>
      <c r="J123" s="21">
        <v>164</v>
      </c>
      <c r="K123" s="21">
        <v>0</v>
      </c>
      <c r="L123" s="21">
        <v>0</v>
      </c>
      <c r="M123" s="19">
        <v>389</v>
      </c>
    </row>
    <row r="124" spans="1:13" x14ac:dyDescent="0.25">
      <c r="A124" s="5" t="s">
        <v>531</v>
      </c>
      <c r="B124" s="5" t="s">
        <v>757</v>
      </c>
      <c r="C124" s="6">
        <v>5335</v>
      </c>
      <c r="D124" s="21">
        <v>523</v>
      </c>
      <c r="E124" s="21">
        <v>251</v>
      </c>
      <c r="F124" s="21">
        <v>6</v>
      </c>
      <c r="G124" s="33">
        <v>4782</v>
      </c>
      <c r="H124" s="33">
        <v>2235</v>
      </c>
      <c r="I124" s="21">
        <v>36</v>
      </c>
      <c r="J124" s="21">
        <v>99</v>
      </c>
      <c r="K124" s="21">
        <v>16</v>
      </c>
      <c r="L124" s="21">
        <v>18</v>
      </c>
      <c r="M124" s="19">
        <v>3994</v>
      </c>
    </row>
    <row r="125" spans="1:13" x14ac:dyDescent="0.25">
      <c r="A125" s="5" t="s">
        <v>532</v>
      </c>
      <c r="B125" s="5" t="s">
        <v>758</v>
      </c>
      <c r="C125" s="6">
        <v>6258</v>
      </c>
      <c r="D125" s="21">
        <v>482</v>
      </c>
      <c r="E125" s="21">
        <v>255</v>
      </c>
      <c r="F125" s="21">
        <v>127</v>
      </c>
      <c r="G125" s="33">
        <v>5974</v>
      </c>
      <c r="H125" s="33">
        <v>3615</v>
      </c>
      <c r="I125" s="33">
        <v>1036</v>
      </c>
      <c r="J125" s="21">
        <v>177</v>
      </c>
      <c r="K125" s="21">
        <v>61</v>
      </c>
      <c r="L125" s="21">
        <v>220</v>
      </c>
      <c r="M125" s="19">
        <v>2010</v>
      </c>
    </row>
    <row r="126" spans="1:13" x14ac:dyDescent="0.25">
      <c r="A126" s="5" t="s">
        <v>533</v>
      </c>
      <c r="B126" s="5" t="s">
        <v>759</v>
      </c>
      <c r="C126" s="6">
        <v>2364</v>
      </c>
      <c r="D126" s="21">
        <v>92</v>
      </c>
      <c r="E126" s="21">
        <v>56</v>
      </c>
      <c r="F126" s="21">
        <v>0</v>
      </c>
      <c r="G126" s="33">
        <v>1023</v>
      </c>
      <c r="H126" s="21">
        <v>637</v>
      </c>
      <c r="I126" s="21">
        <v>0</v>
      </c>
      <c r="J126" s="21">
        <v>45</v>
      </c>
      <c r="K126" s="21">
        <v>0</v>
      </c>
      <c r="L126" s="21">
        <v>0</v>
      </c>
      <c r="M126" s="19">
        <v>676</v>
      </c>
    </row>
    <row r="127" spans="1:13" x14ac:dyDescent="0.25">
      <c r="A127" s="5" t="s">
        <v>534</v>
      </c>
      <c r="B127" s="5" t="s">
        <v>760</v>
      </c>
      <c r="C127" s="6">
        <v>25474</v>
      </c>
      <c r="D127" s="21">
        <v>570</v>
      </c>
      <c r="E127" s="21">
        <v>249</v>
      </c>
      <c r="F127" s="21">
        <v>23</v>
      </c>
      <c r="G127" s="33">
        <v>15598</v>
      </c>
      <c r="H127" s="33">
        <v>9199</v>
      </c>
      <c r="I127" s="21">
        <v>305</v>
      </c>
      <c r="J127" s="21">
        <v>565</v>
      </c>
      <c r="K127" s="21">
        <v>111</v>
      </c>
      <c r="L127" s="21">
        <v>50</v>
      </c>
      <c r="M127" s="19">
        <v>4600</v>
      </c>
    </row>
    <row r="128" spans="1:13" x14ac:dyDescent="0.25">
      <c r="A128" s="5" t="s">
        <v>535</v>
      </c>
      <c r="B128" s="5" t="s">
        <v>761</v>
      </c>
      <c r="C128" s="6">
        <v>1339</v>
      </c>
      <c r="D128" s="21">
        <v>1</v>
      </c>
      <c r="E128" s="21">
        <v>1</v>
      </c>
      <c r="F128" s="21">
        <v>0</v>
      </c>
      <c r="G128" s="21">
        <v>18</v>
      </c>
      <c r="H128" s="21">
        <v>18</v>
      </c>
      <c r="I128" s="21">
        <v>0</v>
      </c>
      <c r="J128" s="21">
        <v>18</v>
      </c>
      <c r="K128" s="21">
        <v>0</v>
      </c>
      <c r="L128" s="21">
        <v>0</v>
      </c>
      <c r="M128" s="19">
        <v>65</v>
      </c>
    </row>
    <row r="129" spans="1:13" x14ac:dyDescent="0.25">
      <c r="A129" s="5" t="s">
        <v>536</v>
      </c>
      <c r="B129" s="5" t="s">
        <v>762</v>
      </c>
      <c r="C129" s="6">
        <v>4573</v>
      </c>
      <c r="D129" s="21">
        <v>75</v>
      </c>
      <c r="E129" s="21">
        <v>67</v>
      </c>
      <c r="F129" s="21">
        <v>0</v>
      </c>
      <c r="G129" s="33">
        <v>1028</v>
      </c>
      <c r="H129" s="21">
        <v>582</v>
      </c>
      <c r="I129" s="21">
        <v>351</v>
      </c>
      <c r="J129" s="21">
        <v>32</v>
      </c>
      <c r="K129" s="21">
        <v>5</v>
      </c>
      <c r="L129" s="20" t="s">
        <v>844</v>
      </c>
      <c r="M129" s="19">
        <v>350</v>
      </c>
    </row>
    <row r="130" spans="1:13" x14ac:dyDescent="0.25">
      <c r="A130" s="5" t="s">
        <v>537</v>
      </c>
      <c r="B130" s="5" t="s">
        <v>763</v>
      </c>
      <c r="C130" s="6">
        <v>1164</v>
      </c>
      <c r="D130" s="21">
        <v>57</v>
      </c>
      <c r="E130" s="21">
        <v>40</v>
      </c>
      <c r="F130" s="21">
        <v>0</v>
      </c>
      <c r="G130" s="21">
        <v>475</v>
      </c>
      <c r="H130" s="21">
        <v>355</v>
      </c>
      <c r="I130" s="21">
        <v>0</v>
      </c>
      <c r="J130" s="21">
        <v>14</v>
      </c>
      <c r="K130" s="20" t="s">
        <v>844</v>
      </c>
      <c r="L130" s="20" t="s">
        <v>844</v>
      </c>
      <c r="M130" s="20" t="s">
        <v>844</v>
      </c>
    </row>
    <row r="131" spans="1:13" x14ac:dyDescent="0.25">
      <c r="A131" s="5" t="s">
        <v>538</v>
      </c>
      <c r="B131" s="5" t="s">
        <v>764</v>
      </c>
      <c r="C131" s="6">
        <v>3051</v>
      </c>
      <c r="D131" s="21">
        <v>217</v>
      </c>
      <c r="E131" s="21">
        <v>109</v>
      </c>
      <c r="F131" s="21">
        <v>0</v>
      </c>
      <c r="G131" s="33">
        <v>4965</v>
      </c>
      <c r="H131" s="33">
        <v>2242</v>
      </c>
      <c r="I131" s="21">
        <v>0</v>
      </c>
      <c r="J131" s="21">
        <v>65</v>
      </c>
      <c r="K131" s="20" t="s">
        <v>844</v>
      </c>
      <c r="L131" s="20" t="s">
        <v>844</v>
      </c>
      <c r="M131" s="19">
        <v>2607</v>
      </c>
    </row>
    <row r="132" spans="1:13" x14ac:dyDescent="0.25">
      <c r="A132" s="5" t="s">
        <v>540</v>
      </c>
      <c r="B132" s="5" t="s">
        <v>766</v>
      </c>
      <c r="C132" s="6">
        <v>1380</v>
      </c>
      <c r="D132" s="21">
        <v>91</v>
      </c>
      <c r="E132" s="21">
        <v>46</v>
      </c>
      <c r="F132" s="21">
        <v>7</v>
      </c>
      <c r="G132" s="33">
        <v>1344</v>
      </c>
      <c r="H132" s="33">
        <v>1143</v>
      </c>
      <c r="I132" s="21">
        <v>15</v>
      </c>
      <c r="J132" s="21">
        <v>40</v>
      </c>
      <c r="K132" s="21">
        <v>12</v>
      </c>
      <c r="L132" s="20" t="s">
        <v>844</v>
      </c>
      <c r="M132" s="19">
        <v>660</v>
      </c>
    </row>
    <row r="133" spans="1:13" x14ac:dyDescent="0.25">
      <c r="A133" s="5" t="s">
        <v>541</v>
      </c>
      <c r="B133" s="5" t="s">
        <v>767</v>
      </c>
      <c r="C133" s="6">
        <v>4070</v>
      </c>
      <c r="D133" s="21">
        <v>174</v>
      </c>
      <c r="E133" s="21">
        <v>114</v>
      </c>
      <c r="F133" s="21">
        <v>0</v>
      </c>
      <c r="G133" s="33">
        <v>3392</v>
      </c>
      <c r="H133" s="33">
        <v>2313</v>
      </c>
      <c r="I133" s="21">
        <v>0</v>
      </c>
      <c r="J133" s="21">
        <v>140</v>
      </c>
      <c r="K133" s="20" t="s">
        <v>844</v>
      </c>
      <c r="L133" s="20" t="s">
        <v>844</v>
      </c>
      <c r="M133" s="19">
        <v>4582</v>
      </c>
    </row>
    <row r="134" spans="1:13" x14ac:dyDescent="0.25">
      <c r="A134" s="5" t="s">
        <v>542</v>
      </c>
      <c r="B134" s="5" t="s">
        <v>768</v>
      </c>
      <c r="C134" s="6">
        <v>7285</v>
      </c>
      <c r="D134" s="21">
        <v>35</v>
      </c>
      <c r="E134" s="21">
        <v>24</v>
      </c>
      <c r="F134" s="21">
        <v>0</v>
      </c>
      <c r="G134" s="33">
        <v>1060</v>
      </c>
      <c r="H134" s="21">
        <v>887</v>
      </c>
      <c r="I134" s="21">
        <v>0</v>
      </c>
      <c r="J134" s="21">
        <v>65</v>
      </c>
      <c r="K134" s="20" t="s">
        <v>844</v>
      </c>
      <c r="L134" s="20" t="s">
        <v>844</v>
      </c>
      <c r="M134" s="19">
        <v>735</v>
      </c>
    </row>
    <row r="135" spans="1:13" x14ac:dyDescent="0.25">
      <c r="A135" s="5" t="s">
        <v>543</v>
      </c>
      <c r="B135" s="5" t="s">
        <v>769</v>
      </c>
      <c r="C135" s="6">
        <v>86766</v>
      </c>
      <c r="D135" s="33">
        <v>1125</v>
      </c>
      <c r="E135" s="21">
        <v>789</v>
      </c>
      <c r="F135" s="21">
        <v>87</v>
      </c>
      <c r="G135" s="33">
        <v>30012</v>
      </c>
      <c r="H135" s="33">
        <v>21263</v>
      </c>
      <c r="I135" s="33">
        <v>1836</v>
      </c>
      <c r="J135" s="21">
        <v>350</v>
      </c>
      <c r="K135" s="21">
        <v>134</v>
      </c>
      <c r="L135" s="21">
        <v>205</v>
      </c>
      <c r="M135" s="19">
        <v>13400</v>
      </c>
    </row>
    <row r="136" spans="1:13" x14ac:dyDescent="0.25">
      <c r="A136" s="5" t="s">
        <v>544</v>
      </c>
      <c r="B136" s="5" t="s">
        <v>770</v>
      </c>
      <c r="C136" s="6">
        <v>13960</v>
      </c>
      <c r="D136" s="21">
        <v>289</v>
      </c>
      <c r="E136" s="21">
        <v>177</v>
      </c>
      <c r="F136" s="21">
        <v>65</v>
      </c>
      <c r="G136" s="33">
        <v>6973</v>
      </c>
      <c r="H136" s="33">
        <v>6201</v>
      </c>
      <c r="I136" s="21">
        <v>772</v>
      </c>
      <c r="J136" s="21">
        <v>395</v>
      </c>
      <c r="K136" s="21">
        <v>202</v>
      </c>
      <c r="L136" s="20" t="s">
        <v>844</v>
      </c>
      <c r="M136" s="20" t="s">
        <v>844</v>
      </c>
    </row>
    <row r="137" spans="1:13" x14ac:dyDescent="0.25">
      <c r="A137" s="5" t="s">
        <v>545</v>
      </c>
      <c r="B137" s="5" t="s">
        <v>771</v>
      </c>
      <c r="C137" s="7">
        <v>971</v>
      </c>
      <c r="D137" s="21">
        <v>25</v>
      </c>
      <c r="E137" s="21">
        <v>16</v>
      </c>
      <c r="F137" s="21">
        <v>0</v>
      </c>
      <c r="G137" s="33">
        <v>2315</v>
      </c>
      <c r="H137" s="33">
        <v>1153</v>
      </c>
      <c r="I137" s="21">
        <v>0</v>
      </c>
      <c r="J137" s="21">
        <v>147</v>
      </c>
      <c r="K137" s="21">
        <v>0</v>
      </c>
      <c r="L137" s="21">
        <v>0</v>
      </c>
      <c r="M137" s="19">
        <v>325</v>
      </c>
    </row>
    <row r="138" spans="1:13" x14ac:dyDescent="0.25">
      <c r="A138" s="5" t="s">
        <v>546</v>
      </c>
      <c r="B138" s="5" t="s">
        <v>772</v>
      </c>
      <c r="C138" s="6">
        <v>2620</v>
      </c>
      <c r="D138" s="21">
        <v>269</v>
      </c>
      <c r="E138" s="21">
        <v>187</v>
      </c>
      <c r="F138" s="21">
        <v>0</v>
      </c>
      <c r="G138" s="33">
        <v>2051</v>
      </c>
      <c r="H138" s="33">
        <v>1492</v>
      </c>
      <c r="I138" s="21">
        <v>0</v>
      </c>
      <c r="J138" s="21">
        <v>250</v>
      </c>
      <c r="K138" s="21">
        <v>0</v>
      </c>
      <c r="L138" s="21">
        <v>0</v>
      </c>
      <c r="M138" s="19">
        <v>1200</v>
      </c>
    </row>
    <row r="139" spans="1:13" x14ac:dyDescent="0.25">
      <c r="A139" s="5" t="s">
        <v>547</v>
      </c>
      <c r="B139" s="5" t="s">
        <v>773</v>
      </c>
      <c r="C139" s="6">
        <v>5116</v>
      </c>
      <c r="D139" s="21">
        <v>110</v>
      </c>
      <c r="E139" s="21">
        <v>95</v>
      </c>
      <c r="F139" s="21">
        <v>0</v>
      </c>
      <c r="G139" s="33">
        <v>1000</v>
      </c>
      <c r="H139" s="21">
        <v>859</v>
      </c>
      <c r="I139" s="21">
        <v>0</v>
      </c>
      <c r="J139" s="21">
        <v>55</v>
      </c>
      <c r="K139" s="21">
        <v>0</v>
      </c>
      <c r="L139" s="21">
        <v>0</v>
      </c>
      <c r="M139" s="22">
        <v>0</v>
      </c>
    </row>
    <row r="140" spans="1:13" x14ac:dyDescent="0.25">
      <c r="A140" s="5" t="s">
        <v>548</v>
      </c>
      <c r="B140" s="5" t="s">
        <v>774</v>
      </c>
      <c r="C140" s="6">
        <v>2092</v>
      </c>
      <c r="D140" s="21">
        <v>258</v>
      </c>
      <c r="E140" s="21">
        <v>144</v>
      </c>
      <c r="F140" s="21">
        <v>2</v>
      </c>
      <c r="G140" s="33">
        <v>3200</v>
      </c>
      <c r="H140" s="33">
        <v>1876</v>
      </c>
      <c r="I140" s="21">
        <v>34</v>
      </c>
      <c r="J140" s="21">
        <v>204</v>
      </c>
      <c r="K140" s="20" t="s">
        <v>844</v>
      </c>
      <c r="L140" s="20" t="s">
        <v>844</v>
      </c>
      <c r="M140" s="22">
        <v>0</v>
      </c>
    </row>
    <row r="141" spans="1:13" x14ac:dyDescent="0.25">
      <c r="A141" s="5" t="s">
        <v>549</v>
      </c>
      <c r="B141" s="5" t="s">
        <v>775</v>
      </c>
      <c r="C141" s="6">
        <v>9173</v>
      </c>
      <c r="D141" s="21">
        <v>140</v>
      </c>
      <c r="E141" s="21">
        <v>72</v>
      </c>
      <c r="F141" s="21">
        <v>0</v>
      </c>
      <c r="G141" s="33">
        <v>1832</v>
      </c>
      <c r="H141" s="21">
        <v>850</v>
      </c>
      <c r="I141" s="21">
        <v>0</v>
      </c>
      <c r="J141" s="21">
        <v>84</v>
      </c>
      <c r="K141" s="20" t="s">
        <v>844</v>
      </c>
      <c r="L141" s="20" t="s">
        <v>844</v>
      </c>
      <c r="M141" s="19">
        <v>825</v>
      </c>
    </row>
    <row r="142" spans="1:13" x14ac:dyDescent="0.25">
      <c r="A142" s="5" t="s">
        <v>550</v>
      </c>
      <c r="B142" s="5" t="s">
        <v>662</v>
      </c>
      <c r="C142" s="6">
        <v>10099</v>
      </c>
      <c r="D142" s="21">
        <v>45</v>
      </c>
      <c r="E142" s="21">
        <v>16</v>
      </c>
      <c r="F142" s="21">
        <v>0</v>
      </c>
      <c r="G142" s="21">
        <v>902</v>
      </c>
      <c r="H142" s="21">
        <v>229</v>
      </c>
      <c r="I142" s="21">
        <v>0</v>
      </c>
      <c r="J142" s="20" t="s">
        <v>844</v>
      </c>
      <c r="K142" s="20" t="s">
        <v>844</v>
      </c>
      <c r="L142" s="20" t="s">
        <v>844</v>
      </c>
      <c r="M142" s="19">
        <v>200</v>
      </c>
    </row>
    <row r="143" spans="1:13" x14ac:dyDescent="0.25">
      <c r="A143" s="5" t="s">
        <v>551</v>
      </c>
      <c r="B143" s="5" t="s">
        <v>776</v>
      </c>
      <c r="C143" s="6">
        <v>4421</v>
      </c>
      <c r="D143" s="21">
        <v>225</v>
      </c>
      <c r="E143" s="21">
        <v>134</v>
      </c>
      <c r="F143" s="21">
        <v>0</v>
      </c>
      <c r="G143" s="33">
        <v>2324</v>
      </c>
      <c r="H143" s="33">
        <v>1843</v>
      </c>
      <c r="I143" s="20" t="s">
        <v>844</v>
      </c>
      <c r="J143" s="21">
        <v>185</v>
      </c>
      <c r="K143" s="21">
        <v>0</v>
      </c>
      <c r="L143" s="21">
        <v>25</v>
      </c>
      <c r="M143" s="20" t="s">
        <v>844</v>
      </c>
    </row>
    <row r="144" spans="1:13" x14ac:dyDescent="0.25">
      <c r="A144" s="5" t="s">
        <v>552</v>
      </c>
      <c r="B144" s="5" t="s">
        <v>777</v>
      </c>
      <c r="C144" s="6">
        <v>2272</v>
      </c>
      <c r="D144" s="21">
        <v>60</v>
      </c>
      <c r="E144" s="21">
        <v>60</v>
      </c>
      <c r="F144" s="21">
        <v>0</v>
      </c>
      <c r="G144" s="21">
        <v>843</v>
      </c>
      <c r="H144" s="21">
        <v>843</v>
      </c>
      <c r="I144" s="21">
        <v>0</v>
      </c>
      <c r="J144" s="21">
        <v>19</v>
      </c>
      <c r="K144" s="20" t="s">
        <v>844</v>
      </c>
      <c r="L144" s="20" t="s">
        <v>844</v>
      </c>
      <c r="M144" s="19">
        <v>580</v>
      </c>
    </row>
    <row r="145" spans="1:13" x14ac:dyDescent="0.25">
      <c r="A145" s="5" t="s">
        <v>553</v>
      </c>
      <c r="B145" s="5" t="s">
        <v>762</v>
      </c>
      <c r="C145" s="6">
        <v>4573</v>
      </c>
      <c r="D145" s="21">
        <v>3</v>
      </c>
      <c r="E145" s="21">
        <v>2</v>
      </c>
      <c r="F145" s="21">
        <v>0</v>
      </c>
      <c r="G145" s="21">
        <v>40</v>
      </c>
      <c r="H145" s="21">
        <v>30</v>
      </c>
      <c r="I145" s="21">
        <v>0</v>
      </c>
      <c r="J145" s="21">
        <v>30</v>
      </c>
      <c r="K145" s="21">
        <v>12</v>
      </c>
      <c r="L145" s="21">
        <v>0</v>
      </c>
      <c r="M145" s="19">
        <v>800</v>
      </c>
    </row>
    <row r="146" spans="1:13" x14ac:dyDescent="0.25">
      <c r="A146" s="5" t="s">
        <v>554</v>
      </c>
      <c r="B146" s="5" t="s">
        <v>778</v>
      </c>
      <c r="C146" s="7">
        <v>805</v>
      </c>
      <c r="D146" s="21">
        <v>200</v>
      </c>
      <c r="E146" s="21">
        <v>120</v>
      </c>
      <c r="F146" s="21">
        <v>20</v>
      </c>
      <c r="G146" s="33">
        <v>1469</v>
      </c>
      <c r="H146" s="21">
        <v>470</v>
      </c>
      <c r="I146" s="21">
        <v>220</v>
      </c>
      <c r="J146" s="21">
        <v>32</v>
      </c>
      <c r="K146" s="21">
        <v>12</v>
      </c>
      <c r="L146" s="21">
        <v>12</v>
      </c>
      <c r="M146" s="19">
        <v>1000</v>
      </c>
    </row>
    <row r="147" spans="1:13" x14ac:dyDescent="0.25">
      <c r="A147" s="5" t="s">
        <v>555</v>
      </c>
      <c r="B147" s="5" t="s">
        <v>779</v>
      </c>
      <c r="C147" s="7">
        <v>727</v>
      </c>
      <c r="D147" s="21">
        <v>132</v>
      </c>
      <c r="E147" s="21">
        <v>30</v>
      </c>
      <c r="F147" s="21">
        <v>0</v>
      </c>
      <c r="G147" s="33">
        <v>1652</v>
      </c>
      <c r="H147" s="21">
        <v>160</v>
      </c>
      <c r="I147" s="21">
        <v>0</v>
      </c>
      <c r="J147" s="21">
        <v>8</v>
      </c>
      <c r="K147" s="21">
        <v>0</v>
      </c>
      <c r="L147" s="21">
        <v>0</v>
      </c>
      <c r="M147" s="19">
        <v>509</v>
      </c>
    </row>
    <row r="148" spans="1:13" x14ac:dyDescent="0.25">
      <c r="A148" s="5" t="s">
        <v>556</v>
      </c>
      <c r="B148" s="5" t="s">
        <v>780</v>
      </c>
      <c r="C148" s="6">
        <v>1238</v>
      </c>
      <c r="D148" s="21">
        <v>22</v>
      </c>
      <c r="E148" s="21">
        <v>11</v>
      </c>
      <c r="F148" s="21">
        <v>0</v>
      </c>
      <c r="G148" s="21">
        <v>228</v>
      </c>
      <c r="H148" s="21">
        <v>44</v>
      </c>
      <c r="I148" s="21">
        <v>0</v>
      </c>
      <c r="J148" s="21">
        <v>15</v>
      </c>
      <c r="K148" s="20" t="s">
        <v>844</v>
      </c>
      <c r="L148" s="20" t="s">
        <v>844</v>
      </c>
      <c r="M148" s="19">
        <v>12</v>
      </c>
    </row>
    <row r="149" spans="1:13" x14ac:dyDescent="0.25">
      <c r="A149" s="5" t="s">
        <v>557</v>
      </c>
      <c r="B149" s="5" t="s">
        <v>780</v>
      </c>
      <c r="C149" s="6">
        <v>1238</v>
      </c>
      <c r="D149" s="21">
        <v>49</v>
      </c>
      <c r="E149" s="21">
        <v>11</v>
      </c>
      <c r="F149" s="21">
        <v>0</v>
      </c>
      <c r="G149" s="21">
        <v>607</v>
      </c>
      <c r="H149" s="21">
        <v>149</v>
      </c>
      <c r="I149" s="21">
        <v>0</v>
      </c>
      <c r="J149" s="20" t="s">
        <v>844</v>
      </c>
      <c r="K149" s="20" t="s">
        <v>844</v>
      </c>
      <c r="L149" s="20" t="s">
        <v>844</v>
      </c>
      <c r="M149" s="19">
        <v>100</v>
      </c>
    </row>
    <row r="150" spans="1:13" x14ac:dyDescent="0.25">
      <c r="A150" s="5" t="s">
        <v>558</v>
      </c>
      <c r="B150" s="5" t="s">
        <v>781</v>
      </c>
      <c r="C150" s="6">
        <v>4605</v>
      </c>
      <c r="D150" s="21">
        <v>236</v>
      </c>
      <c r="E150" s="21">
        <v>201</v>
      </c>
      <c r="F150" s="21">
        <v>0</v>
      </c>
      <c r="G150" s="33">
        <v>3172</v>
      </c>
      <c r="H150" s="33">
        <v>2605</v>
      </c>
      <c r="I150" s="21">
        <v>0</v>
      </c>
      <c r="J150" s="21">
        <v>146</v>
      </c>
      <c r="K150" s="21">
        <v>0</v>
      </c>
      <c r="L150" s="21">
        <v>33</v>
      </c>
      <c r="M150" s="19">
        <v>3000</v>
      </c>
    </row>
    <row r="151" spans="1:13" x14ac:dyDescent="0.25">
      <c r="A151" s="5" t="s">
        <v>560</v>
      </c>
      <c r="B151" s="5" t="s">
        <v>783</v>
      </c>
      <c r="C151" s="6">
        <v>4351</v>
      </c>
      <c r="D151" s="21">
        <v>177</v>
      </c>
      <c r="E151" s="21">
        <v>54</v>
      </c>
      <c r="F151" s="21">
        <v>7</v>
      </c>
      <c r="G151" s="33">
        <v>1672</v>
      </c>
      <c r="H151" s="21">
        <v>846</v>
      </c>
      <c r="I151" s="21">
        <v>34</v>
      </c>
      <c r="J151" s="21">
        <v>46</v>
      </c>
      <c r="K151" s="20" t="s">
        <v>844</v>
      </c>
      <c r="L151" s="20" t="s">
        <v>844</v>
      </c>
      <c r="M151" s="19">
        <v>1378</v>
      </c>
    </row>
    <row r="152" spans="1:13" x14ac:dyDescent="0.25">
      <c r="A152" s="5" t="s">
        <v>561</v>
      </c>
      <c r="B152" s="5" t="s">
        <v>784</v>
      </c>
      <c r="C152" s="6">
        <v>4697</v>
      </c>
      <c r="D152" s="21">
        <v>29</v>
      </c>
      <c r="E152" s="21">
        <v>29</v>
      </c>
      <c r="F152" s="21">
        <v>0</v>
      </c>
      <c r="G152" s="21">
        <v>354</v>
      </c>
      <c r="H152" s="21">
        <v>354</v>
      </c>
      <c r="I152" s="21">
        <v>0</v>
      </c>
      <c r="J152" s="20" t="s">
        <v>844</v>
      </c>
      <c r="K152" s="20" t="s">
        <v>844</v>
      </c>
      <c r="L152" s="20" t="s">
        <v>844</v>
      </c>
      <c r="M152" s="20" t="s">
        <v>844</v>
      </c>
    </row>
    <row r="153" spans="1:13" x14ac:dyDescent="0.25">
      <c r="A153" s="5" t="s">
        <v>562</v>
      </c>
      <c r="B153" s="5" t="s">
        <v>785</v>
      </c>
      <c r="C153" s="6">
        <v>1683</v>
      </c>
      <c r="D153" s="21">
        <v>152</v>
      </c>
      <c r="E153" s="21">
        <v>112</v>
      </c>
      <c r="F153" s="21">
        <v>0</v>
      </c>
      <c r="G153" s="33">
        <v>1745</v>
      </c>
      <c r="H153" s="33">
        <v>1408</v>
      </c>
      <c r="I153" s="21">
        <v>0</v>
      </c>
      <c r="J153" s="21">
        <v>38</v>
      </c>
      <c r="K153" s="21">
        <v>12</v>
      </c>
      <c r="L153" s="21">
        <v>25</v>
      </c>
      <c r="M153" s="19">
        <v>1315</v>
      </c>
    </row>
    <row r="154" spans="1:13" x14ac:dyDescent="0.25">
      <c r="A154" s="5" t="s">
        <v>563</v>
      </c>
      <c r="B154" s="5" t="s">
        <v>645</v>
      </c>
      <c r="C154" s="6">
        <v>6785</v>
      </c>
      <c r="D154" s="21">
        <v>284</v>
      </c>
      <c r="E154" s="21">
        <v>222</v>
      </c>
      <c r="F154" s="21">
        <v>12</v>
      </c>
      <c r="G154" s="33">
        <v>5241</v>
      </c>
      <c r="H154" s="33">
        <v>4660</v>
      </c>
      <c r="I154" s="21">
        <v>82</v>
      </c>
      <c r="J154" s="33">
        <v>1695</v>
      </c>
      <c r="K154" s="21">
        <v>29</v>
      </c>
      <c r="L154" s="21">
        <v>0</v>
      </c>
      <c r="M154" s="19">
        <v>4884</v>
      </c>
    </row>
    <row r="155" spans="1:13" x14ac:dyDescent="0.25">
      <c r="A155" s="5" t="s">
        <v>564</v>
      </c>
      <c r="B155" s="5" t="s">
        <v>786</v>
      </c>
      <c r="C155" s="6">
        <v>12970</v>
      </c>
      <c r="D155" s="21">
        <v>312</v>
      </c>
      <c r="E155" s="21">
        <v>148</v>
      </c>
      <c r="F155" s="21">
        <v>85</v>
      </c>
      <c r="G155" s="33">
        <v>5028</v>
      </c>
      <c r="H155" s="33">
        <v>2684</v>
      </c>
      <c r="I155" s="33">
        <v>1117</v>
      </c>
      <c r="J155" s="21">
        <v>762</v>
      </c>
      <c r="K155" s="20" t="s">
        <v>844</v>
      </c>
      <c r="L155" s="21">
        <v>112</v>
      </c>
      <c r="M155" s="19">
        <v>3575</v>
      </c>
    </row>
    <row r="156" spans="1:13" x14ac:dyDescent="0.25">
      <c r="A156" s="5" t="s">
        <v>565</v>
      </c>
      <c r="B156" s="5" t="s">
        <v>787</v>
      </c>
      <c r="C156" s="6">
        <v>7096</v>
      </c>
      <c r="D156" s="21">
        <v>122</v>
      </c>
      <c r="E156" s="21">
        <v>88</v>
      </c>
      <c r="F156" s="21">
        <v>0</v>
      </c>
      <c r="G156" s="33">
        <v>2314</v>
      </c>
      <c r="H156" s="33">
        <v>1849</v>
      </c>
      <c r="I156" s="21">
        <v>0</v>
      </c>
      <c r="J156" s="21">
        <v>111</v>
      </c>
      <c r="K156" s="21">
        <v>0</v>
      </c>
      <c r="L156" s="21">
        <v>0</v>
      </c>
      <c r="M156" s="19">
        <v>2439</v>
      </c>
    </row>
    <row r="157" spans="1:13" x14ac:dyDescent="0.25">
      <c r="A157" s="5" t="s">
        <v>566</v>
      </c>
      <c r="B157" s="5" t="s">
        <v>788</v>
      </c>
      <c r="C157" s="6">
        <v>6473</v>
      </c>
      <c r="D157" s="21">
        <v>125</v>
      </c>
      <c r="E157" s="21">
        <v>101</v>
      </c>
      <c r="F157" s="21">
        <v>14</v>
      </c>
      <c r="G157" s="33">
        <v>3177</v>
      </c>
      <c r="H157" s="33">
        <v>2212</v>
      </c>
      <c r="I157" s="21">
        <v>129</v>
      </c>
      <c r="J157" s="21">
        <v>197</v>
      </c>
      <c r="K157" s="21">
        <v>0</v>
      </c>
      <c r="L157" s="21">
        <v>0</v>
      </c>
      <c r="M157" s="19">
        <v>545</v>
      </c>
    </row>
    <row r="158" spans="1:13" x14ac:dyDescent="0.25">
      <c r="A158" s="5" t="s">
        <v>567</v>
      </c>
      <c r="B158" s="5" t="s">
        <v>789</v>
      </c>
      <c r="C158" s="6">
        <v>4394</v>
      </c>
      <c r="D158" s="21">
        <v>60</v>
      </c>
      <c r="E158" s="21">
        <v>42</v>
      </c>
      <c r="F158" s="21">
        <v>0</v>
      </c>
      <c r="G158" s="33">
        <v>1127</v>
      </c>
      <c r="H158" s="21">
        <v>717</v>
      </c>
      <c r="I158" s="21">
        <v>0</v>
      </c>
      <c r="J158" s="21">
        <v>198</v>
      </c>
      <c r="K158" s="21">
        <v>0</v>
      </c>
      <c r="L158" s="21">
        <v>0</v>
      </c>
      <c r="M158" s="19">
        <v>175</v>
      </c>
    </row>
    <row r="159" spans="1:13" x14ac:dyDescent="0.25">
      <c r="A159" s="5" t="s">
        <v>568</v>
      </c>
      <c r="B159" s="5" t="s">
        <v>790</v>
      </c>
      <c r="C159" s="6">
        <v>2371</v>
      </c>
      <c r="D159" s="21">
        <v>46</v>
      </c>
      <c r="E159" s="21">
        <v>12</v>
      </c>
      <c r="F159" s="21">
        <v>0</v>
      </c>
      <c r="G159" s="21">
        <v>825</v>
      </c>
      <c r="H159" s="21">
        <v>290</v>
      </c>
      <c r="I159" s="21">
        <v>0</v>
      </c>
      <c r="J159" s="21">
        <v>25</v>
      </c>
      <c r="K159" s="20" t="s">
        <v>844</v>
      </c>
      <c r="L159" s="20" t="s">
        <v>844</v>
      </c>
      <c r="M159" s="19">
        <v>1006</v>
      </c>
    </row>
    <row r="160" spans="1:13" x14ac:dyDescent="0.25">
      <c r="A160" s="5" t="s">
        <v>569</v>
      </c>
      <c r="B160" s="5" t="s">
        <v>791</v>
      </c>
      <c r="C160" s="7">
        <v>788</v>
      </c>
      <c r="D160" s="21">
        <v>21</v>
      </c>
      <c r="E160" s="21">
        <v>11</v>
      </c>
      <c r="F160" s="21">
        <v>0</v>
      </c>
      <c r="G160" s="21">
        <v>470</v>
      </c>
      <c r="H160" s="21">
        <v>100</v>
      </c>
      <c r="I160" s="21">
        <v>0</v>
      </c>
      <c r="J160" s="21">
        <v>38</v>
      </c>
      <c r="K160" s="20" t="s">
        <v>844</v>
      </c>
      <c r="L160" s="20" t="s">
        <v>844</v>
      </c>
      <c r="M160" s="19">
        <v>1067</v>
      </c>
    </row>
    <row r="161" spans="1:13" x14ac:dyDescent="0.25">
      <c r="A161" s="5" t="s">
        <v>571</v>
      </c>
      <c r="B161" s="5" t="s">
        <v>793</v>
      </c>
      <c r="C161" s="6">
        <v>2862</v>
      </c>
      <c r="D161" s="21">
        <v>133</v>
      </c>
      <c r="E161" s="21">
        <v>125</v>
      </c>
      <c r="F161" s="21">
        <v>0</v>
      </c>
      <c r="G161" s="33">
        <v>3536</v>
      </c>
      <c r="H161" s="33">
        <v>2971</v>
      </c>
      <c r="I161" s="21">
        <v>0</v>
      </c>
      <c r="J161" s="21">
        <v>46</v>
      </c>
      <c r="K161" s="20" t="s">
        <v>844</v>
      </c>
      <c r="L161" s="20" t="s">
        <v>844</v>
      </c>
      <c r="M161" s="19">
        <v>2019</v>
      </c>
    </row>
    <row r="162" spans="1:13" x14ac:dyDescent="0.25">
      <c r="A162" s="5" t="s">
        <v>572</v>
      </c>
      <c r="B162" s="5" t="s">
        <v>794</v>
      </c>
      <c r="C162" s="6">
        <v>7563</v>
      </c>
      <c r="D162" s="21">
        <v>557</v>
      </c>
      <c r="E162" s="21">
        <v>468</v>
      </c>
      <c r="F162" s="21">
        <v>69</v>
      </c>
      <c r="G162" s="33">
        <v>5062</v>
      </c>
      <c r="H162" s="33">
        <v>3486</v>
      </c>
      <c r="I162" s="21">
        <v>187</v>
      </c>
      <c r="J162" s="21">
        <v>273</v>
      </c>
      <c r="K162" s="21">
        <v>31</v>
      </c>
      <c r="L162" s="21">
        <v>85</v>
      </c>
      <c r="M162" s="19">
        <v>13842</v>
      </c>
    </row>
    <row r="163" spans="1:13" x14ac:dyDescent="0.25">
      <c r="A163" s="5" t="s">
        <v>573</v>
      </c>
      <c r="B163" s="5" t="s">
        <v>795</v>
      </c>
      <c r="C163" s="6">
        <v>21280</v>
      </c>
      <c r="D163" s="33">
        <v>1060</v>
      </c>
      <c r="E163" s="21">
        <v>467</v>
      </c>
      <c r="F163" s="21">
        <v>0</v>
      </c>
      <c r="G163" s="33">
        <v>21520</v>
      </c>
      <c r="H163" s="33">
        <v>9970</v>
      </c>
      <c r="I163" s="21">
        <v>0</v>
      </c>
      <c r="J163" s="21">
        <v>604</v>
      </c>
      <c r="K163" s="21">
        <v>0</v>
      </c>
      <c r="L163" s="21">
        <v>0</v>
      </c>
      <c r="M163" s="19">
        <v>8000</v>
      </c>
    </row>
    <row r="164" spans="1:13" x14ac:dyDescent="0.25">
      <c r="A164" s="5" t="s">
        <v>574</v>
      </c>
      <c r="B164" s="5" t="s">
        <v>796</v>
      </c>
      <c r="C164" s="7">
        <v>310</v>
      </c>
      <c r="D164" s="21">
        <v>60</v>
      </c>
      <c r="E164" s="21">
        <v>3</v>
      </c>
      <c r="F164" s="21">
        <v>3</v>
      </c>
      <c r="G164" s="21">
        <v>500</v>
      </c>
      <c r="H164" s="21">
        <v>10</v>
      </c>
      <c r="I164" s="21">
        <v>5</v>
      </c>
      <c r="J164" s="20" t="s">
        <v>844</v>
      </c>
      <c r="K164" s="20" t="s">
        <v>844</v>
      </c>
      <c r="L164" s="20" t="s">
        <v>844</v>
      </c>
      <c r="M164" s="19">
        <v>200</v>
      </c>
    </row>
    <row r="165" spans="1:13" x14ac:dyDescent="0.25">
      <c r="A165" s="5" t="s">
        <v>575</v>
      </c>
      <c r="B165" s="5" t="s">
        <v>797</v>
      </c>
      <c r="C165" s="7">
        <v>741</v>
      </c>
      <c r="D165" s="21">
        <v>24</v>
      </c>
      <c r="E165" s="21">
        <v>12</v>
      </c>
      <c r="F165" s="21">
        <v>0</v>
      </c>
      <c r="G165" s="21">
        <v>260</v>
      </c>
      <c r="H165" s="21">
        <v>128</v>
      </c>
      <c r="I165" s="21">
        <v>0</v>
      </c>
      <c r="J165" s="21">
        <v>12</v>
      </c>
      <c r="K165" s="20" t="s">
        <v>844</v>
      </c>
      <c r="L165" s="20" t="s">
        <v>844</v>
      </c>
      <c r="M165" s="19">
        <v>20</v>
      </c>
    </row>
    <row r="166" spans="1:13" x14ac:dyDescent="0.25">
      <c r="A166" s="5" t="s">
        <v>576</v>
      </c>
      <c r="B166" s="5" t="s">
        <v>798</v>
      </c>
      <c r="C166" s="6">
        <v>6495</v>
      </c>
      <c r="D166" s="21">
        <v>374</v>
      </c>
      <c r="E166" s="21">
        <v>296</v>
      </c>
      <c r="F166" s="21">
        <v>17</v>
      </c>
      <c r="G166" s="33">
        <v>4268</v>
      </c>
      <c r="H166" s="33">
        <v>3468</v>
      </c>
      <c r="I166" s="21">
        <v>133</v>
      </c>
      <c r="J166" s="21">
        <v>143</v>
      </c>
      <c r="K166" s="20" t="s">
        <v>844</v>
      </c>
      <c r="L166" s="20" t="s">
        <v>844</v>
      </c>
      <c r="M166" s="19">
        <v>2436</v>
      </c>
    </row>
    <row r="167" spans="1:13" x14ac:dyDescent="0.25">
      <c r="A167" s="5" t="s">
        <v>577</v>
      </c>
      <c r="B167" s="5" t="s">
        <v>799</v>
      </c>
      <c r="C167" s="7">
        <v>571</v>
      </c>
      <c r="D167" s="21">
        <v>4</v>
      </c>
      <c r="E167" s="21">
        <v>3</v>
      </c>
      <c r="F167" s="21">
        <v>0</v>
      </c>
      <c r="G167" s="21">
        <v>172</v>
      </c>
      <c r="H167" s="21">
        <v>102</v>
      </c>
      <c r="I167" s="21">
        <v>0</v>
      </c>
      <c r="J167" s="21">
        <v>0</v>
      </c>
      <c r="K167" s="21">
        <v>0</v>
      </c>
      <c r="L167" s="21">
        <v>0</v>
      </c>
      <c r="M167" s="19">
        <v>1199</v>
      </c>
    </row>
    <row r="168" spans="1:13" x14ac:dyDescent="0.25">
      <c r="A168" s="5" t="s">
        <v>579</v>
      </c>
      <c r="B168" s="5" t="s">
        <v>801</v>
      </c>
      <c r="C168" s="6">
        <v>29893</v>
      </c>
      <c r="D168" s="21">
        <v>147</v>
      </c>
      <c r="E168" s="21">
        <v>101</v>
      </c>
      <c r="F168" s="21">
        <v>0</v>
      </c>
      <c r="G168" s="33">
        <v>2379</v>
      </c>
      <c r="H168" s="33">
        <v>1763</v>
      </c>
      <c r="I168" s="21">
        <v>0</v>
      </c>
      <c r="J168" s="21">
        <v>451</v>
      </c>
      <c r="K168" s="21">
        <v>40</v>
      </c>
      <c r="L168" s="21">
        <v>517</v>
      </c>
      <c r="M168" s="19">
        <v>5535</v>
      </c>
    </row>
    <row r="169" spans="1:13" x14ac:dyDescent="0.25">
      <c r="A169" s="5" t="s">
        <v>580</v>
      </c>
      <c r="B169" s="5" t="s">
        <v>802</v>
      </c>
      <c r="C169" s="6">
        <v>24538</v>
      </c>
      <c r="D169" s="21">
        <v>830</v>
      </c>
      <c r="E169" s="21">
        <v>445</v>
      </c>
      <c r="F169" s="21">
        <v>165</v>
      </c>
      <c r="G169" s="33">
        <v>13485</v>
      </c>
      <c r="H169" s="33">
        <v>7932</v>
      </c>
      <c r="I169" s="33">
        <v>1418</v>
      </c>
      <c r="J169" s="21">
        <v>234</v>
      </c>
      <c r="K169" s="21">
        <v>76</v>
      </c>
      <c r="L169" s="21">
        <v>76</v>
      </c>
      <c r="M169" s="19">
        <v>17168</v>
      </c>
    </row>
    <row r="170" spans="1:13" x14ac:dyDescent="0.25">
      <c r="A170" s="5" t="s">
        <v>581</v>
      </c>
      <c r="B170" s="5" t="s">
        <v>803</v>
      </c>
      <c r="C170" s="6">
        <v>2522</v>
      </c>
      <c r="D170" s="21">
        <v>225</v>
      </c>
      <c r="E170" s="21">
        <v>115</v>
      </c>
      <c r="F170" s="21">
        <v>0</v>
      </c>
      <c r="G170" s="33">
        <v>2250</v>
      </c>
      <c r="H170" s="33">
        <v>1150</v>
      </c>
      <c r="I170" s="21">
        <v>0</v>
      </c>
      <c r="J170" s="21">
        <v>80</v>
      </c>
      <c r="K170" s="20" t="s">
        <v>844</v>
      </c>
      <c r="L170" s="20" t="s">
        <v>844</v>
      </c>
      <c r="M170" s="19">
        <v>500</v>
      </c>
    </row>
    <row r="171" spans="1:13" x14ac:dyDescent="0.25">
      <c r="A171" s="5" t="s">
        <v>582</v>
      </c>
      <c r="B171" s="5" t="s">
        <v>804</v>
      </c>
      <c r="C171" s="6">
        <v>5336</v>
      </c>
      <c r="D171" s="33">
        <v>1203</v>
      </c>
      <c r="E171" s="21">
        <v>210</v>
      </c>
      <c r="F171" s="21">
        <v>57</v>
      </c>
      <c r="G171" s="33">
        <v>12364</v>
      </c>
      <c r="H171" s="33">
        <v>3517</v>
      </c>
      <c r="I171" s="21">
        <v>991</v>
      </c>
      <c r="J171" s="21">
        <v>163</v>
      </c>
      <c r="K171" s="21">
        <v>10</v>
      </c>
      <c r="L171" s="21">
        <v>30</v>
      </c>
      <c r="M171" s="19">
        <v>6068</v>
      </c>
    </row>
    <row r="172" spans="1:13" x14ac:dyDescent="0.25">
      <c r="A172" s="5" t="s">
        <v>583</v>
      </c>
      <c r="B172" s="5" t="s">
        <v>805</v>
      </c>
      <c r="C172" s="6">
        <v>1390</v>
      </c>
      <c r="D172" s="21">
        <v>64</v>
      </c>
      <c r="E172" s="21">
        <v>55</v>
      </c>
      <c r="F172" s="21">
        <v>0</v>
      </c>
      <c r="G172" s="21">
        <v>651</v>
      </c>
      <c r="H172" s="21">
        <v>411</v>
      </c>
      <c r="I172" s="21">
        <v>0</v>
      </c>
      <c r="J172" s="21">
        <v>38</v>
      </c>
      <c r="K172" s="21">
        <v>2</v>
      </c>
      <c r="L172" s="21">
        <v>0</v>
      </c>
      <c r="M172" s="22">
        <v>0</v>
      </c>
    </row>
    <row r="173" spans="1:13" x14ac:dyDescent="0.25">
      <c r="A173" s="5" t="s">
        <v>584</v>
      </c>
      <c r="B173" s="5" t="s">
        <v>806</v>
      </c>
      <c r="C173" s="6">
        <v>1330</v>
      </c>
      <c r="D173" s="21">
        <v>42</v>
      </c>
      <c r="E173" s="21">
        <v>23</v>
      </c>
      <c r="F173" s="21">
        <v>0</v>
      </c>
      <c r="G173" s="33">
        <v>1179</v>
      </c>
      <c r="H173" s="21">
        <v>492</v>
      </c>
      <c r="I173" s="21">
        <v>0</v>
      </c>
      <c r="J173" s="21">
        <v>0</v>
      </c>
      <c r="K173" s="21">
        <v>0</v>
      </c>
      <c r="L173" s="21">
        <v>0</v>
      </c>
      <c r="M173" s="19">
        <v>600</v>
      </c>
    </row>
    <row r="174" spans="1:13" x14ac:dyDescent="0.25">
      <c r="A174" s="5" t="s">
        <v>585</v>
      </c>
      <c r="B174" s="5" t="s">
        <v>807</v>
      </c>
      <c r="C174" s="6">
        <v>2983</v>
      </c>
      <c r="D174" s="21">
        <v>331</v>
      </c>
      <c r="E174" s="21">
        <v>101</v>
      </c>
      <c r="F174" s="21">
        <v>0</v>
      </c>
      <c r="G174" s="33">
        <v>2614</v>
      </c>
      <c r="H174" s="33">
        <v>1102</v>
      </c>
      <c r="I174" s="21">
        <v>0</v>
      </c>
      <c r="J174" s="21">
        <v>109</v>
      </c>
      <c r="K174" s="20" t="s">
        <v>844</v>
      </c>
      <c r="L174" s="20" t="s">
        <v>844</v>
      </c>
      <c r="M174" s="19">
        <v>3497</v>
      </c>
    </row>
    <row r="175" spans="1:13" x14ac:dyDescent="0.25">
      <c r="A175" s="5" t="s">
        <v>586</v>
      </c>
      <c r="B175" s="5" t="s">
        <v>808</v>
      </c>
      <c r="C175" s="6">
        <v>6184</v>
      </c>
      <c r="D175" s="21">
        <v>433</v>
      </c>
      <c r="E175" s="21">
        <v>254</v>
      </c>
      <c r="F175" s="21">
        <v>21</v>
      </c>
      <c r="G175" s="33">
        <v>3120</v>
      </c>
      <c r="H175" s="20" t="s">
        <v>844</v>
      </c>
      <c r="I175" s="20" t="s">
        <v>844</v>
      </c>
      <c r="J175" s="21">
        <v>185</v>
      </c>
      <c r="K175" s="21">
        <v>12</v>
      </c>
      <c r="L175" s="21">
        <v>22</v>
      </c>
      <c r="M175" s="19">
        <v>8072</v>
      </c>
    </row>
    <row r="176" spans="1:13" x14ac:dyDescent="0.25">
      <c r="A176" s="5" t="s">
        <v>587</v>
      </c>
      <c r="B176" s="5" t="s">
        <v>809</v>
      </c>
      <c r="C176" s="6">
        <v>8768</v>
      </c>
      <c r="D176" s="21">
        <v>581</v>
      </c>
      <c r="E176" s="21">
        <v>384</v>
      </c>
      <c r="F176" s="21">
        <v>17</v>
      </c>
      <c r="G176" s="33">
        <v>6773</v>
      </c>
      <c r="H176" s="33">
        <v>6368</v>
      </c>
      <c r="I176" s="21">
        <v>174</v>
      </c>
      <c r="J176" s="33">
        <v>1056</v>
      </c>
      <c r="K176" s="21">
        <v>20</v>
      </c>
      <c r="L176" s="21">
        <v>14</v>
      </c>
      <c r="M176" s="19">
        <v>5000</v>
      </c>
    </row>
    <row r="177" spans="1:13" x14ac:dyDescent="0.25">
      <c r="A177" s="5" t="s">
        <v>588</v>
      </c>
      <c r="B177" s="5" t="s">
        <v>810</v>
      </c>
      <c r="C177" s="6">
        <v>1126</v>
      </c>
      <c r="D177" s="21">
        <v>323</v>
      </c>
      <c r="E177" s="21">
        <v>200</v>
      </c>
      <c r="F177" s="21">
        <v>0</v>
      </c>
      <c r="G177" s="33">
        <v>2360</v>
      </c>
      <c r="H177" s="33">
        <v>1558</v>
      </c>
      <c r="I177" s="21">
        <v>0</v>
      </c>
      <c r="J177" s="21">
        <v>35</v>
      </c>
      <c r="K177" s="20" t="s">
        <v>844</v>
      </c>
      <c r="L177" s="20" t="s">
        <v>844</v>
      </c>
      <c r="M177" s="19">
        <v>250</v>
      </c>
    </row>
    <row r="178" spans="1:13" x14ac:dyDescent="0.25">
      <c r="A178" s="5" t="s">
        <v>589</v>
      </c>
      <c r="B178" s="5" t="s">
        <v>811</v>
      </c>
      <c r="C178" s="6">
        <v>1941</v>
      </c>
      <c r="D178" s="21">
        <v>144</v>
      </c>
      <c r="E178" s="21">
        <v>136</v>
      </c>
      <c r="F178" s="21">
        <v>0</v>
      </c>
      <c r="G178" s="33">
        <v>2785</v>
      </c>
      <c r="H178" s="33">
        <v>2632</v>
      </c>
      <c r="I178" s="21">
        <v>0</v>
      </c>
      <c r="J178" s="21">
        <v>63</v>
      </c>
      <c r="K178" s="21">
        <v>0</v>
      </c>
      <c r="L178" s="21">
        <v>0</v>
      </c>
      <c r="M178" s="19">
        <v>2605</v>
      </c>
    </row>
    <row r="179" spans="1:13" x14ac:dyDescent="0.25">
      <c r="A179" s="5" t="s">
        <v>591</v>
      </c>
      <c r="B179" s="5" t="s">
        <v>813</v>
      </c>
      <c r="C179" s="6">
        <v>5126</v>
      </c>
      <c r="D179" s="21">
        <v>144</v>
      </c>
      <c r="E179" s="21">
        <v>72</v>
      </c>
      <c r="F179" s="21">
        <v>5</v>
      </c>
      <c r="G179" s="21">
        <v>982</v>
      </c>
      <c r="H179" s="21">
        <v>594</v>
      </c>
      <c r="I179" s="21">
        <v>35</v>
      </c>
      <c r="J179" s="21">
        <v>457</v>
      </c>
      <c r="K179" s="20" t="s">
        <v>844</v>
      </c>
      <c r="L179" s="20" t="s">
        <v>844</v>
      </c>
      <c r="M179" s="19">
        <v>500</v>
      </c>
    </row>
    <row r="180" spans="1:13" x14ac:dyDescent="0.25">
      <c r="A180" s="5" t="s">
        <v>592</v>
      </c>
      <c r="B180" s="5" t="s">
        <v>814</v>
      </c>
      <c r="C180" s="6">
        <v>3919</v>
      </c>
      <c r="D180" s="21">
        <v>255</v>
      </c>
      <c r="E180" s="21">
        <v>196</v>
      </c>
      <c r="F180" s="21">
        <v>2</v>
      </c>
      <c r="G180" s="20" t="s">
        <v>844</v>
      </c>
      <c r="H180" s="20" t="s">
        <v>844</v>
      </c>
      <c r="I180" s="20" t="s">
        <v>844</v>
      </c>
      <c r="J180" s="21">
        <v>63</v>
      </c>
      <c r="K180" s="21">
        <v>10</v>
      </c>
      <c r="L180" s="21">
        <v>0</v>
      </c>
      <c r="M180" s="19">
        <v>6457</v>
      </c>
    </row>
    <row r="181" spans="1:13" x14ac:dyDescent="0.25">
      <c r="A181" s="5" t="s">
        <v>593</v>
      </c>
      <c r="B181" s="5" t="s">
        <v>815</v>
      </c>
      <c r="C181" s="6">
        <v>11754</v>
      </c>
      <c r="D181" s="21">
        <v>106</v>
      </c>
      <c r="E181" s="21">
        <v>91</v>
      </c>
      <c r="F181" s="21">
        <v>0</v>
      </c>
      <c r="G181" s="33">
        <v>1937</v>
      </c>
      <c r="H181" s="33">
        <v>1846</v>
      </c>
      <c r="I181" s="21">
        <v>0</v>
      </c>
      <c r="J181" s="21">
        <v>76</v>
      </c>
      <c r="K181" s="20" t="s">
        <v>844</v>
      </c>
      <c r="L181" s="20" t="s">
        <v>844</v>
      </c>
      <c r="M181" s="19">
        <v>150</v>
      </c>
    </row>
    <row r="182" spans="1:13" x14ac:dyDescent="0.25">
      <c r="A182" s="5" t="s">
        <v>594</v>
      </c>
      <c r="B182" s="5" t="s">
        <v>816</v>
      </c>
      <c r="C182" s="7">
        <v>810</v>
      </c>
      <c r="D182" s="21">
        <v>20</v>
      </c>
      <c r="E182" s="21">
        <v>22</v>
      </c>
      <c r="F182" s="21">
        <v>0</v>
      </c>
      <c r="G182" s="20" t="s">
        <v>844</v>
      </c>
      <c r="H182" s="20" t="s">
        <v>844</v>
      </c>
      <c r="I182" s="20" t="s">
        <v>844</v>
      </c>
      <c r="J182" s="21">
        <v>75</v>
      </c>
      <c r="K182" s="20" t="s">
        <v>844</v>
      </c>
      <c r="L182" s="20" t="s">
        <v>844</v>
      </c>
      <c r="M182" s="19">
        <v>600</v>
      </c>
    </row>
    <row r="183" spans="1:13" x14ac:dyDescent="0.25">
      <c r="A183" s="5" t="s">
        <v>595</v>
      </c>
      <c r="B183" s="5" t="s">
        <v>817</v>
      </c>
      <c r="C183" s="6">
        <v>1791</v>
      </c>
      <c r="D183" s="21">
        <v>252</v>
      </c>
      <c r="E183" s="21">
        <v>69</v>
      </c>
      <c r="F183" s="21">
        <v>0</v>
      </c>
      <c r="G183" s="33">
        <v>2928</v>
      </c>
      <c r="H183" s="33">
        <v>1597</v>
      </c>
      <c r="I183" s="21">
        <v>0</v>
      </c>
      <c r="J183" s="21">
        <v>65</v>
      </c>
      <c r="K183" s="21">
        <v>9</v>
      </c>
      <c r="L183" s="21">
        <v>58</v>
      </c>
      <c r="M183" s="19">
        <v>1234</v>
      </c>
    </row>
    <row r="184" spans="1:13" x14ac:dyDescent="0.25">
      <c r="A184" s="5" t="s">
        <v>596</v>
      </c>
      <c r="B184" s="5" t="s">
        <v>818</v>
      </c>
      <c r="C184" s="7">
        <v>748</v>
      </c>
      <c r="D184" s="21">
        <v>3</v>
      </c>
      <c r="E184" s="21">
        <v>2</v>
      </c>
      <c r="F184" s="21">
        <v>0</v>
      </c>
      <c r="G184" s="21">
        <v>130</v>
      </c>
      <c r="H184" s="21">
        <v>15</v>
      </c>
      <c r="I184" s="21">
        <v>0</v>
      </c>
      <c r="J184" s="21">
        <v>15</v>
      </c>
      <c r="K184" s="21">
        <v>0</v>
      </c>
      <c r="L184" s="21">
        <v>0</v>
      </c>
      <c r="M184" s="22">
        <v>0</v>
      </c>
    </row>
    <row r="185" spans="1:13" x14ac:dyDescent="0.25">
      <c r="A185" s="5" t="s">
        <v>597</v>
      </c>
      <c r="B185" s="5" t="s">
        <v>768</v>
      </c>
      <c r="C185" s="6">
        <v>7285</v>
      </c>
      <c r="D185" s="21">
        <v>1</v>
      </c>
      <c r="E185" s="21">
        <v>1</v>
      </c>
      <c r="F185" s="21">
        <v>0</v>
      </c>
      <c r="G185" s="21">
        <v>13</v>
      </c>
      <c r="H185" s="21">
        <v>13</v>
      </c>
      <c r="I185" s="21">
        <v>0</v>
      </c>
      <c r="J185" s="21">
        <v>13</v>
      </c>
      <c r="K185" s="21">
        <v>0</v>
      </c>
      <c r="L185" s="21">
        <v>0</v>
      </c>
      <c r="M185" s="19">
        <v>234</v>
      </c>
    </row>
    <row r="186" spans="1:13" x14ac:dyDescent="0.25">
      <c r="A186" s="5" t="s">
        <v>598</v>
      </c>
      <c r="B186" s="5" t="s">
        <v>819</v>
      </c>
      <c r="C186" s="7">
        <v>679</v>
      </c>
      <c r="D186" s="21">
        <v>34</v>
      </c>
      <c r="E186" s="21">
        <v>20</v>
      </c>
      <c r="F186" s="21">
        <v>0</v>
      </c>
      <c r="G186" s="21">
        <v>54</v>
      </c>
      <c r="H186" s="21">
        <v>44</v>
      </c>
      <c r="I186" s="21">
        <v>0</v>
      </c>
      <c r="J186" s="21">
        <v>0</v>
      </c>
      <c r="K186" s="21">
        <v>0</v>
      </c>
      <c r="L186" s="21">
        <v>0</v>
      </c>
      <c r="M186" s="22">
        <v>0</v>
      </c>
    </row>
    <row r="187" spans="1:13" x14ac:dyDescent="0.25">
      <c r="A187" s="5" t="s">
        <v>600</v>
      </c>
      <c r="B187" s="5" t="s">
        <v>821</v>
      </c>
      <c r="C187" s="6">
        <v>32988</v>
      </c>
      <c r="D187" s="21">
        <v>281</v>
      </c>
      <c r="E187" s="21">
        <v>274</v>
      </c>
      <c r="F187" s="21">
        <v>0</v>
      </c>
      <c r="G187" s="33">
        <v>4359</v>
      </c>
      <c r="H187" s="33">
        <v>4296</v>
      </c>
      <c r="I187" s="21">
        <v>0</v>
      </c>
      <c r="J187" s="21">
        <v>285</v>
      </c>
      <c r="K187" s="20" t="s">
        <v>844</v>
      </c>
      <c r="L187" s="20" t="s">
        <v>844</v>
      </c>
      <c r="M187" s="19">
        <v>800</v>
      </c>
    </row>
    <row r="188" spans="1:13" x14ac:dyDescent="0.25">
      <c r="A188" s="5" t="s">
        <v>601</v>
      </c>
      <c r="B188" s="5" t="s">
        <v>822</v>
      </c>
      <c r="C188" s="6">
        <v>4340</v>
      </c>
      <c r="D188" s="21">
        <v>19</v>
      </c>
      <c r="E188" s="21">
        <v>5</v>
      </c>
      <c r="F188" s="21">
        <v>0</v>
      </c>
      <c r="G188" s="21">
        <v>155</v>
      </c>
      <c r="H188" s="21">
        <v>56</v>
      </c>
      <c r="I188" s="21">
        <v>0</v>
      </c>
      <c r="J188" s="21">
        <v>7</v>
      </c>
      <c r="K188" s="21">
        <v>0</v>
      </c>
      <c r="L188" s="21">
        <v>4</v>
      </c>
      <c r="M188" s="19">
        <v>15</v>
      </c>
    </row>
    <row r="189" spans="1:13" x14ac:dyDescent="0.25">
      <c r="A189" s="5" t="s">
        <v>602</v>
      </c>
      <c r="B189" s="5" t="s">
        <v>823</v>
      </c>
      <c r="C189" s="6">
        <v>2519</v>
      </c>
      <c r="D189" s="21">
        <v>514</v>
      </c>
      <c r="E189" s="21">
        <v>498</v>
      </c>
      <c r="F189" s="21">
        <v>12</v>
      </c>
      <c r="G189" s="33">
        <v>9418</v>
      </c>
      <c r="H189" s="33">
        <v>9224</v>
      </c>
      <c r="I189" s="21">
        <v>36</v>
      </c>
      <c r="J189" s="21">
        <v>34</v>
      </c>
      <c r="K189" s="21">
        <v>0</v>
      </c>
      <c r="L189" s="21">
        <v>0</v>
      </c>
      <c r="M189" s="19">
        <v>2200</v>
      </c>
    </row>
    <row r="190" spans="1:13" x14ac:dyDescent="0.25">
      <c r="A190" s="5" t="s">
        <v>603</v>
      </c>
      <c r="B190" s="5" t="s">
        <v>824</v>
      </c>
      <c r="C190" s="6">
        <v>4596</v>
      </c>
      <c r="D190" s="21">
        <v>195</v>
      </c>
      <c r="E190" s="21">
        <v>133</v>
      </c>
      <c r="F190" s="21">
        <v>0</v>
      </c>
      <c r="G190" s="33">
        <v>2747</v>
      </c>
      <c r="H190" s="33">
        <v>2370</v>
      </c>
      <c r="I190" s="21">
        <v>0</v>
      </c>
      <c r="J190" s="21">
        <v>179</v>
      </c>
      <c r="K190" s="21">
        <v>7</v>
      </c>
      <c r="L190" s="21">
        <v>19</v>
      </c>
      <c r="M190" s="19">
        <v>1183</v>
      </c>
    </row>
    <row r="191" spans="1:13" x14ac:dyDescent="0.25">
      <c r="A191" s="5" t="s">
        <v>604</v>
      </c>
      <c r="B191" s="5" t="s">
        <v>825</v>
      </c>
      <c r="C191" s="6">
        <v>4828</v>
      </c>
      <c r="D191" s="21">
        <v>220</v>
      </c>
      <c r="E191" s="21">
        <v>200</v>
      </c>
      <c r="F191" s="21">
        <v>0</v>
      </c>
      <c r="G191" s="33">
        <v>2998</v>
      </c>
      <c r="H191" s="33">
        <v>2655</v>
      </c>
      <c r="I191" s="21">
        <v>0</v>
      </c>
      <c r="J191" s="21">
        <v>73</v>
      </c>
      <c r="K191" s="21">
        <v>0</v>
      </c>
      <c r="L191" s="21">
        <v>0</v>
      </c>
      <c r="M191" s="19">
        <v>1000</v>
      </c>
    </row>
    <row r="192" spans="1:13" x14ac:dyDescent="0.25">
      <c r="A192" s="5" t="s">
        <v>605</v>
      </c>
      <c r="B192" s="5" t="s">
        <v>826</v>
      </c>
      <c r="C192" s="6">
        <v>2385</v>
      </c>
      <c r="D192" s="21">
        <v>180</v>
      </c>
      <c r="E192" s="21">
        <v>90</v>
      </c>
      <c r="F192" s="21">
        <v>0</v>
      </c>
      <c r="G192" s="33">
        <v>2239</v>
      </c>
      <c r="H192" s="33">
        <v>1459</v>
      </c>
      <c r="I192" s="21">
        <v>0</v>
      </c>
      <c r="J192" s="21">
        <v>34</v>
      </c>
      <c r="K192" s="20" t="s">
        <v>844</v>
      </c>
      <c r="L192" s="20" t="s">
        <v>844</v>
      </c>
      <c r="M192" s="19">
        <v>2323</v>
      </c>
    </row>
    <row r="193" spans="1:13" x14ac:dyDescent="0.25">
      <c r="A193" s="5" t="s">
        <v>606</v>
      </c>
      <c r="B193" s="5" t="s">
        <v>827</v>
      </c>
      <c r="C193" s="7">
        <v>773</v>
      </c>
      <c r="D193" s="21">
        <v>5</v>
      </c>
      <c r="E193" s="21">
        <v>3</v>
      </c>
      <c r="F193" s="21">
        <v>0</v>
      </c>
      <c r="G193" s="21">
        <v>167</v>
      </c>
      <c r="H193" s="21">
        <v>151</v>
      </c>
      <c r="I193" s="21">
        <v>0</v>
      </c>
      <c r="J193" s="21">
        <v>0</v>
      </c>
      <c r="K193" s="21">
        <v>0</v>
      </c>
      <c r="L193" s="21">
        <v>0</v>
      </c>
      <c r="M193" s="19">
        <v>30</v>
      </c>
    </row>
    <row r="194" spans="1:13" x14ac:dyDescent="0.25">
      <c r="A194" s="5" t="s">
        <v>607</v>
      </c>
      <c r="B194" s="5" t="s">
        <v>828</v>
      </c>
      <c r="C194" s="6">
        <v>1627</v>
      </c>
      <c r="D194" s="21">
        <v>8</v>
      </c>
      <c r="E194" s="21">
        <v>6</v>
      </c>
      <c r="F194" s="21">
        <v>0</v>
      </c>
      <c r="G194" s="21">
        <v>343</v>
      </c>
      <c r="H194" s="21">
        <v>181</v>
      </c>
      <c r="I194" s="21">
        <v>0</v>
      </c>
      <c r="J194" s="21">
        <v>10</v>
      </c>
      <c r="K194" s="21">
        <v>0</v>
      </c>
      <c r="L194" s="21">
        <v>0</v>
      </c>
      <c r="M194" s="19">
        <v>200</v>
      </c>
    </row>
    <row r="195" spans="1:13" x14ac:dyDescent="0.25">
      <c r="A195" s="5" t="s">
        <v>608</v>
      </c>
      <c r="B195" s="5" t="s">
        <v>829</v>
      </c>
      <c r="C195" s="6">
        <v>15099</v>
      </c>
      <c r="D195" s="21">
        <v>716</v>
      </c>
      <c r="E195" s="21">
        <v>374</v>
      </c>
      <c r="F195" s="21">
        <v>72</v>
      </c>
      <c r="G195" s="33">
        <v>15808</v>
      </c>
      <c r="H195" s="33">
        <v>12320</v>
      </c>
      <c r="I195" s="21">
        <v>456</v>
      </c>
      <c r="J195" s="21">
        <v>228</v>
      </c>
      <c r="K195" s="21">
        <v>67</v>
      </c>
      <c r="L195" s="21">
        <v>67</v>
      </c>
      <c r="M195" s="19">
        <v>2500</v>
      </c>
    </row>
    <row r="196" spans="1:13" x14ac:dyDescent="0.25">
      <c r="A196" s="5" t="s">
        <v>609</v>
      </c>
      <c r="B196" s="5" t="s">
        <v>830</v>
      </c>
      <c r="C196" s="6">
        <v>6057</v>
      </c>
      <c r="D196" s="21">
        <v>0</v>
      </c>
      <c r="E196" s="21">
        <v>0</v>
      </c>
      <c r="F196" s="21">
        <v>0</v>
      </c>
      <c r="G196" s="21">
        <v>0</v>
      </c>
      <c r="H196" s="21">
        <v>0</v>
      </c>
      <c r="I196" s="21">
        <v>0</v>
      </c>
      <c r="J196" s="20" t="s">
        <v>844</v>
      </c>
      <c r="K196" s="20" t="s">
        <v>844</v>
      </c>
      <c r="L196" s="20" t="s">
        <v>844</v>
      </c>
      <c r="M196" s="22">
        <v>0</v>
      </c>
    </row>
    <row r="197" spans="1:13" x14ac:dyDescent="0.25">
      <c r="A197" s="5" t="s">
        <v>610</v>
      </c>
      <c r="B197" s="5" t="s">
        <v>831</v>
      </c>
      <c r="C197" s="6">
        <v>3744</v>
      </c>
      <c r="D197" s="21">
        <v>247</v>
      </c>
      <c r="E197" s="21">
        <v>134</v>
      </c>
      <c r="F197" s="21">
        <v>8</v>
      </c>
      <c r="G197" s="33">
        <v>2627</v>
      </c>
      <c r="H197" s="33">
        <v>1067</v>
      </c>
      <c r="I197" s="21">
        <v>80</v>
      </c>
      <c r="J197" s="21">
        <v>273</v>
      </c>
      <c r="K197" s="20" t="s">
        <v>844</v>
      </c>
      <c r="L197" s="20" t="s">
        <v>844</v>
      </c>
      <c r="M197" s="19">
        <v>6000</v>
      </c>
    </row>
    <row r="198" spans="1:13" x14ac:dyDescent="0.25">
      <c r="A198" s="5" t="s">
        <v>611</v>
      </c>
      <c r="B198" s="5" t="s">
        <v>832</v>
      </c>
      <c r="C198" s="6">
        <v>8836</v>
      </c>
      <c r="D198" s="21">
        <v>136</v>
      </c>
      <c r="E198" s="21">
        <v>105</v>
      </c>
      <c r="F198" s="21">
        <v>0</v>
      </c>
      <c r="G198" s="33">
        <v>1346</v>
      </c>
      <c r="H198" s="33">
        <v>1058</v>
      </c>
      <c r="I198" s="21">
        <v>0</v>
      </c>
      <c r="J198" s="21">
        <v>100</v>
      </c>
      <c r="K198" s="20" t="s">
        <v>844</v>
      </c>
      <c r="L198" s="20" t="s">
        <v>844</v>
      </c>
      <c r="M198" s="19">
        <v>1078</v>
      </c>
    </row>
    <row r="199" spans="1:13" x14ac:dyDescent="0.25">
      <c r="A199" s="5" t="s">
        <v>612</v>
      </c>
      <c r="B199" s="5" t="s">
        <v>833</v>
      </c>
      <c r="C199" s="6">
        <v>1881</v>
      </c>
      <c r="D199" s="21">
        <v>17</v>
      </c>
      <c r="E199" s="21">
        <v>6</v>
      </c>
      <c r="F199" s="21">
        <v>0</v>
      </c>
      <c r="G199" s="21">
        <v>217</v>
      </c>
      <c r="H199" s="21">
        <v>152</v>
      </c>
      <c r="I199" s="21">
        <v>0</v>
      </c>
      <c r="J199" s="21">
        <v>22</v>
      </c>
      <c r="K199" s="20" t="s">
        <v>844</v>
      </c>
      <c r="L199" s="20" t="s">
        <v>844</v>
      </c>
      <c r="M199" s="19">
        <v>355</v>
      </c>
    </row>
    <row r="200" spans="1:13" x14ac:dyDescent="0.25">
      <c r="A200" s="5" t="s">
        <v>613</v>
      </c>
      <c r="B200" s="5" t="s">
        <v>834</v>
      </c>
      <c r="C200" s="7">
        <v>917</v>
      </c>
      <c r="D200" s="21">
        <v>2</v>
      </c>
      <c r="E200" s="21">
        <v>1</v>
      </c>
      <c r="F200" s="21">
        <v>0</v>
      </c>
      <c r="G200" s="21">
        <v>25</v>
      </c>
      <c r="H200" s="21">
        <v>0</v>
      </c>
      <c r="I200" s="21">
        <v>0</v>
      </c>
      <c r="J200" s="21">
        <v>0</v>
      </c>
      <c r="K200" s="20" t="s">
        <v>844</v>
      </c>
      <c r="L200" s="20" t="s">
        <v>844</v>
      </c>
      <c r="M200" s="19">
        <v>65</v>
      </c>
    </row>
    <row r="201" spans="1:13" x14ac:dyDescent="0.25">
      <c r="A201" s="5" t="s">
        <v>614</v>
      </c>
      <c r="B201" s="5" t="s">
        <v>835</v>
      </c>
      <c r="C201" s="6">
        <v>3699</v>
      </c>
      <c r="D201" s="21">
        <v>332</v>
      </c>
      <c r="E201" s="21">
        <v>160</v>
      </c>
      <c r="F201" s="21">
        <v>28</v>
      </c>
      <c r="G201" s="33">
        <v>3233</v>
      </c>
      <c r="H201" s="33">
        <v>1987</v>
      </c>
      <c r="I201" s="21">
        <v>256</v>
      </c>
      <c r="J201" s="21">
        <v>76</v>
      </c>
      <c r="K201" s="21">
        <v>7</v>
      </c>
      <c r="L201" s="21">
        <v>10</v>
      </c>
      <c r="M201" s="19">
        <v>3402</v>
      </c>
    </row>
    <row r="202" spans="1:13" x14ac:dyDescent="0.25">
      <c r="A202" s="5" t="s">
        <v>615</v>
      </c>
      <c r="B202" s="5" t="s">
        <v>836</v>
      </c>
      <c r="C202" s="6">
        <v>1734</v>
      </c>
      <c r="D202" s="21">
        <v>58</v>
      </c>
      <c r="E202" s="21">
        <v>17</v>
      </c>
      <c r="F202" s="21">
        <v>0</v>
      </c>
      <c r="G202" s="21">
        <v>529</v>
      </c>
      <c r="H202" s="21">
        <v>262</v>
      </c>
      <c r="I202" s="21">
        <v>0</v>
      </c>
      <c r="J202" s="20" t="s">
        <v>844</v>
      </c>
      <c r="K202" s="20" t="s">
        <v>844</v>
      </c>
      <c r="L202" s="20" t="s">
        <v>844</v>
      </c>
      <c r="M202" s="22">
        <v>0</v>
      </c>
    </row>
    <row r="203" spans="1:13" x14ac:dyDescent="0.25">
      <c r="A203" s="5" t="s">
        <v>616</v>
      </c>
      <c r="B203" s="5" t="s">
        <v>837</v>
      </c>
      <c r="C203" s="6">
        <v>5393</v>
      </c>
      <c r="D203" s="21">
        <v>374</v>
      </c>
      <c r="E203" s="21">
        <v>277</v>
      </c>
      <c r="F203" s="21">
        <v>27</v>
      </c>
      <c r="G203" s="33">
        <v>6293</v>
      </c>
      <c r="H203" s="33">
        <v>4034</v>
      </c>
      <c r="I203" s="21">
        <v>479</v>
      </c>
      <c r="J203" s="21">
        <v>300</v>
      </c>
      <c r="K203" s="21">
        <v>60</v>
      </c>
      <c r="L203" s="21">
        <v>35</v>
      </c>
      <c r="M203" s="19">
        <v>4956</v>
      </c>
    </row>
    <row r="204" spans="1:13" x14ac:dyDescent="0.25">
      <c r="A204" s="5" t="s">
        <v>617</v>
      </c>
      <c r="B204" s="5" t="s">
        <v>838</v>
      </c>
      <c r="C204" s="6">
        <v>2341</v>
      </c>
      <c r="D204" s="21">
        <v>1</v>
      </c>
      <c r="E204" s="21">
        <v>2</v>
      </c>
      <c r="F204" s="21">
        <v>0</v>
      </c>
      <c r="G204" s="21">
        <v>30</v>
      </c>
      <c r="H204" s="21">
        <v>12</v>
      </c>
      <c r="I204" s="21">
        <v>0</v>
      </c>
      <c r="J204" s="21">
        <v>9</v>
      </c>
      <c r="K204" s="21">
        <v>0</v>
      </c>
      <c r="L204" s="21">
        <v>0</v>
      </c>
      <c r="M204" s="19">
        <v>70</v>
      </c>
    </row>
    <row r="205" spans="1:13" x14ac:dyDescent="0.25">
      <c r="A205" s="5" t="s">
        <v>618</v>
      </c>
      <c r="B205" s="5" t="s">
        <v>839</v>
      </c>
      <c r="C205" s="6">
        <v>7280</v>
      </c>
      <c r="D205" s="21">
        <v>602</v>
      </c>
      <c r="E205" s="21">
        <v>301</v>
      </c>
      <c r="F205" s="21">
        <v>124</v>
      </c>
      <c r="G205" s="33">
        <v>8419</v>
      </c>
      <c r="H205" s="33">
        <v>5319</v>
      </c>
      <c r="I205" s="33">
        <v>1345</v>
      </c>
      <c r="J205" s="21">
        <v>725</v>
      </c>
      <c r="K205" s="21">
        <v>347</v>
      </c>
      <c r="L205" s="21">
        <v>10</v>
      </c>
      <c r="M205" s="19">
        <v>13000</v>
      </c>
    </row>
    <row r="206" spans="1:13" x14ac:dyDescent="0.25">
      <c r="A206" s="5" t="s">
        <v>619</v>
      </c>
      <c r="B206" s="5" t="s">
        <v>632</v>
      </c>
      <c r="C206" s="5">
        <v>2.36</v>
      </c>
      <c r="D206" s="21">
        <v>224</v>
      </c>
      <c r="E206" s="21">
        <v>114</v>
      </c>
      <c r="F206" s="21">
        <v>0</v>
      </c>
      <c r="G206" s="33">
        <v>1071</v>
      </c>
      <c r="H206" s="21">
        <v>906</v>
      </c>
      <c r="I206" s="20" t="s">
        <v>844</v>
      </c>
      <c r="J206" s="21">
        <v>17</v>
      </c>
      <c r="K206" s="20" t="s">
        <v>844</v>
      </c>
      <c r="L206" s="20" t="s">
        <v>844</v>
      </c>
      <c r="M206" s="19">
        <v>520</v>
      </c>
    </row>
    <row r="207" spans="1:13" x14ac:dyDescent="0.25">
      <c r="A207" s="5" t="s">
        <v>620</v>
      </c>
      <c r="B207" s="5" t="s">
        <v>840</v>
      </c>
      <c r="C207" s="6">
        <v>3548</v>
      </c>
      <c r="D207" s="21">
        <v>371</v>
      </c>
      <c r="E207" s="21">
        <v>261</v>
      </c>
      <c r="F207" s="21">
        <v>42</v>
      </c>
      <c r="G207" s="33">
        <v>4629</v>
      </c>
      <c r="H207" s="33">
        <v>3585</v>
      </c>
      <c r="I207" s="21">
        <v>313</v>
      </c>
      <c r="J207" s="21">
        <v>46</v>
      </c>
      <c r="K207" s="20" t="s">
        <v>844</v>
      </c>
      <c r="L207" s="20" t="s">
        <v>844</v>
      </c>
      <c r="M207" s="19">
        <v>2076</v>
      </c>
    </row>
    <row r="208" spans="1:13" x14ac:dyDescent="0.25">
      <c r="A208" s="5" t="s">
        <v>621</v>
      </c>
      <c r="B208" s="5" t="s">
        <v>841</v>
      </c>
      <c r="C208" s="6">
        <v>1367</v>
      </c>
      <c r="D208" s="21">
        <v>112</v>
      </c>
      <c r="E208" s="21">
        <v>65</v>
      </c>
      <c r="F208" s="21">
        <v>0</v>
      </c>
      <c r="G208" s="21">
        <v>798</v>
      </c>
      <c r="H208" s="21">
        <v>374</v>
      </c>
      <c r="I208" s="21">
        <v>52</v>
      </c>
      <c r="J208" s="21">
        <v>15</v>
      </c>
      <c r="K208" s="21">
        <v>4</v>
      </c>
      <c r="L208" s="21">
        <v>15</v>
      </c>
      <c r="M208" s="19">
        <v>1200</v>
      </c>
    </row>
    <row r="209" spans="1:13" x14ac:dyDescent="0.25">
      <c r="A209" s="5" t="s">
        <v>622</v>
      </c>
      <c r="B209" s="5" t="s">
        <v>842</v>
      </c>
      <c r="C209" s="6">
        <v>3673</v>
      </c>
      <c r="D209" s="21">
        <v>374</v>
      </c>
      <c r="E209" s="21">
        <v>259</v>
      </c>
      <c r="F209" s="21">
        <v>33</v>
      </c>
      <c r="G209" s="33">
        <v>2221</v>
      </c>
      <c r="H209" s="33">
        <v>1495</v>
      </c>
      <c r="I209" s="21">
        <v>146</v>
      </c>
      <c r="J209" s="21">
        <v>43</v>
      </c>
      <c r="K209" s="21">
        <v>12</v>
      </c>
      <c r="L209" s="21">
        <v>87</v>
      </c>
      <c r="M209" s="19">
        <v>2920</v>
      </c>
    </row>
    <row r="210" spans="1:13" x14ac:dyDescent="0.25">
      <c r="A210" s="5" t="s">
        <v>623</v>
      </c>
      <c r="B210" s="5" t="s">
        <v>843</v>
      </c>
      <c r="C210" s="6">
        <v>6227</v>
      </c>
      <c r="D210" s="21">
        <v>243</v>
      </c>
      <c r="E210" s="21">
        <v>188</v>
      </c>
      <c r="F210" s="21">
        <v>0</v>
      </c>
      <c r="G210" s="33">
        <v>3639</v>
      </c>
      <c r="H210" s="33">
        <v>2787</v>
      </c>
      <c r="I210" s="21">
        <v>0</v>
      </c>
      <c r="J210" s="21">
        <v>113</v>
      </c>
      <c r="K210" s="20" t="s">
        <v>844</v>
      </c>
      <c r="L210" s="20" t="s">
        <v>844</v>
      </c>
      <c r="M210" s="19">
        <v>613</v>
      </c>
    </row>
    <row r="211" spans="1:13" x14ac:dyDescent="0.25">
      <c r="A211" s="5" t="s">
        <v>624</v>
      </c>
      <c r="B211" s="5" t="s">
        <v>717</v>
      </c>
      <c r="C211" s="6">
        <v>4697</v>
      </c>
      <c r="D211" s="21">
        <v>1</v>
      </c>
      <c r="E211" s="21">
        <v>0</v>
      </c>
      <c r="F211" s="21">
        <v>0</v>
      </c>
      <c r="G211" s="21">
        <v>65</v>
      </c>
      <c r="H211" s="21">
        <v>0</v>
      </c>
      <c r="I211" s="21">
        <v>0</v>
      </c>
      <c r="J211" s="21">
        <v>0</v>
      </c>
      <c r="K211" s="21">
        <v>0</v>
      </c>
      <c r="L211" s="21">
        <v>0</v>
      </c>
      <c r="M211" s="19">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0"/>
  <sheetViews>
    <sheetView workbookViewId="0">
      <pane xSplit="3" ySplit="2" topLeftCell="D3" activePane="bottomRight" state="frozen"/>
      <selection pane="topRight" activeCell="D1" sqref="D1"/>
      <selection pane="bottomLeft" activeCell="A3" sqref="A3"/>
      <selection pane="bottomRight" activeCell="G192" sqref="G192"/>
    </sheetView>
  </sheetViews>
  <sheetFormatPr defaultRowHeight="15" x14ac:dyDescent="0.25"/>
  <cols>
    <col min="1" max="1" width="44" style="5" customWidth="1"/>
    <col min="2" max="2" width="19.5703125" style="5" customWidth="1"/>
    <col min="3" max="3" width="14.42578125" style="28" customWidth="1"/>
    <col min="4" max="4" width="13.85546875" style="28" customWidth="1"/>
    <col min="5" max="5" width="11.7109375" style="28" customWidth="1"/>
    <col min="6" max="6" width="9.140625" style="28"/>
    <col min="7" max="7" width="21.28515625" style="28" customWidth="1"/>
    <col min="8" max="8" width="20.5703125" style="28" customWidth="1"/>
    <col min="9" max="9" width="18.28515625" style="28" customWidth="1"/>
    <col min="10" max="10" width="18.28515625" style="17" customWidth="1"/>
  </cols>
  <sheetData>
    <row r="1" spans="1:10" x14ac:dyDescent="0.25">
      <c r="A1" s="3" t="s">
        <v>73</v>
      </c>
      <c r="B1" s="3" t="s">
        <v>625</v>
      </c>
      <c r="C1" s="26" t="s">
        <v>320</v>
      </c>
      <c r="D1" s="26" t="s">
        <v>340</v>
      </c>
      <c r="E1" s="26" t="s">
        <v>380</v>
      </c>
      <c r="F1" s="26" t="s">
        <v>384</v>
      </c>
      <c r="G1" s="26" t="s">
        <v>351</v>
      </c>
      <c r="H1" s="26" t="s">
        <v>338</v>
      </c>
      <c r="I1" s="26" t="s">
        <v>303</v>
      </c>
      <c r="J1" s="16" t="s">
        <v>304</v>
      </c>
    </row>
    <row r="2" spans="1:10" ht="45" x14ac:dyDescent="0.2">
      <c r="A2" s="4" t="s">
        <v>845</v>
      </c>
      <c r="B2" s="4" t="s">
        <v>846</v>
      </c>
      <c r="C2" s="39" t="s">
        <v>968</v>
      </c>
      <c r="D2" s="39" t="s">
        <v>899</v>
      </c>
      <c r="E2" s="39" t="s">
        <v>900</v>
      </c>
      <c r="F2" s="39" t="s">
        <v>901</v>
      </c>
      <c r="G2" s="39" t="s">
        <v>902</v>
      </c>
      <c r="H2" s="39" t="s">
        <v>966</v>
      </c>
      <c r="I2" s="39" t="s">
        <v>848</v>
      </c>
      <c r="J2" s="39" t="s">
        <v>849</v>
      </c>
    </row>
    <row r="3" spans="1:10" x14ac:dyDescent="0.25">
      <c r="A3" s="5" t="s">
        <v>396</v>
      </c>
      <c r="B3" s="5" t="s">
        <v>626</v>
      </c>
      <c r="C3" s="25">
        <v>8330</v>
      </c>
      <c r="D3" s="27">
        <v>3</v>
      </c>
      <c r="E3" s="27">
        <v>257</v>
      </c>
      <c r="F3" s="25">
        <v>2882</v>
      </c>
      <c r="G3" s="28" t="s">
        <v>74</v>
      </c>
      <c r="H3" s="29">
        <v>2500</v>
      </c>
    </row>
    <row r="4" spans="1:10" x14ac:dyDescent="0.25">
      <c r="A4" s="5" t="s">
        <v>397</v>
      </c>
      <c r="B4" s="5" t="s">
        <v>627</v>
      </c>
      <c r="C4" s="25">
        <v>1120</v>
      </c>
      <c r="D4" s="27">
        <v>3</v>
      </c>
      <c r="E4" s="27">
        <v>800</v>
      </c>
      <c r="F4" s="27">
        <v>600</v>
      </c>
      <c r="G4" s="28" t="s">
        <v>75</v>
      </c>
      <c r="H4" s="29">
        <v>900</v>
      </c>
    </row>
    <row r="5" spans="1:10" x14ac:dyDescent="0.25">
      <c r="A5" s="5" t="s">
        <v>398</v>
      </c>
      <c r="B5" s="5" t="s">
        <v>628</v>
      </c>
      <c r="C5" s="25">
        <v>3376</v>
      </c>
      <c r="D5" s="27">
        <v>8</v>
      </c>
      <c r="E5" s="25">
        <v>4288</v>
      </c>
      <c r="F5" s="25">
        <v>1069</v>
      </c>
      <c r="G5" s="28" t="s">
        <v>76</v>
      </c>
      <c r="H5" s="29">
        <v>4000</v>
      </c>
    </row>
    <row r="6" spans="1:10" x14ac:dyDescent="0.25">
      <c r="A6" s="5" t="s">
        <v>399</v>
      </c>
      <c r="B6" s="5" t="s">
        <v>629</v>
      </c>
      <c r="C6" s="27">
        <v>898</v>
      </c>
      <c r="D6" s="27">
        <v>2</v>
      </c>
      <c r="E6" s="27">
        <v>202</v>
      </c>
      <c r="F6" s="27">
        <v>221</v>
      </c>
      <c r="G6" s="28" t="s">
        <v>718</v>
      </c>
      <c r="H6" s="29">
        <v>350</v>
      </c>
    </row>
    <row r="7" spans="1:10" x14ac:dyDescent="0.25">
      <c r="A7" s="5" t="s">
        <v>400</v>
      </c>
      <c r="B7" s="5" t="s">
        <v>630</v>
      </c>
      <c r="C7" s="25">
        <v>4326</v>
      </c>
      <c r="D7" s="27">
        <v>3</v>
      </c>
      <c r="E7" s="27">
        <v>780</v>
      </c>
      <c r="F7" s="27">
        <v>100</v>
      </c>
      <c r="G7" s="28" t="s">
        <v>77</v>
      </c>
      <c r="H7" s="29">
        <v>795</v>
      </c>
    </row>
    <row r="8" spans="1:10" x14ac:dyDescent="0.25">
      <c r="A8" s="5" t="s">
        <v>401</v>
      </c>
      <c r="B8" s="5" t="s">
        <v>631</v>
      </c>
      <c r="C8" s="25">
        <v>11308</v>
      </c>
      <c r="D8" s="27">
        <v>10</v>
      </c>
      <c r="E8" s="25">
        <v>4828</v>
      </c>
      <c r="F8" s="28" t="s">
        <v>844</v>
      </c>
      <c r="G8" s="28" t="s">
        <v>78</v>
      </c>
      <c r="H8" s="29">
        <v>27343</v>
      </c>
      <c r="I8" s="28" t="s">
        <v>967</v>
      </c>
      <c r="J8" s="17" t="s">
        <v>305</v>
      </c>
    </row>
    <row r="9" spans="1:10" x14ac:dyDescent="0.25">
      <c r="A9" s="5" t="s">
        <v>402</v>
      </c>
      <c r="B9" s="5" t="s">
        <v>632</v>
      </c>
      <c r="C9" s="25">
        <v>2360</v>
      </c>
      <c r="D9" s="27">
        <v>2</v>
      </c>
      <c r="E9" s="27">
        <v>106</v>
      </c>
      <c r="F9" s="27">
        <v>25</v>
      </c>
      <c r="G9" s="28" t="s">
        <v>79</v>
      </c>
      <c r="H9" s="29">
        <v>425</v>
      </c>
    </row>
    <row r="10" spans="1:10" x14ac:dyDescent="0.25">
      <c r="A10" s="5" t="s">
        <v>403</v>
      </c>
      <c r="B10" s="5" t="s">
        <v>633</v>
      </c>
      <c r="C10" s="25">
        <v>2083</v>
      </c>
      <c r="D10" s="27">
        <v>5</v>
      </c>
      <c r="E10" s="25">
        <v>1373</v>
      </c>
      <c r="F10" s="28" t="s">
        <v>844</v>
      </c>
      <c r="G10" s="28" t="s">
        <v>80</v>
      </c>
      <c r="H10" s="29">
        <v>1678</v>
      </c>
    </row>
    <row r="11" spans="1:10" x14ac:dyDescent="0.25">
      <c r="A11" s="5" t="s">
        <v>404</v>
      </c>
      <c r="B11" s="5" t="s">
        <v>634</v>
      </c>
      <c r="C11" s="25">
        <v>7622</v>
      </c>
      <c r="D11" s="27">
        <v>6</v>
      </c>
      <c r="E11" s="25">
        <v>2184</v>
      </c>
      <c r="F11" s="28" t="s">
        <v>844</v>
      </c>
      <c r="G11" s="28" t="s">
        <v>75</v>
      </c>
      <c r="H11" s="29">
        <v>3350</v>
      </c>
    </row>
    <row r="12" spans="1:10" x14ac:dyDescent="0.25">
      <c r="A12" s="5" t="s">
        <v>405</v>
      </c>
      <c r="B12" s="5" t="s">
        <v>635</v>
      </c>
      <c r="C12" s="25">
        <v>8733</v>
      </c>
      <c r="D12" s="27">
        <v>7</v>
      </c>
      <c r="E12" s="25">
        <v>5126</v>
      </c>
      <c r="F12" s="25">
        <v>2956</v>
      </c>
      <c r="G12" s="28" t="s">
        <v>77</v>
      </c>
      <c r="H12" s="29">
        <v>1590</v>
      </c>
    </row>
    <row r="13" spans="1:10" x14ac:dyDescent="0.25">
      <c r="A13" s="5" t="s">
        <v>407</v>
      </c>
      <c r="B13" s="5" t="s">
        <v>637</v>
      </c>
      <c r="C13" s="25">
        <v>1086</v>
      </c>
      <c r="D13" s="27">
        <v>6</v>
      </c>
      <c r="E13" s="25">
        <v>1945</v>
      </c>
      <c r="F13" s="25">
        <v>1945</v>
      </c>
      <c r="G13" s="28" t="s">
        <v>81</v>
      </c>
      <c r="H13" s="29">
        <v>2000</v>
      </c>
    </row>
    <row r="14" spans="1:10" x14ac:dyDescent="0.25">
      <c r="A14" s="5" t="s">
        <v>408</v>
      </c>
      <c r="B14" s="5" t="s">
        <v>638</v>
      </c>
      <c r="C14" s="25">
        <v>21687</v>
      </c>
      <c r="D14" s="27">
        <v>9</v>
      </c>
      <c r="E14" s="25">
        <v>8000</v>
      </c>
      <c r="F14" s="28" t="s">
        <v>844</v>
      </c>
      <c r="G14" s="28" t="s">
        <v>82</v>
      </c>
      <c r="H14" s="29">
        <v>35251</v>
      </c>
      <c r="I14" s="28" t="s">
        <v>967</v>
      </c>
      <c r="J14" s="17" t="s">
        <v>305</v>
      </c>
    </row>
    <row r="15" spans="1:10" x14ac:dyDescent="0.25">
      <c r="A15" s="5" t="s">
        <v>409</v>
      </c>
      <c r="B15" s="5" t="s">
        <v>639</v>
      </c>
      <c r="C15" s="25">
        <v>7319</v>
      </c>
      <c r="D15" s="27">
        <v>3</v>
      </c>
      <c r="E15" s="25">
        <v>1664</v>
      </c>
      <c r="F15" s="28" t="s">
        <v>844</v>
      </c>
      <c r="G15" s="28" t="s">
        <v>83</v>
      </c>
      <c r="H15" s="29">
        <v>1650</v>
      </c>
    </row>
    <row r="16" spans="1:10" x14ac:dyDescent="0.25">
      <c r="A16" s="5" t="s">
        <v>410</v>
      </c>
      <c r="B16" s="5" t="s">
        <v>640</v>
      </c>
      <c r="C16" s="25">
        <v>9639</v>
      </c>
      <c r="D16" s="27">
        <v>10</v>
      </c>
      <c r="E16" s="25">
        <v>4649</v>
      </c>
      <c r="F16" s="27">
        <v>732</v>
      </c>
      <c r="G16" s="28" t="s">
        <v>77</v>
      </c>
      <c r="H16" s="29">
        <v>595</v>
      </c>
    </row>
    <row r="17" spans="1:10" x14ac:dyDescent="0.25">
      <c r="A17" s="5" t="s">
        <v>411</v>
      </c>
      <c r="B17" s="5" t="s">
        <v>641</v>
      </c>
      <c r="C17" s="25">
        <v>2545</v>
      </c>
      <c r="D17" s="27">
        <v>10</v>
      </c>
      <c r="E17" s="25">
        <v>1626</v>
      </c>
      <c r="F17" s="28" t="s">
        <v>844</v>
      </c>
      <c r="G17" s="28" t="s">
        <v>77</v>
      </c>
      <c r="H17" s="29">
        <v>1690</v>
      </c>
    </row>
    <row r="18" spans="1:10" x14ac:dyDescent="0.25">
      <c r="A18" s="5" t="s">
        <v>412</v>
      </c>
      <c r="B18" s="5" t="s">
        <v>642</v>
      </c>
      <c r="C18" s="25">
        <v>4840</v>
      </c>
      <c r="D18" s="27">
        <v>6</v>
      </c>
      <c r="E18" s="25">
        <v>1006</v>
      </c>
      <c r="F18" s="25">
        <v>1560</v>
      </c>
      <c r="G18" s="28" t="s">
        <v>84</v>
      </c>
      <c r="H18" s="29">
        <v>1200</v>
      </c>
    </row>
    <row r="19" spans="1:10" x14ac:dyDescent="0.25">
      <c r="A19" s="5" t="s">
        <v>413</v>
      </c>
      <c r="B19" s="5" t="s">
        <v>643</v>
      </c>
      <c r="C19" s="25">
        <v>3927</v>
      </c>
      <c r="D19" s="27">
        <v>6</v>
      </c>
      <c r="E19" s="25">
        <v>1282</v>
      </c>
      <c r="F19" s="27">
        <v>400</v>
      </c>
      <c r="G19" s="28" t="s">
        <v>77</v>
      </c>
      <c r="H19" s="29">
        <v>1190</v>
      </c>
    </row>
    <row r="20" spans="1:10" x14ac:dyDescent="0.25">
      <c r="A20" s="5" t="s">
        <v>416</v>
      </c>
      <c r="B20" s="5" t="s">
        <v>646</v>
      </c>
      <c r="C20" s="25">
        <v>5053</v>
      </c>
      <c r="D20" s="27">
        <v>6</v>
      </c>
      <c r="E20" s="25">
        <v>2696</v>
      </c>
      <c r="F20" s="25">
        <v>1011</v>
      </c>
      <c r="G20" s="28" t="s">
        <v>77</v>
      </c>
      <c r="H20" s="29">
        <v>1000</v>
      </c>
    </row>
    <row r="21" spans="1:10" x14ac:dyDescent="0.25">
      <c r="A21" s="5" t="s">
        <v>417</v>
      </c>
      <c r="B21" s="5" t="s">
        <v>647</v>
      </c>
      <c r="C21" s="25">
        <v>1655</v>
      </c>
      <c r="D21" s="27">
        <v>3</v>
      </c>
      <c r="E21" s="25">
        <v>2080</v>
      </c>
      <c r="F21" s="25">
        <v>1000</v>
      </c>
      <c r="G21" s="28" t="s">
        <v>844</v>
      </c>
      <c r="H21" s="31">
        <v>0</v>
      </c>
    </row>
    <row r="22" spans="1:10" x14ac:dyDescent="0.25">
      <c r="A22" s="5" t="s">
        <v>418</v>
      </c>
      <c r="B22" s="5" t="s">
        <v>648</v>
      </c>
      <c r="C22" s="25">
        <v>1480</v>
      </c>
      <c r="D22" s="27">
        <v>2</v>
      </c>
      <c r="E22" s="27">
        <v>279</v>
      </c>
      <c r="F22" s="27">
        <v>153</v>
      </c>
      <c r="G22" s="28" t="s">
        <v>844</v>
      </c>
      <c r="H22" s="28" t="s">
        <v>844</v>
      </c>
    </row>
    <row r="23" spans="1:10" x14ac:dyDescent="0.25">
      <c r="A23" s="5" t="s">
        <v>419</v>
      </c>
      <c r="B23" s="5" t="s">
        <v>649</v>
      </c>
      <c r="C23" s="25">
        <v>3344</v>
      </c>
      <c r="D23" s="27">
        <v>7</v>
      </c>
      <c r="E23" s="25">
        <v>1040</v>
      </c>
      <c r="F23" s="28" t="s">
        <v>844</v>
      </c>
      <c r="G23" s="28" t="s">
        <v>79</v>
      </c>
      <c r="H23" s="29">
        <v>439</v>
      </c>
    </row>
    <row r="24" spans="1:10" x14ac:dyDescent="0.25">
      <c r="A24" s="5" t="s">
        <v>420</v>
      </c>
      <c r="B24" s="5" t="s">
        <v>650</v>
      </c>
      <c r="C24" s="25">
        <v>3913</v>
      </c>
      <c r="D24" s="27">
        <v>3</v>
      </c>
      <c r="E24" s="25">
        <v>1288</v>
      </c>
      <c r="F24" s="27">
        <v>637</v>
      </c>
      <c r="G24" s="28" t="s">
        <v>84</v>
      </c>
      <c r="H24" s="29">
        <v>550</v>
      </c>
    </row>
    <row r="25" spans="1:10" x14ac:dyDescent="0.25">
      <c r="A25" s="5" t="s">
        <v>421</v>
      </c>
      <c r="B25" s="5" t="s">
        <v>651</v>
      </c>
      <c r="C25" s="25">
        <v>2079</v>
      </c>
      <c r="D25" s="27">
        <v>8</v>
      </c>
      <c r="E25" s="25">
        <v>1854</v>
      </c>
      <c r="F25" s="28" t="s">
        <v>844</v>
      </c>
      <c r="G25" s="28" t="s">
        <v>74</v>
      </c>
      <c r="H25" s="29">
        <v>500</v>
      </c>
    </row>
    <row r="26" spans="1:10" x14ac:dyDescent="0.25">
      <c r="A26" s="5" t="s">
        <v>422</v>
      </c>
      <c r="B26" s="5" t="s">
        <v>652</v>
      </c>
      <c r="C26" s="25">
        <v>4252</v>
      </c>
      <c r="D26" s="27">
        <v>5</v>
      </c>
      <c r="E26" s="25">
        <v>2965</v>
      </c>
      <c r="F26" s="28" t="s">
        <v>844</v>
      </c>
      <c r="G26" s="28" t="s">
        <v>77</v>
      </c>
      <c r="H26" s="29">
        <v>1190</v>
      </c>
    </row>
    <row r="27" spans="1:10" x14ac:dyDescent="0.25">
      <c r="A27" s="5" t="s">
        <v>423</v>
      </c>
      <c r="B27" s="5" t="s">
        <v>653</v>
      </c>
      <c r="C27" s="25">
        <v>4762</v>
      </c>
      <c r="D27" s="27">
        <v>3</v>
      </c>
      <c r="E27" s="27">
        <v>204</v>
      </c>
      <c r="F27" s="27">
        <v>80</v>
      </c>
      <c r="G27" s="28" t="s">
        <v>76</v>
      </c>
      <c r="H27" s="29">
        <v>2500</v>
      </c>
      <c r="J27" s="40"/>
    </row>
    <row r="28" spans="1:10" x14ac:dyDescent="0.25">
      <c r="A28" s="5" t="s">
        <v>424</v>
      </c>
      <c r="B28" s="5" t="s">
        <v>654</v>
      </c>
      <c r="C28" s="25">
        <v>3607</v>
      </c>
      <c r="D28" s="27">
        <v>6</v>
      </c>
      <c r="E28" s="25">
        <v>3541</v>
      </c>
      <c r="F28" s="27">
        <v>327</v>
      </c>
      <c r="G28" s="28" t="s">
        <v>74</v>
      </c>
      <c r="H28" s="29">
        <v>300</v>
      </c>
    </row>
    <row r="29" spans="1:10" x14ac:dyDescent="0.25">
      <c r="A29" s="5" t="s">
        <v>425</v>
      </c>
      <c r="B29" s="5" t="s">
        <v>655</v>
      </c>
      <c r="C29" s="25">
        <v>2550</v>
      </c>
      <c r="D29" s="27">
        <v>3</v>
      </c>
      <c r="E29" s="27">
        <v>900</v>
      </c>
      <c r="F29" s="27">
        <v>30</v>
      </c>
      <c r="G29" s="28" t="s">
        <v>77</v>
      </c>
      <c r="H29" s="29">
        <v>1190</v>
      </c>
    </row>
    <row r="30" spans="1:10" x14ac:dyDescent="0.25">
      <c r="A30" s="5" t="s">
        <v>427</v>
      </c>
      <c r="B30" s="5" t="s">
        <v>657</v>
      </c>
      <c r="C30" s="25">
        <v>4436</v>
      </c>
      <c r="D30" s="27">
        <v>9</v>
      </c>
      <c r="E30" s="25">
        <v>1926</v>
      </c>
      <c r="F30" s="28" t="s">
        <v>844</v>
      </c>
      <c r="G30" s="28" t="s">
        <v>74</v>
      </c>
      <c r="H30" s="29">
        <v>2500</v>
      </c>
    </row>
    <row r="31" spans="1:10" x14ac:dyDescent="0.25">
      <c r="A31" s="5" t="s">
        <v>428</v>
      </c>
      <c r="B31" s="5" t="s">
        <v>658</v>
      </c>
      <c r="C31" s="25">
        <v>2298</v>
      </c>
      <c r="D31" s="27">
        <v>6</v>
      </c>
      <c r="E31" s="25">
        <v>2898</v>
      </c>
      <c r="F31" s="27">
        <v>861</v>
      </c>
      <c r="G31" s="28" t="s">
        <v>74</v>
      </c>
      <c r="H31" s="29">
        <v>2500</v>
      </c>
    </row>
    <row r="32" spans="1:10" x14ac:dyDescent="0.25">
      <c r="A32" s="5" t="s">
        <v>429</v>
      </c>
      <c r="B32" s="5" t="s">
        <v>659</v>
      </c>
      <c r="C32" s="25">
        <v>4340</v>
      </c>
      <c r="D32" s="27">
        <v>3</v>
      </c>
      <c r="E32" s="27">
        <v>841</v>
      </c>
      <c r="F32" s="28" t="s">
        <v>844</v>
      </c>
      <c r="G32" s="28" t="s">
        <v>85</v>
      </c>
      <c r="H32" s="29">
        <v>780</v>
      </c>
    </row>
    <row r="33" spans="1:10" x14ac:dyDescent="0.25">
      <c r="A33" s="5" t="s">
        <v>430</v>
      </c>
      <c r="B33" s="5" t="s">
        <v>660</v>
      </c>
      <c r="C33" s="25">
        <v>42594</v>
      </c>
      <c r="D33" s="27">
        <v>24</v>
      </c>
      <c r="E33" s="25">
        <v>40284</v>
      </c>
      <c r="F33" s="28" t="s">
        <v>844</v>
      </c>
      <c r="G33" s="28" t="s">
        <v>86</v>
      </c>
      <c r="H33" s="28" t="s">
        <v>844</v>
      </c>
    </row>
    <row r="34" spans="1:10" x14ac:dyDescent="0.25">
      <c r="A34" s="5" t="s">
        <v>431</v>
      </c>
      <c r="B34" s="5" t="s">
        <v>661</v>
      </c>
      <c r="C34" s="25">
        <v>1709</v>
      </c>
      <c r="D34" s="27">
        <v>11</v>
      </c>
      <c r="E34" s="25">
        <v>1936</v>
      </c>
      <c r="F34" s="25">
        <v>1500</v>
      </c>
      <c r="G34" s="28" t="s">
        <v>87</v>
      </c>
      <c r="H34" s="29">
        <v>2510</v>
      </c>
    </row>
    <row r="35" spans="1:10" x14ac:dyDescent="0.25">
      <c r="A35" s="5" t="s">
        <v>432</v>
      </c>
      <c r="B35" s="5" t="s">
        <v>662</v>
      </c>
      <c r="C35" s="25">
        <v>10099</v>
      </c>
      <c r="D35" s="27">
        <v>17</v>
      </c>
      <c r="E35" s="25">
        <v>19065</v>
      </c>
      <c r="F35" s="25">
        <v>19800</v>
      </c>
      <c r="G35" s="28" t="s">
        <v>88</v>
      </c>
      <c r="H35" s="29">
        <v>8300</v>
      </c>
    </row>
    <row r="36" spans="1:10" ht="29.25" customHeight="1" x14ac:dyDescent="0.25">
      <c r="A36" s="5" t="s">
        <v>433</v>
      </c>
      <c r="B36" s="5" t="s">
        <v>656</v>
      </c>
      <c r="C36" s="25">
        <v>2877</v>
      </c>
      <c r="D36" s="27">
        <v>8</v>
      </c>
      <c r="E36" s="25">
        <v>1988</v>
      </c>
      <c r="F36" s="27">
        <v>815</v>
      </c>
      <c r="G36" s="28" t="s">
        <v>76</v>
      </c>
      <c r="H36" s="29">
        <v>1575</v>
      </c>
      <c r="I36" s="28" t="s">
        <v>967</v>
      </c>
      <c r="J36" s="17" t="s">
        <v>306</v>
      </c>
    </row>
    <row r="37" spans="1:10" x14ac:dyDescent="0.25">
      <c r="A37" s="5" t="s">
        <v>434</v>
      </c>
      <c r="B37" s="5" t="s">
        <v>663</v>
      </c>
      <c r="C37" s="25">
        <v>2444</v>
      </c>
      <c r="D37" s="27">
        <v>1</v>
      </c>
      <c r="E37" s="27">
        <v>283</v>
      </c>
      <c r="F37" s="28" t="s">
        <v>844</v>
      </c>
      <c r="G37" s="28" t="s">
        <v>75</v>
      </c>
      <c r="H37" s="29">
        <v>1400</v>
      </c>
    </row>
    <row r="38" spans="1:10" x14ac:dyDescent="0.25">
      <c r="A38" s="5" t="s">
        <v>436</v>
      </c>
      <c r="B38" s="5" t="s">
        <v>665</v>
      </c>
      <c r="C38" s="25">
        <v>1255</v>
      </c>
      <c r="D38" s="27">
        <v>2</v>
      </c>
      <c r="E38" s="27">
        <v>555</v>
      </c>
      <c r="F38" s="28" t="s">
        <v>844</v>
      </c>
      <c r="G38" s="28" t="s">
        <v>79</v>
      </c>
      <c r="H38" s="29">
        <v>425</v>
      </c>
    </row>
    <row r="39" spans="1:10" x14ac:dyDescent="0.25">
      <c r="A39" s="5" t="s">
        <v>438</v>
      </c>
      <c r="B39" s="5" t="s">
        <v>667</v>
      </c>
      <c r="C39" s="25">
        <v>1022</v>
      </c>
      <c r="D39" s="27">
        <v>2</v>
      </c>
      <c r="E39" s="27">
        <v>91</v>
      </c>
      <c r="F39" s="27">
        <v>0</v>
      </c>
      <c r="G39" s="28" t="s">
        <v>844</v>
      </c>
      <c r="H39" s="31">
        <v>0</v>
      </c>
    </row>
    <row r="40" spans="1:10" x14ac:dyDescent="0.25">
      <c r="A40" s="5" t="s">
        <v>439</v>
      </c>
      <c r="B40" s="5" t="s">
        <v>957</v>
      </c>
      <c r="C40" s="25">
        <v>32988</v>
      </c>
      <c r="D40" s="27">
        <v>18</v>
      </c>
      <c r="E40" s="25">
        <v>18425</v>
      </c>
      <c r="F40" s="28" t="s">
        <v>844</v>
      </c>
      <c r="G40" s="28" t="s">
        <v>89</v>
      </c>
      <c r="H40" s="29">
        <v>31265</v>
      </c>
      <c r="I40" s="28" t="s">
        <v>967</v>
      </c>
      <c r="J40" s="17" t="s">
        <v>305</v>
      </c>
    </row>
    <row r="41" spans="1:10" x14ac:dyDescent="0.25">
      <c r="A41" s="5" t="s">
        <v>440</v>
      </c>
      <c r="B41" s="5" t="s">
        <v>669</v>
      </c>
      <c r="C41" s="25">
        <v>30275</v>
      </c>
      <c r="D41" s="27">
        <v>12</v>
      </c>
      <c r="E41" s="25">
        <v>22400</v>
      </c>
      <c r="F41" s="28" t="s">
        <v>844</v>
      </c>
      <c r="G41" s="28" t="s">
        <v>76</v>
      </c>
      <c r="H41" s="29">
        <v>15550</v>
      </c>
      <c r="I41" s="28" t="s">
        <v>905</v>
      </c>
      <c r="J41" s="17" t="s">
        <v>307</v>
      </c>
    </row>
    <row r="42" spans="1:10" x14ac:dyDescent="0.25">
      <c r="A42" s="5" t="s">
        <v>441</v>
      </c>
      <c r="B42" s="5" t="s">
        <v>670</v>
      </c>
      <c r="C42" s="25">
        <v>1576</v>
      </c>
      <c r="D42" s="27">
        <v>5</v>
      </c>
      <c r="E42" s="27">
        <v>566</v>
      </c>
      <c r="F42" s="28" t="s">
        <v>844</v>
      </c>
      <c r="G42" s="28" t="s">
        <v>90</v>
      </c>
      <c r="H42" s="29">
        <v>200</v>
      </c>
    </row>
    <row r="43" spans="1:10" x14ac:dyDescent="0.25">
      <c r="A43" s="5" t="s">
        <v>442</v>
      </c>
      <c r="B43" s="5" t="s">
        <v>671</v>
      </c>
      <c r="C43" s="25">
        <v>10210</v>
      </c>
      <c r="D43" s="27">
        <v>8</v>
      </c>
      <c r="E43" s="25">
        <v>3285</v>
      </c>
      <c r="F43" s="27">
        <v>292</v>
      </c>
      <c r="G43" s="28" t="s">
        <v>91</v>
      </c>
      <c r="H43" s="29">
        <v>2100</v>
      </c>
    </row>
    <row r="44" spans="1:10" x14ac:dyDescent="0.25">
      <c r="A44" s="5" t="s">
        <v>443</v>
      </c>
      <c r="B44" s="5" t="s">
        <v>672</v>
      </c>
      <c r="C44" s="27">
        <v>302</v>
      </c>
      <c r="D44" s="27">
        <v>1</v>
      </c>
      <c r="E44" s="27">
        <v>29</v>
      </c>
      <c r="F44" s="27">
        <v>0</v>
      </c>
      <c r="G44" s="27" t="s">
        <v>844</v>
      </c>
      <c r="H44" s="31">
        <v>0</v>
      </c>
    </row>
    <row r="45" spans="1:10" x14ac:dyDescent="0.25">
      <c r="A45" s="5" t="s">
        <v>444</v>
      </c>
      <c r="B45" s="5" t="s">
        <v>673</v>
      </c>
      <c r="C45" s="25">
        <v>2990</v>
      </c>
      <c r="D45" s="27">
        <v>10</v>
      </c>
      <c r="E45" s="27">
        <v>633</v>
      </c>
      <c r="F45" s="28" t="s">
        <v>844</v>
      </c>
      <c r="G45" s="28" t="s">
        <v>92</v>
      </c>
      <c r="H45" s="29">
        <v>550</v>
      </c>
    </row>
    <row r="46" spans="1:10" x14ac:dyDescent="0.25">
      <c r="A46" s="5" t="s">
        <v>445</v>
      </c>
      <c r="B46" s="5" t="s">
        <v>674</v>
      </c>
      <c r="C46" s="25">
        <v>2772</v>
      </c>
      <c r="D46" s="27">
        <v>2</v>
      </c>
      <c r="E46" s="27">
        <v>312</v>
      </c>
      <c r="F46" s="27">
        <v>104</v>
      </c>
      <c r="G46" s="28" t="s">
        <v>75</v>
      </c>
      <c r="H46" s="29">
        <v>1200</v>
      </c>
    </row>
    <row r="47" spans="1:10" x14ac:dyDescent="0.25">
      <c r="A47" s="5" t="s">
        <v>446</v>
      </c>
      <c r="B47" s="5" t="s">
        <v>675</v>
      </c>
      <c r="C47" s="25">
        <v>15182</v>
      </c>
      <c r="D47" s="27">
        <v>17</v>
      </c>
      <c r="E47" s="28" t="s">
        <v>844</v>
      </c>
      <c r="F47" s="25">
        <v>9647</v>
      </c>
      <c r="G47" s="28" t="s">
        <v>77</v>
      </c>
      <c r="H47" s="29">
        <v>4900</v>
      </c>
    </row>
    <row r="48" spans="1:10" x14ac:dyDescent="0.25">
      <c r="A48" s="5" t="s">
        <v>447</v>
      </c>
      <c r="B48" s="5" t="s">
        <v>676</v>
      </c>
      <c r="C48" s="25">
        <v>2372</v>
      </c>
      <c r="D48" s="27">
        <v>3</v>
      </c>
      <c r="E48" s="25">
        <v>2322</v>
      </c>
      <c r="F48" s="27">
        <v>540</v>
      </c>
      <c r="G48" s="28" t="s">
        <v>77</v>
      </c>
      <c r="H48" s="29">
        <v>995</v>
      </c>
    </row>
    <row r="49" spans="1:10" x14ac:dyDescent="0.25">
      <c r="A49" s="5" t="s">
        <v>448</v>
      </c>
      <c r="B49" s="5" t="s">
        <v>677</v>
      </c>
      <c r="C49" s="25">
        <v>29752</v>
      </c>
      <c r="D49" s="27">
        <v>3</v>
      </c>
      <c r="E49" s="27">
        <v>675</v>
      </c>
      <c r="F49" s="27">
        <v>22</v>
      </c>
      <c r="G49" s="28" t="s">
        <v>844</v>
      </c>
      <c r="H49" s="31">
        <v>0</v>
      </c>
    </row>
    <row r="50" spans="1:10" x14ac:dyDescent="0.25">
      <c r="A50" s="5" t="s">
        <v>449</v>
      </c>
      <c r="B50" s="5" t="s">
        <v>678</v>
      </c>
      <c r="C50" s="25">
        <v>1565</v>
      </c>
      <c r="D50" s="27">
        <v>6</v>
      </c>
      <c r="E50" s="27">
        <v>397</v>
      </c>
      <c r="F50" s="27">
        <v>134</v>
      </c>
      <c r="G50" s="28" t="s">
        <v>77</v>
      </c>
      <c r="H50" s="29">
        <v>1390</v>
      </c>
    </row>
    <row r="51" spans="1:10" x14ac:dyDescent="0.25">
      <c r="A51" s="5" t="s">
        <v>450</v>
      </c>
      <c r="B51" s="5" t="s">
        <v>679</v>
      </c>
      <c r="C51" s="25">
        <v>2358</v>
      </c>
      <c r="D51" s="27">
        <v>5</v>
      </c>
      <c r="E51" s="25">
        <v>1089</v>
      </c>
      <c r="F51" s="27">
        <v>375</v>
      </c>
      <c r="G51" s="28" t="s">
        <v>77</v>
      </c>
      <c r="H51" s="29">
        <v>995</v>
      </c>
    </row>
    <row r="52" spans="1:10" x14ac:dyDescent="0.25">
      <c r="A52" s="5" t="s">
        <v>451</v>
      </c>
      <c r="B52" s="5" t="s">
        <v>680</v>
      </c>
      <c r="C52" s="25">
        <v>4613</v>
      </c>
      <c r="D52" s="27">
        <v>3</v>
      </c>
      <c r="E52" s="25">
        <v>1097</v>
      </c>
      <c r="F52" s="27">
        <v>135</v>
      </c>
      <c r="G52" s="28" t="s">
        <v>84</v>
      </c>
      <c r="H52" s="29">
        <v>750</v>
      </c>
    </row>
    <row r="53" spans="1:10" x14ac:dyDescent="0.25">
      <c r="A53" s="5" t="s">
        <v>452</v>
      </c>
      <c r="B53" s="5" t="s">
        <v>681</v>
      </c>
      <c r="C53" s="25">
        <v>4645</v>
      </c>
      <c r="D53" s="27">
        <v>8</v>
      </c>
      <c r="E53" s="25">
        <v>1514</v>
      </c>
      <c r="F53" s="28" t="s">
        <v>844</v>
      </c>
      <c r="G53" s="28" t="s">
        <v>77</v>
      </c>
      <c r="H53" s="29">
        <v>1190</v>
      </c>
    </row>
    <row r="54" spans="1:10" x14ac:dyDescent="0.25">
      <c r="A54" s="5" t="s">
        <v>453</v>
      </c>
      <c r="B54" s="5" t="s">
        <v>682</v>
      </c>
      <c r="C54" s="27">
        <v>289</v>
      </c>
      <c r="D54" s="27">
        <v>3</v>
      </c>
      <c r="E54" s="27">
        <v>650</v>
      </c>
      <c r="F54" s="28" t="s">
        <v>844</v>
      </c>
      <c r="G54" s="28" t="s">
        <v>844</v>
      </c>
      <c r="H54" s="31">
        <v>0</v>
      </c>
    </row>
    <row r="55" spans="1:10" x14ac:dyDescent="0.25">
      <c r="A55" s="5" t="s">
        <v>454</v>
      </c>
      <c r="B55" s="5" t="s">
        <v>683</v>
      </c>
      <c r="C55" s="25">
        <v>14454</v>
      </c>
      <c r="D55" s="27">
        <v>14</v>
      </c>
      <c r="E55" s="28" t="s">
        <v>844</v>
      </c>
      <c r="F55" s="28" t="s">
        <v>844</v>
      </c>
      <c r="G55" s="28" t="s">
        <v>93</v>
      </c>
      <c r="H55" s="29">
        <v>1200</v>
      </c>
    </row>
    <row r="56" spans="1:10" x14ac:dyDescent="0.25">
      <c r="A56" s="5" t="s">
        <v>455</v>
      </c>
      <c r="B56" s="5" t="s">
        <v>684</v>
      </c>
      <c r="C56" s="25">
        <v>13321</v>
      </c>
      <c r="D56" s="27">
        <v>8</v>
      </c>
      <c r="E56" s="25">
        <v>8307</v>
      </c>
      <c r="F56" s="25">
        <v>2386</v>
      </c>
      <c r="G56" s="28" t="s">
        <v>94</v>
      </c>
      <c r="H56" s="31">
        <v>0</v>
      </c>
    </row>
    <row r="57" spans="1:10" x14ac:dyDescent="0.25">
      <c r="A57" s="5" t="s">
        <v>456</v>
      </c>
      <c r="B57" s="5" t="s">
        <v>685</v>
      </c>
      <c r="C57" s="25">
        <v>2394</v>
      </c>
      <c r="D57" s="27">
        <v>3</v>
      </c>
      <c r="E57" s="27">
        <v>834</v>
      </c>
      <c r="F57" s="27">
        <v>122</v>
      </c>
      <c r="G57" s="28" t="s">
        <v>76</v>
      </c>
      <c r="H57" s="29">
        <v>1340</v>
      </c>
    </row>
    <row r="58" spans="1:10" x14ac:dyDescent="0.25">
      <c r="A58" s="5" t="s">
        <v>457</v>
      </c>
      <c r="B58" s="5" t="s">
        <v>686</v>
      </c>
      <c r="C58" s="25">
        <v>8469</v>
      </c>
      <c r="D58" s="27">
        <v>4</v>
      </c>
      <c r="E58" s="25">
        <v>5470</v>
      </c>
      <c r="F58" s="28" t="s">
        <v>844</v>
      </c>
      <c r="G58" s="28" t="s">
        <v>95</v>
      </c>
      <c r="H58" s="29">
        <v>550</v>
      </c>
    </row>
    <row r="59" spans="1:10" x14ac:dyDescent="0.25">
      <c r="A59" s="5" t="s">
        <v>458</v>
      </c>
      <c r="B59" s="5" t="s">
        <v>687</v>
      </c>
      <c r="C59" s="25">
        <v>1514</v>
      </c>
      <c r="D59" s="27">
        <v>10</v>
      </c>
      <c r="E59" s="27">
        <v>791</v>
      </c>
      <c r="F59" s="28" t="s">
        <v>844</v>
      </c>
      <c r="G59" s="28" t="s">
        <v>75</v>
      </c>
      <c r="H59" s="29">
        <v>1400</v>
      </c>
      <c r="J59" s="40"/>
    </row>
    <row r="60" spans="1:10" x14ac:dyDescent="0.25">
      <c r="A60" s="5" t="s">
        <v>459</v>
      </c>
      <c r="B60" s="5" t="s">
        <v>688</v>
      </c>
      <c r="C60" s="25">
        <v>4432</v>
      </c>
      <c r="D60" s="27">
        <v>3</v>
      </c>
      <c r="E60" s="27">
        <v>840</v>
      </c>
      <c r="F60" s="27">
        <v>840</v>
      </c>
      <c r="G60" s="28" t="s">
        <v>96</v>
      </c>
      <c r="H60" s="29">
        <v>1000</v>
      </c>
    </row>
    <row r="61" spans="1:10" x14ac:dyDescent="0.25">
      <c r="A61" s="5" t="s">
        <v>460</v>
      </c>
      <c r="B61" s="5" t="s">
        <v>689</v>
      </c>
      <c r="C61" s="25">
        <v>2061</v>
      </c>
      <c r="D61" s="27">
        <v>3</v>
      </c>
      <c r="E61" s="25">
        <v>1000</v>
      </c>
      <c r="F61" s="27">
        <v>179</v>
      </c>
      <c r="G61" s="28" t="s">
        <v>77</v>
      </c>
      <c r="H61" s="29">
        <v>945</v>
      </c>
    </row>
    <row r="62" spans="1:10" x14ac:dyDescent="0.25">
      <c r="A62" s="5" t="s">
        <v>461</v>
      </c>
      <c r="B62" s="5" t="s">
        <v>690</v>
      </c>
      <c r="C62" s="25">
        <v>5977</v>
      </c>
      <c r="D62" s="27">
        <v>8</v>
      </c>
      <c r="E62" s="25">
        <v>2340</v>
      </c>
      <c r="F62" s="28" t="s">
        <v>844</v>
      </c>
      <c r="G62" s="28" t="s">
        <v>80</v>
      </c>
      <c r="H62" s="29">
        <v>1000</v>
      </c>
    </row>
    <row r="63" spans="1:10" x14ac:dyDescent="0.25">
      <c r="A63" s="5" t="s">
        <v>462</v>
      </c>
      <c r="B63" s="5" t="s">
        <v>691</v>
      </c>
      <c r="C63" s="25">
        <v>1471</v>
      </c>
      <c r="D63" s="27">
        <v>3</v>
      </c>
      <c r="E63" s="25">
        <v>1456</v>
      </c>
      <c r="F63" s="28" t="s">
        <v>844</v>
      </c>
      <c r="G63" s="28" t="s">
        <v>97</v>
      </c>
      <c r="H63" s="29">
        <v>2300</v>
      </c>
    </row>
    <row r="64" spans="1:10" x14ac:dyDescent="0.25">
      <c r="A64" s="5" t="s">
        <v>463</v>
      </c>
      <c r="B64" s="5" t="s">
        <v>692</v>
      </c>
      <c r="C64" s="25">
        <v>5070</v>
      </c>
      <c r="D64" s="27">
        <v>10</v>
      </c>
      <c r="E64" s="25">
        <v>2368</v>
      </c>
      <c r="F64" s="28" t="s">
        <v>844</v>
      </c>
      <c r="G64" s="28" t="s">
        <v>97</v>
      </c>
      <c r="H64" s="29">
        <v>1500</v>
      </c>
    </row>
    <row r="65" spans="1:10" x14ac:dyDescent="0.25">
      <c r="A65" s="5" t="s">
        <v>464</v>
      </c>
      <c r="B65" s="5" t="s">
        <v>693</v>
      </c>
      <c r="C65" s="25">
        <v>4734</v>
      </c>
      <c r="D65" s="27">
        <v>6</v>
      </c>
      <c r="E65" s="25">
        <v>8646</v>
      </c>
      <c r="F65" s="28" t="s">
        <v>844</v>
      </c>
      <c r="G65" s="28" t="s">
        <v>98</v>
      </c>
      <c r="H65" s="29">
        <v>1000</v>
      </c>
    </row>
    <row r="66" spans="1:10" x14ac:dyDescent="0.25">
      <c r="A66" s="5" t="s">
        <v>465</v>
      </c>
      <c r="B66" s="5" t="s">
        <v>694</v>
      </c>
      <c r="C66" s="25">
        <v>2146</v>
      </c>
      <c r="D66" s="27">
        <v>4</v>
      </c>
      <c r="E66" s="25">
        <v>1087</v>
      </c>
      <c r="F66" s="27">
        <v>450</v>
      </c>
      <c r="G66" s="28" t="s">
        <v>76</v>
      </c>
      <c r="H66" s="29">
        <v>1500</v>
      </c>
    </row>
    <row r="67" spans="1:10" x14ac:dyDescent="0.25">
      <c r="A67" s="5" t="s">
        <v>467</v>
      </c>
      <c r="B67" s="5" t="s">
        <v>696</v>
      </c>
      <c r="C67" s="25">
        <v>1645</v>
      </c>
      <c r="D67" s="27">
        <v>1</v>
      </c>
      <c r="E67" s="27">
        <v>127</v>
      </c>
      <c r="F67" s="28" t="s">
        <v>844</v>
      </c>
      <c r="G67" s="28" t="s">
        <v>844</v>
      </c>
      <c r="H67" s="28" t="s">
        <v>844</v>
      </c>
    </row>
    <row r="68" spans="1:10" x14ac:dyDescent="0.25">
      <c r="A68" s="5" t="s">
        <v>468</v>
      </c>
      <c r="B68" s="5" t="s">
        <v>697</v>
      </c>
      <c r="C68" s="25">
        <v>1564</v>
      </c>
      <c r="D68" s="27">
        <v>3</v>
      </c>
      <c r="E68" s="27">
        <v>132</v>
      </c>
      <c r="F68" s="27">
        <v>350</v>
      </c>
      <c r="G68" s="28" t="s">
        <v>79</v>
      </c>
      <c r="H68" s="29">
        <v>439</v>
      </c>
    </row>
    <row r="69" spans="1:10" x14ac:dyDescent="0.25">
      <c r="A69" s="5" t="s">
        <v>469</v>
      </c>
      <c r="B69" s="5" t="s">
        <v>698</v>
      </c>
      <c r="C69" s="25">
        <v>7133</v>
      </c>
      <c r="D69" s="27">
        <v>16</v>
      </c>
      <c r="E69" s="25">
        <v>12422</v>
      </c>
      <c r="F69" s="25">
        <v>5108</v>
      </c>
      <c r="G69" s="28" t="s">
        <v>99</v>
      </c>
      <c r="H69" s="29">
        <v>5900</v>
      </c>
    </row>
    <row r="70" spans="1:10" x14ac:dyDescent="0.25">
      <c r="A70" s="5" t="s">
        <v>470</v>
      </c>
      <c r="B70" s="5" t="s">
        <v>699</v>
      </c>
      <c r="C70" s="25">
        <v>5257</v>
      </c>
      <c r="D70" s="27">
        <v>4</v>
      </c>
      <c r="E70" s="25">
        <v>3983</v>
      </c>
      <c r="F70" s="28" t="s">
        <v>844</v>
      </c>
      <c r="G70" s="28" t="s">
        <v>75</v>
      </c>
      <c r="H70" s="29">
        <v>1500</v>
      </c>
    </row>
    <row r="71" spans="1:10" x14ac:dyDescent="0.25">
      <c r="A71" s="5" t="s">
        <v>473</v>
      </c>
      <c r="B71" s="5" t="s">
        <v>701</v>
      </c>
      <c r="C71" s="25">
        <v>3755</v>
      </c>
      <c r="D71" s="27">
        <v>6</v>
      </c>
      <c r="E71" s="25">
        <v>2500</v>
      </c>
      <c r="F71" s="28" t="s">
        <v>844</v>
      </c>
      <c r="G71" s="28" t="s">
        <v>100</v>
      </c>
      <c r="H71" s="29">
        <v>650</v>
      </c>
    </row>
    <row r="72" spans="1:10" x14ac:dyDescent="0.25">
      <c r="A72" s="5" t="s">
        <v>474</v>
      </c>
      <c r="B72" s="5" t="s">
        <v>702</v>
      </c>
      <c r="C72" s="27">
        <v>812</v>
      </c>
      <c r="D72" s="27">
        <v>1</v>
      </c>
      <c r="E72" s="27">
        <v>84</v>
      </c>
      <c r="F72" s="28" t="s">
        <v>844</v>
      </c>
      <c r="G72" s="28" t="s">
        <v>844</v>
      </c>
      <c r="H72" s="28" t="s">
        <v>844</v>
      </c>
    </row>
    <row r="73" spans="1:10" x14ac:dyDescent="0.25">
      <c r="A73" s="5" t="s">
        <v>475</v>
      </c>
      <c r="B73" s="5" t="s">
        <v>703</v>
      </c>
      <c r="C73" s="25">
        <v>17694</v>
      </c>
      <c r="D73" s="27">
        <v>8</v>
      </c>
      <c r="E73" s="25">
        <v>3925</v>
      </c>
      <c r="F73" s="28" t="s">
        <v>844</v>
      </c>
      <c r="G73" s="28" t="s">
        <v>89</v>
      </c>
      <c r="H73" s="29">
        <v>20181</v>
      </c>
      <c r="I73" s="28" t="s">
        <v>967</v>
      </c>
      <c r="J73" s="17" t="s">
        <v>308</v>
      </c>
    </row>
    <row r="74" spans="1:10" x14ac:dyDescent="0.25">
      <c r="A74" s="5" t="s">
        <v>476</v>
      </c>
      <c r="B74" s="5" t="s">
        <v>704</v>
      </c>
      <c r="C74" s="25">
        <v>6822</v>
      </c>
      <c r="D74" s="27">
        <v>10</v>
      </c>
      <c r="E74" s="25">
        <v>5093</v>
      </c>
      <c r="F74" s="28" t="s">
        <v>844</v>
      </c>
      <c r="G74" s="28" t="s">
        <v>75</v>
      </c>
      <c r="H74" s="29">
        <v>2400</v>
      </c>
    </row>
    <row r="75" spans="1:10" x14ac:dyDescent="0.25">
      <c r="A75" s="5" t="s">
        <v>477</v>
      </c>
      <c r="B75" s="5" t="s">
        <v>705</v>
      </c>
      <c r="C75" s="25">
        <v>2193</v>
      </c>
      <c r="D75" s="27">
        <v>5</v>
      </c>
      <c r="E75" s="25">
        <v>1200</v>
      </c>
      <c r="F75" s="27">
        <v>150</v>
      </c>
      <c r="G75" s="28" t="s">
        <v>77</v>
      </c>
      <c r="H75" s="29">
        <v>2000</v>
      </c>
      <c r="J75" s="40"/>
    </row>
    <row r="76" spans="1:10" x14ac:dyDescent="0.25">
      <c r="A76" s="5" t="s">
        <v>478</v>
      </c>
      <c r="B76" s="5" t="s">
        <v>706</v>
      </c>
      <c r="C76" s="25">
        <v>2824</v>
      </c>
      <c r="D76" s="27">
        <v>2</v>
      </c>
      <c r="E76" s="25">
        <v>3038</v>
      </c>
      <c r="F76" s="28" t="s">
        <v>844</v>
      </c>
      <c r="G76" s="28" t="s">
        <v>75</v>
      </c>
      <c r="H76" s="29">
        <v>1600</v>
      </c>
    </row>
    <row r="77" spans="1:10" x14ac:dyDescent="0.25">
      <c r="A77" s="5" t="s">
        <v>480</v>
      </c>
      <c r="B77" s="5" t="s">
        <v>708</v>
      </c>
      <c r="C77" s="25">
        <v>5154</v>
      </c>
      <c r="D77" s="27">
        <v>3</v>
      </c>
      <c r="E77" s="28" t="s">
        <v>844</v>
      </c>
      <c r="F77" s="28" t="s">
        <v>844</v>
      </c>
      <c r="G77" s="28" t="s">
        <v>76</v>
      </c>
      <c r="H77" s="29">
        <v>3000</v>
      </c>
    </row>
    <row r="78" spans="1:10" x14ac:dyDescent="0.25">
      <c r="A78" s="5" t="s">
        <v>482</v>
      </c>
      <c r="B78" s="5" t="s">
        <v>710</v>
      </c>
      <c r="C78" s="25">
        <v>8025</v>
      </c>
      <c r="D78" s="27">
        <v>5</v>
      </c>
      <c r="E78" s="25">
        <v>9755</v>
      </c>
      <c r="F78" s="28" t="s">
        <v>844</v>
      </c>
      <c r="G78" s="28" t="s">
        <v>101</v>
      </c>
      <c r="H78" s="29">
        <v>1500</v>
      </c>
    </row>
    <row r="79" spans="1:10" x14ac:dyDescent="0.25">
      <c r="A79" s="5" t="s">
        <v>483</v>
      </c>
      <c r="B79" s="5" t="s">
        <v>711</v>
      </c>
      <c r="C79" s="25">
        <v>8547</v>
      </c>
      <c r="D79" s="27">
        <v>13</v>
      </c>
      <c r="E79" s="25">
        <v>7331</v>
      </c>
      <c r="F79" s="27">
        <v>438</v>
      </c>
      <c r="G79" s="28" t="s">
        <v>102</v>
      </c>
      <c r="H79" s="29">
        <v>1771</v>
      </c>
    </row>
    <row r="80" spans="1:10" x14ac:dyDescent="0.25">
      <c r="A80" s="5" t="s">
        <v>484</v>
      </c>
      <c r="B80" s="5" t="s">
        <v>712</v>
      </c>
      <c r="C80" s="25">
        <v>2241</v>
      </c>
      <c r="D80" s="27">
        <v>2</v>
      </c>
      <c r="E80" s="27">
        <v>248</v>
      </c>
      <c r="F80" s="28" t="s">
        <v>844</v>
      </c>
      <c r="G80" s="28" t="s">
        <v>103</v>
      </c>
      <c r="H80" s="29">
        <v>1500</v>
      </c>
    </row>
    <row r="81" spans="1:10" x14ac:dyDescent="0.25">
      <c r="A81" s="5" t="s">
        <v>485</v>
      </c>
      <c r="B81" s="5" t="s">
        <v>713</v>
      </c>
      <c r="C81" s="25">
        <v>1649</v>
      </c>
      <c r="D81" s="27">
        <v>6</v>
      </c>
      <c r="E81" s="27">
        <v>955</v>
      </c>
      <c r="F81" s="28" t="s">
        <v>844</v>
      </c>
      <c r="G81" s="28" t="s">
        <v>75</v>
      </c>
      <c r="H81" s="29">
        <v>1400</v>
      </c>
    </row>
    <row r="82" spans="1:10" x14ac:dyDescent="0.25">
      <c r="A82" s="5" t="s">
        <v>486</v>
      </c>
      <c r="B82" s="5" t="s">
        <v>714</v>
      </c>
      <c r="C82" s="25">
        <v>11302</v>
      </c>
      <c r="D82" s="27">
        <v>1</v>
      </c>
      <c r="E82" s="28" t="s">
        <v>844</v>
      </c>
      <c r="F82" s="28" t="s">
        <v>844</v>
      </c>
      <c r="G82" s="28" t="s">
        <v>104</v>
      </c>
      <c r="H82" s="29">
        <v>756</v>
      </c>
      <c r="I82" s="28" t="s">
        <v>967</v>
      </c>
      <c r="J82" s="17" t="s">
        <v>309</v>
      </c>
    </row>
    <row r="83" spans="1:10" x14ac:dyDescent="0.25">
      <c r="A83" s="5" t="s">
        <v>487</v>
      </c>
      <c r="B83" s="5" t="s">
        <v>715</v>
      </c>
      <c r="C83" s="27">
        <v>960</v>
      </c>
      <c r="D83" s="27">
        <v>2</v>
      </c>
      <c r="E83" s="27">
        <v>685</v>
      </c>
      <c r="F83" s="28" t="s">
        <v>844</v>
      </c>
      <c r="G83" s="28" t="s">
        <v>79</v>
      </c>
      <c r="H83" s="29">
        <v>439</v>
      </c>
    </row>
    <row r="84" spans="1:10" x14ac:dyDescent="0.25">
      <c r="A84" s="5" t="s">
        <v>488</v>
      </c>
      <c r="B84" s="5" t="s">
        <v>716</v>
      </c>
      <c r="C84" s="25">
        <v>6617</v>
      </c>
      <c r="D84" s="27">
        <v>7</v>
      </c>
      <c r="E84" s="25">
        <v>3638</v>
      </c>
      <c r="F84" s="28" t="s">
        <v>844</v>
      </c>
      <c r="G84" s="28" t="s">
        <v>84</v>
      </c>
      <c r="H84" s="29">
        <v>1000</v>
      </c>
    </row>
    <row r="85" spans="1:10" x14ac:dyDescent="0.25">
      <c r="A85" s="5" t="s">
        <v>489</v>
      </c>
      <c r="B85" s="5" t="s">
        <v>717</v>
      </c>
      <c r="C85" s="25">
        <v>4697</v>
      </c>
      <c r="D85" s="27">
        <v>2</v>
      </c>
      <c r="E85" s="27">
        <v>158</v>
      </c>
      <c r="F85" s="27">
        <v>140</v>
      </c>
      <c r="G85" s="28" t="s">
        <v>844</v>
      </c>
      <c r="H85" s="28" t="s">
        <v>844</v>
      </c>
    </row>
    <row r="86" spans="1:10" x14ac:dyDescent="0.25">
      <c r="A86" s="5" t="s">
        <v>492</v>
      </c>
      <c r="B86" s="5" t="s">
        <v>719</v>
      </c>
      <c r="C86" s="25">
        <v>4007</v>
      </c>
      <c r="D86" s="27">
        <v>6</v>
      </c>
      <c r="E86" s="27">
        <v>360</v>
      </c>
      <c r="F86" s="27">
        <v>250</v>
      </c>
      <c r="G86" s="28" t="s">
        <v>79</v>
      </c>
      <c r="H86" s="29">
        <v>709</v>
      </c>
    </row>
    <row r="87" spans="1:10" x14ac:dyDescent="0.25">
      <c r="A87" s="5" t="s">
        <v>493</v>
      </c>
      <c r="B87" s="5" t="s">
        <v>720</v>
      </c>
      <c r="C87" s="25">
        <v>1090</v>
      </c>
      <c r="D87" s="27">
        <v>5</v>
      </c>
      <c r="E87" s="27">
        <v>988</v>
      </c>
      <c r="F87" s="28" t="s">
        <v>844</v>
      </c>
      <c r="G87" s="28" t="s">
        <v>844</v>
      </c>
      <c r="H87" s="31">
        <v>0</v>
      </c>
    </row>
    <row r="88" spans="1:10" x14ac:dyDescent="0.25">
      <c r="A88" s="5" t="s">
        <v>494</v>
      </c>
      <c r="B88" s="5" t="s">
        <v>721</v>
      </c>
      <c r="C88" s="25">
        <v>4044</v>
      </c>
      <c r="D88" s="27">
        <v>2</v>
      </c>
      <c r="E88" s="27">
        <v>149</v>
      </c>
      <c r="F88" s="27">
        <v>130</v>
      </c>
      <c r="G88" s="28" t="s">
        <v>310</v>
      </c>
      <c r="H88" s="29">
        <v>300</v>
      </c>
    </row>
    <row r="89" spans="1:10" x14ac:dyDescent="0.25">
      <c r="A89" s="5" t="s">
        <v>495</v>
      </c>
      <c r="B89" s="5" t="s">
        <v>722</v>
      </c>
      <c r="C89" s="25">
        <v>2104</v>
      </c>
      <c r="D89" s="27">
        <v>5</v>
      </c>
      <c r="E89" s="27">
        <v>953</v>
      </c>
      <c r="F89" s="27">
        <v>679</v>
      </c>
      <c r="G89" s="28" t="s">
        <v>105</v>
      </c>
      <c r="H89" s="29">
        <v>505</v>
      </c>
    </row>
    <row r="90" spans="1:10" x14ac:dyDescent="0.25">
      <c r="A90" s="5" t="s">
        <v>496</v>
      </c>
      <c r="B90" s="5" t="s">
        <v>723</v>
      </c>
      <c r="C90" s="25">
        <v>7702</v>
      </c>
      <c r="D90" s="27">
        <v>3</v>
      </c>
      <c r="E90" s="25">
        <v>6161</v>
      </c>
      <c r="F90" s="28" t="s">
        <v>844</v>
      </c>
      <c r="G90" s="28" t="s">
        <v>106</v>
      </c>
      <c r="H90" s="29">
        <v>5297</v>
      </c>
    </row>
    <row r="91" spans="1:10" x14ac:dyDescent="0.25">
      <c r="A91" s="5" t="s">
        <v>497</v>
      </c>
      <c r="B91" s="5" t="s">
        <v>724</v>
      </c>
      <c r="C91" s="25">
        <v>14176</v>
      </c>
      <c r="D91" s="27">
        <v>16</v>
      </c>
      <c r="E91" s="25">
        <v>15688</v>
      </c>
      <c r="F91" s="28" t="s">
        <v>844</v>
      </c>
      <c r="G91" s="28" t="s">
        <v>89</v>
      </c>
      <c r="H91" s="29">
        <v>20556</v>
      </c>
      <c r="I91" s="28" t="s">
        <v>905</v>
      </c>
      <c r="J91" s="17" t="s">
        <v>305</v>
      </c>
    </row>
    <row r="92" spans="1:10" x14ac:dyDescent="0.25">
      <c r="A92" s="5" t="s">
        <v>498</v>
      </c>
      <c r="B92" s="5" t="s">
        <v>725</v>
      </c>
      <c r="C92" s="25">
        <v>5591</v>
      </c>
      <c r="D92" s="27">
        <v>5</v>
      </c>
      <c r="E92" s="28" t="s">
        <v>844</v>
      </c>
      <c r="F92" s="28" t="s">
        <v>844</v>
      </c>
      <c r="G92" s="28" t="s">
        <v>107</v>
      </c>
      <c r="H92" s="29">
        <v>1518</v>
      </c>
    </row>
    <row r="93" spans="1:10" ht="30" x14ac:dyDescent="0.25">
      <c r="A93" s="5" t="s">
        <v>499</v>
      </c>
      <c r="B93" s="5" t="s">
        <v>714</v>
      </c>
      <c r="C93" s="25">
        <v>11302</v>
      </c>
      <c r="D93" s="27">
        <v>28</v>
      </c>
      <c r="E93" s="28" t="s">
        <v>844</v>
      </c>
      <c r="F93" s="28" t="s">
        <v>844</v>
      </c>
      <c r="G93" s="28" t="s">
        <v>104</v>
      </c>
      <c r="H93" s="29">
        <v>9200</v>
      </c>
      <c r="I93" s="28" t="s">
        <v>905</v>
      </c>
      <c r="J93" s="17" t="s">
        <v>311</v>
      </c>
    </row>
    <row r="94" spans="1:10" x14ac:dyDescent="0.25">
      <c r="A94" s="5" t="s">
        <v>500</v>
      </c>
      <c r="B94" s="5" t="s">
        <v>726</v>
      </c>
      <c r="C94" s="25">
        <v>6045</v>
      </c>
      <c r="D94" s="27">
        <v>6</v>
      </c>
      <c r="E94" s="25">
        <v>1003</v>
      </c>
      <c r="F94" s="27">
        <v>71</v>
      </c>
      <c r="G94" s="28" t="s">
        <v>108</v>
      </c>
      <c r="H94" s="29">
        <v>2000</v>
      </c>
    </row>
    <row r="95" spans="1:10" x14ac:dyDescent="0.25">
      <c r="A95" s="5" t="s">
        <v>501</v>
      </c>
      <c r="B95" s="5" t="s">
        <v>727</v>
      </c>
      <c r="C95" s="25">
        <v>1691</v>
      </c>
      <c r="D95" s="27">
        <v>3</v>
      </c>
      <c r="E95" s="28" t="s">
        <v>844</v>
      </c>
      <c r="F95" s="28" t="s">
        <v>844</v>
      </c>
      <c r="G95" s="28" t="s">
        <v>74</v>
      </c>
      <c r="H95" s="29">
        <v>2500</v>
      </c>
    </row>
    <row r="96" spans="1:10" x14ac:dyDescent="0.25">
      <c r="A96" s="5" t="s">
        <v>502</v>
      </c>
      <c r="B96" s="5" t="s">
        <v>728</v>
      </c>
      <c r="C96" s="27">
        <v>822</v>
      </c>
      <c r="D96" s="27">
        <v>8</v>
      </c>
      <c r="E96" s="27">
        <v>995</v>
      </c>
      <c r="F96" s="28" t="s">
        <v>844</v>
      </c>
      <c r="G96" s="28" t="s">
        <v>109</v>
      </c>
      <c r="H96" s="29">
        <v>1575</v>
      </c>
      <c r="I96" s="28" t="s">
        <v>967</v>
      </c>
      <c r="J96" s="17" t="s">
        <v>312</v>
      </c>
    </row>
    <row r="97" spans="1:10" x14ac:dyDescent="0.25">
      <c r="A97" s="5" t="s">
        <v>503</v>
      </c>
      <c r="B97" s="5" t="s">
        <v>729</v>
      </c>
      <c r="C97" s="25">
        <v>5432</v>
      </c>
      <c r="D97" s="27">
        <v>9</v>
      </c>
      <c r="E97" s="25">
        <v>2152</v>
      </c>
      <c r="F97" s="28" t="s">
        <v>844</v>
      </c>
      <c r="G97" s="28" t="s">
        <v>76</v>
      </c>
      <c r="H97" s="29">
        <v>1340</v>
      </c>
    </row>
    <row r="98" spans="1:10" x14ac:dyDescent="0.25">
      <c r="A98" s="5" t="s">
        <v>505</v>
      </c>
      <c r="B98" s="5" t="s">
        <v>731</v>
      </c>
      <c r="C98" s="25">
        <v>1079</v>
      </c>
      <c r="D98" s="27">
        <v>3</v>
      </c>
      <c r="E98" s="27">
        <v>665</v>
      </c>
      <c r="F98" s="27">
        <v>312</v>
      </c>
      <c r="G98" s="28" t="s">
        <v>77</v>
      </c>
      <c r="H98" s="28" t="s">
        <v>844</v>
      </c>
    </row>
    <row r="99" spans="1:10" x14ac:dyDescent="0.25">
      <c r="A99" s="5" t="s">
        <v>506</v>
      </c>
      <c r="B99" s="5" t="s">
        <v>732</v>
      </c>
      <c r="C99" s="25">
        <v>1104</v>
      </c>
      <c r="D99" s="27">
        <v>3</v>
      </c>
      <c r="E99" s="27">
        <v>303</v>
      </c>
      <c r="F99" s="27">
        <v>136</v>
      </c>
      <c r="G99" s="28" t="s">
        <v>110</v>
      </c>
      <c r="H99" s="29">
        <v>357</v>
      </c>
    </row>
    <row r="100" spans="1:10" x14ac:dyDescent="0.25">
      <c r="A100" s="5" t="s">
        <v>507</v>
      </c>
      <c r="B100" s="5" t="s">
        <v>733</v>
      </c>
      <c r="C100" s="27">
        <v>912</v>
      </c>
      <c r="D100" s="27">
        <v>2</v>
      </c>
      <c r="E100" s="27">
        <v>200</v>
      </c>
      <c r="F100" s="27">
        <v>500</v>
      </c>
      <c r="G100" s="28" t="s">
        <v>79</v>
      </c>
      <c r="H100" s="29">
        <v>425</v>
      </c>
    </row>
    <row r="101" spans="1:10" x14ac:dyDescent="0.25">
      <c r="A101" s="5" t="s">
        <v>508</v>
      </c>
      <c r="B101" s="5" t="s">
        <v>734</v>
      </c>
      <c r="C101" s="25">
        <v>4082</v>
      </c>
      <c r="D101" s="27">
        <v>4</v>
      </c>
      <c r="E101" s="27">
        <v>934</v>
      </c>
      <c r="F101" s="28" t="s">
        <v>844</v>
      </c>
      <c r="G101" s="28" t="s">
        <v>77</v>
      </c>
      <c r="H101" s="29">
        <v>1290</v>
      </c>
    </row>
    <row r="102" spans="1:10" x14ac:dyDescent="0.25">
      <c r="A102" s="5" t="s">
        <v>509</v>
      </c>
      <c r="B102" s="5" t="s">
        <v>735</v>
      </c>
      <c r="C102" s="25">
        <v>23537</v>
      </c>
      <c r="D102" s="27">
        <v>13</v>
      </c>
      <c r="E102" s="25">
        <v>22241</v>
      </c>
      <c r="F102" s="28" t="s">
        <v>844</v>
      </c>
      <c r="G102" s="28" t="s">
        <v>111</v>
      </c>
      <c r="H102" s="29">
        <v>12620</v>
      </c>
      <c r="I102" s="28" t="s">
        <v>967</v>
      </c>
      <c r="J102" s="17" t="s">
        <v>313</v>
      </c>
    </row>
    <row r="103" spans="1:10" x14ac:dyDescent="0.25">
      <c r="A103" s="5" t="s">
        <v>510</v>
      </c>
      <c r="B103" s="5" t="s">
        <v>736</v>
      </c>
      <c r="C103" s="25">
        <v>28688</v>
      </c>
      <c r="D103" s="27">
        <v>15</v>
      </c>
      <c r="E103" s="25">
        <v>12829</v>
      </c>
      <c r="F103" s="28" t="s">
        <v>844</v>
      </c>
      <c r="G103" s="28" t="s">
        <v>89</v>
      </c>
      <c r="H103" s="29">
        <v>37643</v>
      </c>
      <c r="I103" s="28" t="s">
        <v>967</v>
      </c>
      <c r="J103" s="17" t="s">
        <v>305</v>
      </c>
    </row>
    <row r="104" spans="1:10" x14ac:dyDescent="0.25">
      <c r="A104" s="5" t="s">
        <v>511</v>
      </c>
      <c r="B104" s="5" t="s">
        <v>737</v>
      </c>
      <c r="C104" s="25">
        <v>2113</v>
      </c>
      <c r="D104" s="27">
        <v>3</v>
      </c>
      <c r="E104" s="27">
        <v>150</v>
      </c>
      <c r="F104" s="28" t="s">
        <v>844</v>
      </c>
      <c r="G104" s="28" t="s">
        <v>79</v>
      </c>
      <c r="H104" s="29">
        <v>425</v>
      </c>
    </row>
    <row r="105" spans="1:10" x14ac:dyDescent="0.25">
      <c r="A105" s="5" t="s">
        <v>512</v>
      </c>
      <c r="B105" s="5" t="s">
        <v>738</v>
      </c>
      <c r="C105" s="25">
        <v>6732</v>
      </c>
      <c r="D105" s="27">
        <v>12</v>
      </c>
      <c r="E105" s="25">
        <v>4011</v>
      </c>
      <c r="F105" s="28" t="s">
        <v>844</v>
      </c>
      <c r="G105" s="28" t="s">
        <v>76</v>
      </c>
      <c r="H105" s="29">
        <v>2300</v>
      </c>
      <c r="I105" s="28" t="s">
        <v>967</v>
      </c>
      <c r="J105" s="17" t="s">
        <v>314</v>
      </c>
    </row>
    <row r="106" spans="1:10" x14ac:dyDescent="0.25">
      <c r="A106" s="5" t="s">
        <v>513</v>
      </c>
      <c r="B106" s="5" t="s">
        <v>739</v>
      </c>
      <c r="C106" s="25">
        <v>6011</v>
      </c>
      <c r="D106" s="27">
        <v>8</v>
      </c>
      <c r="E106" s="25">
        <v>3101</v>
      </c>
      <c r="F106" s="28" t="s">
        <v>844</v>
      </c>
      <c r="G106" s="28" t="s">
        <v>77</v>
      </c>
      <c r="H106" s="29">
        <v>995</v>
      </c>
    </row>
    <row r="107" spans="1:10" x14ac:dyDescent="0.25">
      <c r="A107" s="5" t="s">
        <v>514</v>
      </c>
      <c r="B107" s="5" t="s">
        <v>740</v>
      </c>
      <c r="C107" s="25">
        <v>16063</v>
      </c>
      <c r="D107" s="27">
        <v>19</v>
      </c>
      <c r="E107" s="25">
        <v>20270</v>
      </c>
      <c r="F107" s="28" t="s">
        <v>844</v>
      </c>
      <c r="G107" s="28" t="s">
        <v>112</v>
      </c>
      <c r="H107" s="29">
        <v>17180</v>
      </c>
    </row>
    <row r="108" spans="1:10" x14ac:dyDescent="0.25">
      <c r="A108" s="5" t="s">
        <v>515</v>
      </c>
      <c r="B108" s="5" t="s">
        <v>741</v>
      </c>
      <c r="C108" s="25">
        <v>14979</v>
      </c>
      <c r="D108" s="27">
        <v>14</v>
      </c>
      <c r="E108" s="25">
        <v>16476</v>
      </c>
      <c r="F108" s="28" t="s">
        <v>844</v>
      </c>
      <c r="G108" s="28" t="s">
        <v>112</v>
      </c>
      <c r="H108" s="29">
        <v>7838</v>
      </c>
    </row>
    <row r="109" spans="1:10" x14ac:dyDescent="0.25">
      <c r="A109" s="5" t="s">
        <v>516</v>
      </c>
      <c r="B109" s="5" t="s">
        <v>742</v>
      </c>
      <c r="C109" s="27">
        <v>748</v>
      </c>
      <c r="D109" s="27">
        <v>3</v>
      </c>
      <c r="E109" s="27">
        <v>200</v>
      </c>
      <c r="F109" s="28" t="s">
        <v>844</v>
      </c>
      <c r="G109" s="28" t="s">
        <v>77</v>
      </c>
      <c r="H109" s="29">
        <v>1534</v>
      </c>
    </row>
    <row r="110" spans="1:10" x14ac:dyDescent="0.25">
      <c r="A110" s="5" t="s">
        <v>517</v>
      </c>
      <c r="B110" s="5" t="s">
        <v>743</v>
      </c>
      <c r="C110" s="25">
        <v>24209</v>
      </c>
      <c r="D110" s="27">
        <v>9</v>
      </c>
      <c r="E110" s="25">
        <v>6355</v>
      </c>
      <c r="F110" s="25">
        <v>4337</v>
      </c>
      <c r="G110" s="28" t="s">
        <v>113</v>
      </c>
      <c r="H110" s="29">
        <v>600</v>
      </c>
    </row>
    <row r="111" spans="1:10" x14ac:dyDescent="0.25">
      <c r="A111" s="5" t="s">
        <v>518</v>
      </c>
      <c r="B111" s="5" t="s">
        <v>744</v>
      </c>
      <c r="C111" s="25">
        <v>13559</v>
      </c>
      <c r="D111" s="27">
        <v>36</v>
      </c>
      <c r="E111" s="25">
        <v>39000</v>
      </c>
      <c r="F111" s="28" t="s">
        <v>844</v>
      </c>
      <c r="G111" s="28" t="s">
        <v>76</v>
      </c>
      <c r="H111" s="29">
        <v>5500</v>
      </c>
    </row>
    <row r="112" spans="1:10" x14ac:dyDescent="0.25">
      <c r="A112" s="5" t="s">
        <v>519</v>
      </c>
      <c r="B112" s="5" t="s">
        <v>745</v>
      </c>
      <c r="C112" s="25">
        <v>4340</v>
      </c>
      <c r="D112" s="27">
        <v>6</v>
      </c>
      <c r="E112" s="25">
        <v>3200</v>
      </c>
      <c r="F112" s="25">
        <v>1760</v>
      </c>
      <c r="G112" s="28" t="s">
        <v>77</v>
      </c>
      <c r="H112" s="29">
        <v>990</v>
      </c>
    </row>
    <row r="113" spans="1:10" x14ac:dyDescent="0.25">
      <c r="A113" s="5" t="s">
        <v>520</v>
      </c>
      <c r="B113" s="5" t="s">
        <v>746</v>
      </c>
      <c r="C113" s="25">
        <v>1321</v>
      </c>
      <c r="D113" s="27">
        <v>4</v>
      </c>
      <c r="E113" s="28" t="s">
        <v>844</v>
      </c>
      <c r="F113" s="28" t="s">
        <v>844</v>
      </c>
      <c r="G113" s="28" t="s">
        <v>844</v>
      </c>
      <c r="H113" s="31">
        <v>0</v>
      </c>
    </row>
    <row r="114" spans="1:10" x14ac:dyDescent="0.25">
      <c r="A114" s="5" t="s">
        <v>521</v>
      </c>
      <c r="B114" s="5" t="s">
        <v>747</v>
      </c>
      <c r="C114" s="25">
        <v>1660</v>
      </c>
      <c r="D114" s="27">
        <v>6</v>
      </c>
      <c r="E114" s="25">
        <v>8000</v>
      </c>
      <c r="F114" s="25">
        <v>1300</v>
      </c>
      <c r="G114" s="28" t="s">
        <v>718</v>
      </c>
      <c r="H114" s="29">
        <v>800</v>
      </c>
    </row>
    <row r="115" spans="1:10" x14ac:dyDescent="0.25">
      <c r="A115" s="5" t="s">
        <v>522</v>
      </c>
      <c r="B115" s="5" t="s">
        <v>748</v>
      </c>
      <c r="C115" s="25">
        <v>1601</v>
      </c>
      <c r="D115" s="27">
        <v>2</v>
      </c>
      <c r="E115" s="25">
        <v>1500</v>
      </c>
      <c r="F115" s="28" t="s">
        <v>844</v>
      </c>
      <c r="G115" s="28" t="s">
        <v>844</v>
      </c>
      <c r="H115" s="28" t="s">
        <v>844</v>
      </c>
    </row>
    <row r="116" spans="1:10" x14ac:dyDescent="0.25">
      <c r="A116" s="5" t="s">
        <v>523</v>
      </c>
      <c r="B116" s="5" t="s">
        <v>749</v>
      </c>
      <c r="C116" s="25">
        <v>5952</v>
      </c>
      <c r="D116" s="27">
        <v>5</v>
      </c>
      <c r="E116" s="25">
        <v>2056</v>
      </c>
      <c r="F116" s="28" t="s">
        <v>844</v>
      </c>
      <c r="G116" s="28" t="s">
        <v>102</v>
      </c>
      <c r="H116" s="29">
        <v>1690</v>
      </c>
    </row>
    <row r="117" spans="1:10" x14ac:dyDescent="0.25">
      <c r="A117" s="5" t="s">
        <v>524</v>
      </c>
      <c r="B117" s="5" t="s">
        <v>750</v>
      </c>
      <c r="C117" s="25">
        <v>1790</v>
      </c>
      <c r="D117" s="27">
        <v>4</v>
      </c>
      <c r="E117" s="27">
        <v>288</v>
      </c>
      <c r="F117" s="28" t="s">
        <v>844</v>
      </c>
      <c r="G117" s="28" t="s">
        <v>114</v>
      </c>
      <c r="H117" s="29">
        <v>1145</v>
      </c>
    </row>
    <row r="118" spans="1:10" ht="60" x14ac:dyDescent="0.25">
      <c r="A118" s="5" t="s">
        <v>525</v>
      </c>
      <c r="B118" s="5" t="s">
        <v>751</v>
      </c>
      <c r="C118" s="25">
        <v>2552</v>
      </c>
      <c r="D118" s="27">
        <v>7</v>
      </c>
      <c r="E118" s="27">
        <v>856</v>
      </c>
      <c r="F118" s="25">
        <v>4293</v>
      </c>
      <c r="G118" s="28" t="s">
        <v>74</v>
      </c>
      <c r="H118" s="29">
        <v>1575</v>
      </c>
      <c r="I118" s="28" t="s">
        <v>967</v>
      </c>
      <c r="J118" s="17" t="s">
        <v>306</v>
      </c>
    </row>
    <row r="119" spans="1:10" x14ac:dyDescent="0.25">
      <c r="A119" s="5" t="s">
        <v>526</v>
      </c>
      <c r="B119" s="5" t="s">
        <v>752</v>
      </c>
      <c r="C119" s="25">
        <v>109864</v>
      </c>
      <c r="D119" s="27">
        <v>32</v>
      </c>
      <c r="E119" s="25">
        <v>52878</v>
      </c>
      <c r="F119" s="25">
        <v>19523</v>
      </c>
      <c r="G119" s="28" t="s">
        <v>89</v>
      </c>
      <c r="H119" s="29">
        <v>73000</v>
      </c>
      <c r="I119" s="28" t="s">
        <v>967</v>
      </c>
      <c r="J119" s="17" t="s">
        <v>305</v>
      </c>
    </row>
    <row r="120" spans="1:10" x14ac:dyDescent="0.25">
      <c r="A120" s="5" t="s">
        <v>528</v>
      </c>
      <c r="B120" s="5" t="s">
        <v>754</v>
      </c>
      <c r="C120" s="27">
        <v>746</v>
      </c>
      <c r="D120" s="27">
        <v>3</v>
      </c>
      <c r="E120" s="27">
        <v>464</v>
      </c>
      <c r="F120" s="28" t="s">
        <v>844</v>
      </c>
      <c r="G120" s="28" t="s">
        <v>79</v>
      </c>
      <c r="H120" s="29">
        <v>430</v>
      </c>
    </row>
    <row r="121" spans="1:10" x14ac:dyDescent="0.25">
      <c r="A121" s="5" t="s">
        <v>529</v>
      </c>
      <c r="B121" s="5" t="s">
        <v>755</v>
      </c>
      <c r="C121" s="25">
        <v>4666</v>
      </c>
      <c r="D121" s="27">
        <v>4</v>
      </c>
      <c r="E121" s="27">
        <v>888</v>
      </c>
      <c r="F121" s="28" t="s">
        <v>844</v>
      </c>
      <c r="G121" s="28" t="s">
        <v>77</v>
      </c>
      <c r="H121" s="29">
        <v>1290</v>
      </c>
    </row>
    <row r="122" spans="1:10" x14ac:dyDescent="0.25">
      <c r="A122" s="5" t="s">
        <v>530</v>
      </c>
      <c r="B122" s="5" t="s">
        <v>756</v>
      </c>
      <c r="C122" s="25">
        <v>1389</v>
      </c>
      <c r="D122" s="27">
        <v>1</v>
      </c>
      <c r="E122" s="27">
        <v>30</v>
      </c>
      <c r="F122" s="28" t="s">
        <v>844</v>
      </c>
      <c r="G122" s="28" t="s">
        <v>115</v>
      </c>
      <c r="H122" s="29">
        <v>495</v>
      </c>
    </row>
    <row r="123" spans="1:10" x14ac:dyDescent="0.25">
      <c r="A123" s="5" t="s">
        <v>531</v>
      </c>
      <c r="B123" s="5" t="s">
        <v>757</v>
      </c>
      <c r="C123" s="25">
        <v>5335</v>
      </c>
      <c r="D123" s="27">
        <v>6</v>
      </c>
      <c r="E123" s="25">
        <v>2600</v>
      </c>
      <c r="F123" s="28" t="s">
        <v>844</v>
      </c>
      <c r="G123" s="28" t="s">
        <v>77</v>
      </c>
      <c r="H123" s="29">
        <v>1871</v>
      </c>
    </row>
    <row r="124" spans="1:10" x14ac:dyDescent="0.25">
      <c r="A124" s="5" t="s">
        <v>532</v>
      </c>
      <c r="B124" s="5" t="s">
        <v>758</v>
      </c>
      <c r="C124" s="25">
        <v>6258</v>
      </c>
      <c r="D124" s="27">
        <v>10</v>
      </c>
      <c r="E124" s="25">
        <v>5070</v>
      </c>
      <c r="F124" s="25">
        <v>6200</v>
      </c>
      <c r="G124" s="28" t="s">
        <v>88</v>
      </c>
      <c r="H124" s="29">
        <v>11675</v>
      </c>
    </row>
    <row r="125" spans="1:10" x14ac:dyDescent="0.25">
      <c r="A125" s="5" t="s">
        <v>533</v>
      </c>
      <c r="B125" s="5" t="s">
        <v>759</v>
      </c>
      <c r="C125" s="25">
        <v>2364</v>
      </c>
      <c r="D125" s="27">
        <v>5</v>
      </c>
      <c r="E125" s="27">
        <v>242</v>
      </c>
      <c r="F125" s="28" t="s">
        <v>844</v>
      </c>
      <c r="G125" s="28" t="s">
        <v>104</v>
      </c>
      <c r="H125" s="29">
        <v>800</v>
      </c>
      <c r="I125" s="28" t="s">
        <v>967</v>
      </c>
      <c r="J125" s="17" t="s">
        <v>309</v>
      </c>
    </row>
    <row r="126" spans="1:10" x14ac:dyDescent="0.25">
      <c r="A126" s="5" t="s">
        <v>534</v>
      </c>
      <c r="B126" s="5" t="s">
        <v>760</v>
      </c>
      <c r="C126" s="25">
        <v>25474</v>
      </c>
      <c r="D126" s="27">
        <v>11</v>
      </c>
      <c r="E126" s="25">
        <v>14469</v>
      </c>
      <c r="F126" s="25">
        <v>1633</v>
      </c>
      <c r="G126" s="28" t="s">
        <v>89</v>
      </c>
      <c r="H126" s="29">
        <v>34502</v>
      </c>
      <c r="I126" s="28" t="s">
        <v>967</v>
      </c>
      <c r="J126" s="17" t="s">
        <v>305</v>
      </c>
    </row>
    <row r="127" spans="1:10" x14ac:dyDescent="0.25">
      <c r="A127" s="5" t="s">
        <v>535</v>
      </c>
      <c r="B127" s="5" t="s">
        <v>761</v>
      </c>
      <c r="C127" s="25">
        <v>1339</v>
      </c>
      <c r="D127" s="27">
        <v>1</v>
      </c>
      <c r="E127" s="28" t="s">
        <v>844</v>
      </c>
      <c r="F127" s="27">
        <v>0</v>
      </c>
      <c r="G127" s="27" t="s">
        <v>844</v>
      </c>
      <c r="H127" s="31">
        <v>0</v>
      </c>
    </row>
    <row r="128" spans="1:10" x14ac:dyDescent="0.25">
      <c r="A128" s="5" t="s">
        <v>536</v>
      </c>
      <c r="B128" s="5" t="s">
        <v>762</v>
      </c>
      <c r="C128" s="25">
        <v>4573</v>
      </c>
      <c r="D128" s="27">
        <v>4</v>
      </c>
      <c r="E128" s="27">
        <v>787</v>
      </c>
      <c r="F128" s="27">
        <v>67</v>
      </c>
      <c r="G128" s="28" t="s">
        <v>102</v>
      </c>
      <c r="H128" s="29">
        <v>1500</v>
      </c>
    </row>
    <row r="129" spans="1:10" x14ac:dyDescent="0.25">
      <c r="A129" s="5" t="s">
        <v>537</v>
      </c>
      <c r="B129" s="5" t="s">
        <v>763</v>
      </c>
      <c r="C129" s="25">
        <v>1164</v>
      </c>
      <c r="D129" s="27">
        <v>1</v>
      </c>
      <c r="E129" s="27">
        <v>269</v>
      </c>
      <c r="F129" s="28" t="s">
        <v>844</v>
      </c>
      <c r="G129" s="28" t="s">
        <v>844</v>
      </c>
      <c r="H129" s="31">
        <v>0</v>
      </c>
    </row>
    <row r="130" spans="1:10" x14ac:dyDescent="0.25">
      <c r="A130" s="5" t="s">
        <v>538</v>
      </c>
      <c r="B130" s="5" t="s">
        <v>764</v>
      </c>
      <c r="C130" s="25">
        <v>3051</v>
      </c>
      <c r="D130" s="27">
        <v>6</v>
      </c>
      <c r="E130" s="28" t="s">
        <v>844</v>
      </c>
      <c r="F130" s="25">
        <v>3959</v>
      </c>
      <c r="G130" s="28" t="s">
        <v>79</v>
      </c>
      <c r="H130" s="29">
        <v>439</v>
      </c>
    </row>
    <row r="131" spans="1:10" x14ac:dyDescent="0.25">
      <c r="A131" s="5" t="s">
        <v>540</v>
      </c>
      <c r="B131" s="5" t="s">
        <v>766</v>
      </c>
      <c r="C131" s="25">
        <v>1380</v>
      </c>
      <c r="D131" s="27">
        <v>3</v>
      </c>
      <c r="E131" s="27">
        <v>692</v>
      </c>
      <c r="F131" s="28" t="s">
        <v>844</v>
      </c>
      <c r="G131" s="28" t="s">
        <v>77</v>
      </c>
      <c r="H131" s="29">
        <v>1890</v>
      </c>
    </row>
    <row r="132" spans="1:10" x14ac:dyDescent="0.25">
      <c r="A132" s="5" t="s">
        <v>541</v>
      </c>
      <c r="B132" s="5" t="s">
        <v>767</v>
      </c>
      <c r="C132" s="25">
        <v>4070</v>
      </c>
      <c r="D132" s="27">
        <v>14</v>
      </c>
      <c r="E132" s="25">
        <v>4208</v>
      </c>
      <c r="F132" s="25">
        <v>2184</v>
      </c>
      <c r="G132" s="28" t="s">
        <v>77</v>
      </c>
      <c r="H132" s="29">
        <v>1790</v>
      </c>
    </row>
    <row r="133" spans="1:10" x14ac:dyDescent="0.25">
      <c r="A133" s="5" t="s">
        <v>542</v>
      </c>
      <c r="B133" s="5" t="s">
        <v>768</v>
      </c>
      <c r="C133" s="25">
        <v>7285</v>
      </c>
      <c r="D133" s="27">
        <v>3</v>
      </c>
      <c r="E133" s="27">
        <v>793</v>
      </c>
      <c r="F133" s="27">
        <v>337</v>
      </c>
      <c r="G133" s="28" t="s">
        <v>718</v>
      </c>
      <c r="H133" s="29">
        <v>1000</v>
      </c>
    </row>
    <row r="134" spans="1:10" x14ac:dyDescent="0.25">
      <c r="A134" s="5" t="s">
        <v>543</v>
      </c>
      <c r="B134" s="5" t="s">
        <v>769</v>
      </c>
      <c r="C134" s="25">
        <v>86766</v>
      </c>
      <c r="D134" s="27">
        <v>40</v>
      </c>
      <c r="E134" s="25">
        <v>50000</v>
      </c>
      <c r="F134" s="28" t="s">
        <v>844</v>
      </c>
      <c r="G134" s="28" t="s">
        <v>116</v>
      </c>
      <c r="H134" s="29">
        <v>52790</v>
      </c>
    </row>
    <row r="135" spans="1:10" x14ac:dyDescent="0.25">
      <c r="A135" s="5" t="s">
        <v>544</v>
      </c>
      <c r="B135" s="5" t="s">
        <v>770</v>
      </c>
      <c r="C135" s="25">
        <v>13960</v>
      </c>
      <c r="D135" s="27">
        <v>8</v>
      </c>
      <c r="E135" s="25">
        <v>6092</v>
      </c>
      <c r="F135" s="28" t="s">
        <v>844</v>
      </c>
      <c r="G135" s="28" t="s">
        <v>89</v>
      </c>
      <c r="H135" s="29">
        <v>30314</v>
      </c>
      <c r="I135" s="28" t="s">
        <v>967</v>
      </c>
      <c r="J135" s="17" t="s">
        <v>305</v>
      </c>
    </row>
    <row r="136" spans="1:10" x14ac:dyDescent="0.25">
      <c r="A136" s="5" t="s">
        <v>545</v>
      </c>
      <c r="B136" s="5" t="s">
        <v>771</v>
      </c>
      <c r="C136" s="27">
        <v>971</v>
      </c>
      <c r="D136" s="27">
        <v>2</v>
      </c>
      <c r="E136" s="27">
        <v>780</v>
      </c>
      <c r="F136" s="27">
        <v>260</v>
      </c>
      <c r="G136" s="28" t="s">
        <v>117</v>
      </c>
      <c r="H136" s="29">
        <v>1200</v>
      </c>
    </row>
    <row r="137" spans="1:10" x14ac:dyDescent="0.25">
      <c r="A137" s="5" t="s">
        <v>546</v>
      </c>
      <c r="B137" s="5" t="s">
        <v>772</v>
      </c>
      <c r="C137" s="25">
        <v>2620</v>
      </c>
      <c r="D137" s="27">
        <v>4</v>
      </c>
      <c r="E137" s="25">
        <v>1100</v>
      </c>
      <c r="F137" s="27">
        <v>120</v>
      </c>
      <c r="G137" s="28" t="s">
        <v>75</v>
      </c>
      <c r="H137" s="29">
        <v>1100</v>
      </c>
    </row>
    <row r="138" spans="1:10" x14ac:dyDescent="0.25">
      <c r="A138" s="5" t="s">
        <v>547</v>
      </c>
      <c r="B138" s="5" t="s">
        <v>773</v>
      </c>
      <c r="C138" s="25">
        <v>5116</v>
      </c>
      <c r="D138" s="27">
        <v>2</v>
      </c>
      <c r="E138" s="27">
        <v>700</v>
      </c>
      <c r="F138" s="27">
        <v>45</v>
      </c>
      <c r="G138" s="28" t="s">
        <v>118</v>
      </c>
      <c r="H138" s="31">
        <v>0</v>
      </c>
    </row>
    <row r="139" spans="1:10" x14ac:dyDescent="0.25">
      <c r="A139" s="5" t="s">
        <v>548</v>
      </c>
      <c r="B139" s="5" t="s">
        <v>774</v>
      </c>
      <c r="C139" s="25">
        <v>2092</v>
      </c>
      <c r="D139" s="27">
        <v>5</v>
      </c>
      <c r="E139" s="28" t="s">
        <v>844</v>
      </c>
      <c r="F139" s="28" t="s">
        <v>844</v>
      </c>
      <c r="G139" s="28" t="s">
        <v>99</v>
      </c>
      <c r="H139" s="29">
        <v>1200</v>
      </c>
    </row>
    <row r="140" spans="1:10" x14ac:dyDescent="0.25">
      <c r="A140" s="5" t="s">
        <v>549</v>
      </c>
      <c r="B140" s="5" t="s">
        <v>775</v>
      </c>
      <c r="C140" s="25">
        <v>9173</v>
      </c>
      <c r="D140" s="27">
        <v>6</v>
      </c>
      <c r="E140" s="25">
        <v>7700</v>
      </c>
      <c r="F140" s="28" t="s">
        <v>844</v>
      </c>
      <c r="G140" s="28" t="s">
        <v>88</v>
      </c>
      <c r="H140" s="29">
        <v>8452</v>
      </c>
    </row>
    <row r="141" spans="1:10" x14ac:dyDescent="0.25">
      <c r="A141" s="5" t="s">
        <v>550</v>
      </c>
      <c r="B141" s="5" t="s">
        <v>662</v>
      </c>
      <c r="C141" s="25">
        <v>10009</v>
      </c>
      <c r="D141" s="27">
        <v>5</v>
      </c>
      <c r="E141" s="25">
        <v>3886</v>
      </c>
      <c r="F141" s="28" t="s">
        <v>844</v>
      </c>
      <c r="G141" s="28" t="s">
        <v>119</v>
      </c>
      <c r="H141" s="31">
        <v>0</v>
      </c>
    </row>
    <row r="142" spans="1:10" x14ac:dyDescent="0.25">
      <c r="A142" s="5" t="s">
        <v>551</v>
      </c>
      <c r="B142" s="5" t="s">
        <v>776</v>
      </c>
      <c r="C142" s="25">
        <v>4421</v>
      </c>
      <c r="D142" s="27">
        <v>7</v>
      </c>
      <c r="E142" s="25">
        <v>2343</v>
      </c>
      <c r="F142" s="28" t="s">
        <v>844</v>
      </c>
      <c r="G142" s="28" t="s">
        <v>77</v>
      </c>
      <c r="H142" s="29">
        <v>845</v>
      </c>
    </row>
    <row r="143" spans="1:10" x14ac:dyDescent="0.25">
      <c r="A143" s="5" t="s">
        <v>552</v>
      </c>
      <c r="B143" s="5" t="s">
        <v>777</v>
      </c>
      <c r="C143" s="25">
        <v>2272</v>
      </c>
      <c r="D143" s="27">
        <v>2</v>
      </c>
      <c r="E143" s="25">
        <v>1825</v>
      </c>
      <c r="F143" s="27">
        <v>265</v>
      </c>
      <c r="G143" s="28" t="s">
        <v>844</v>
      </c>
      <c r="H143" s="28" t="s">
        <v>844</v>
      </c>
    </row>
    <row r="144" spans="1:10" x14ac:dyDescent="0.25">
      <c r="A144" s="5" t="s">
        <v>553</v>
      </c>
      <c r="B144" s="5" t="s">
        <v>762</v>
      </c>
      <c r="C144" s="25">
        <v>4573</v>
      </c>
      <c r="D144" s="27">
        <v>2</v>
      </c>
      <c r="E144" s="27">
        <v>312</v>
      </c>
      <c r="F144" s="27">
        <v>900</v>
      </c>
      <c r="G144" s="28" t="s">
        <v>844</v>
      </c>
      <c r="H144" s="28" t="s">
        <v>844</v>
      </c>
    </row>
    <row r="145" spans="1:10" x14ac:dyDescent="0.25">
      <c r="A145" s="5" t="s">
        <v>554</v>
      </c>
      <c r="B145" s="5" t="s">
        <v>778</v>
      </c>
      <c r="C145" s="27">
        <v>805</v>
      </c>
      <c r="D145" s="27">
        <v>5</v>
      </c>
      <c r="E145" s="27">
        <v>376</v>
      </c>
      <c r="F145" s="27">
        <v>260</v>
      </c>
      <c r="G145" s="28" t="s">
        <v>118</v>
      </c>
      <c r="H145" s="29">
        <v>575</v>
      </c>
    </row>
    <row r="146" spans="1:10" x14ac:dyDescent="0.25">
      <c r="A146" s="5" t="s">
        <v>555</v>
      </c>
      <c r="B146" s="5" t="s">
        <v>779</v>
      </c>
      <c r="C146" s="27">
        <v>727</v>
      </c>
      <c r="D146" s="27">
        <v>4</v>
      </c>
      <c r="E146" s="25">
        <v>1364</v>
      </c>
      <c r="F146" s="28" t="s">
        <v>844</v>
      </c>
      <c r="G146" s="28" t="s">
        <v>120</v>
      </c>
      <c r="H146" s="29">
        <v>439</v>
      </c>
    </row>
    <row r="147" spans="1:10" ht="30" x14ac:dyDescent="0.25">
      <c r="A147" s="5" t="s">
        <v>556</v>
      </c>
      <c r="B147" s="5" t="s">
        <v>780</v>
      </c>
      <c r="C147" s="25">
        <v>1238</v>
      </c>
      <c r="D147" s="27">
        <v>1</v>
      </c>
      <c r="E147" s="27">
        <v>23</v>
      </c>
      <c r="F147" s="27">
        <v>19</v>
      </c>
      <c r="G147" s="28" t="s">
        <v>104</v>
      </c>
      <c r="H147" s="31">
        <v>0</v>
      </c>
      <c r="I147" s="28" t="s">
        <v>967</v>
      </c>
      <c r="J147" s="17" t="s">
        <v>311</v>
      </c>
    </row>
    <row r="148" spans="1:10" x14ac:dyDescent="0.25">
      <c r="A148" s="5" t="s">
        <v>557</v>
      </c>
      <c r="B148" s="5" t="s">
        <v>780</v>
      </c>
      <c r="C148" s="25">
        <v>1238</v>
      </c>
      <c r="D148" s="27">
        <v>2</v>
      </c>
      <c r="E148" s="27">
        <v>500</v>
      </c>
      <c r="F148" s="27">
        <v>355</v>
      </c>
      <c r="G148" s="28" t="s">
        <v>844</v>
      </c>
      <c r="H148" s="31">
        <v>0</v>
      </c>
    </row>
    <row r="149" spans="1:10" x14ac:dyDescent="0.25">
      <c r="A149" s="5" t="s">
        <v>558</v>
      </c>
      <c r="B149" s="5" t="s">
        <v>781</v>
      </c>
      <c r="C149" s="25">
        <v>4605</v>
      </c>
      <c r="D149" s="27">
        <v>5</v>
      </c>
      <c r="E149" s="27">
        <v>936</v>
      </c>
      <c r="F149" s="27">
        <v>10</v>
      </c>
      <c r="G149" s="28" t="s">
        <v>77</v>
      </c>
      <c r="H149" s="29">
        <v>1200</v>
      </c>
    </row>
    <row r="150" spans="1:10" x14ac:dyDescent="0.25">
      <c r="A150" s="5" t="s">
        <v>560</v>
      </c>
      <c r="B150" s="5" t="s">
        <v>783</v>
      </c>
      <c r="C150" s="25">
        <v>4351</v>
      </c>
      <c r="D150" s="27">
        <v>10</v>
      </c>
      <c r="E150" s="25">
        <v>2674</v>
      </c>
      <c r="F150" s="27">
        <v>960</v>
      </c>
      <c r="G150" s="28" t="s">
        <v>121</v>
      </c>
      <c r="H150" s="29">
        <v>990</v>
      </c>
    </row>
    <row r="151" spans="1:10" x14ac:dyDescent="0.25">
      <c r="A151" s="5" t="s">
        <v>561</v>
      </c>
      <c r="B151" s="5" t="s">
        <v>784</v>
      </c>
      <c r="C151" s="25">
        <v>4697</v>
      </c>
      <c r="D151" s="27">
        <v>0</v>
      </c>
      <c r="E151" s="27">
        <v>0</v>
      </c>
      <c r="F151" s="27">
        <v>115</v>
      </c>
      <c r="G151" s="27" t="s">
        <v>844</v>
      </c>
      <c r="H151" s="31">
        <v>0</v>
      </c>
    </row>
    <row r="152" spans="1:10" x14ac:dyDescent="0.25">
      <c r="A152" s="5" t="s">
        <v>562</v>
      </c>
      <c r="B152" s="5" t="s">
        <v>785</v>
      </c>
      <c r="C152" s="25">
        <v>1683</v>
      </c>
      <c r="D152" s="27">
        <v>3</v>
      </c>
      <c r="E152" s="27">
        <v>147</v>
      </c>
      <c r="F152" s="27">
        <v>156</v>
      </c>
      <c r="G152" s="28" t="s">
        <v>75</v>
      </c>
      <c r="H152" s="29">
        <v>2000</v>
      </c>
    </row>
    <row r="153" spans="1:10" ht="30" x14ac:dyDescent="0.25">
      <c r="A153" s="5" t="s">
        <v>563</v>
      </c>
      <c r="B153" s="5" t="s">
        <v>645</v>
      </c>
      <c r="C153" s="25">
        <v>6785</v>
      </c>
      <c r="D153" s="27">
        <v>9</v>
      </c>
      <c r="E153" s="25">
        <v>14479</v>
      </c>
      <c r="F153" s="25">
        <v>5295</v>
      </c>
      <c r="G153" s="28" t="s">
        <v>104</v>
      </c>
      <c r="H153" s="29">
        <v>5059</v>
      </c>
      <c r="I153" s="28" t="s">
        <v>967</v>
      </c>
      <c r="J153" s="17" t="s">
        <v>315</v>
      </c>
    </row>
    <row r="154" spans="1:10" x14ac:dyDescent="0.25">
      <c r="A154" s="5" t="s">
        <v>564</v>
      </c>
      <c r="B154" s="5" t="s">
        <v>786</v>
      </c>
      <c r="C154" s="25">
        <v>12970</v>
      </c>
      <c r="D154" s="27">
        <v>15</v>
      </c>
      <c r="E154" s="28" t="s">
        <v>844</v>
      </c>
      <c r="F154" s="28" t="s">
        <v>844</v>
      </c>
      <c r="G154" s="28" t="s">
        <v>76</v>
      </c>
      <c r="H154" s="29">
        <v>2500</v>
      </c>
    </row>
    <row r="155" spans="1:10" x14ac:dyDescent="0.25">
      <c r="A155" s="5" t="s">
        <v>565</v>
      </c>
      <c r="B155" s="5" t="s">
        <v>787</v>
      </c>
      <c r="C155" s="25">
        <v>7096</v>
      </c>
      <c r="D155" s="27">
        <v>8</v>
      </c>
      <c r="E155" s="25">
        <v>2185</v>
      </c>
      <c r="F155" s="27">
        <v>133</v>
      </c>
      <c r="G155" s="28" t="s">
        <v>718</v>
      </c>
      <c r="H155" s="29">
        <v>799</v>
      </c>
    </row>
    <row r="156" spans="1:10" x14ac:dyDescent="0.25">
      <c r="A156" s="5" t="s">
        <v>566</v>
      </c>
      <c r="B156" s="5" t="s">
        <v>788</v>
      </c>
      <c r="C156" s="25">
        <v>6473</v>
      </c>
      <c r="D156" s="27">
        <v>6</v>
      </c>
      <c r="E156" s="25">
        <v>7274</v>
      </c>
      <c r="F156" s="28" t="s">
        <v>844</v>
      </c>
      <c r="G156" s="28" t="s">
        <v>76</v>
      </c>
      <c r="H156" s="29">
        <v>2500</v>
      </c>
    </row>
    <row r="157" spans="1:10" x14ac:dyDescent="0.25">
      <c r="A157" s="5" t="s">
        <v>567</v>
      </c>
      <c r="B157" s="5" t="s">
        <v>789</v>
      </c>
      <c r="C157" s="25">
        <v>4394</v>
      </c>
      <c r="D157" s="27">
        <v>4</v>
      </c>
      <c r="E157" s="28" t="s">
        <v>844</v>
      </c>
      <c r="F157" s="28" t="s">
        <v>844</v>
      </c>
      <c r="G157" s="28" t="s">
        <v>844</v>
      </c>
      <c r="H157" s="28" t="s">
        <v>844</v>
      </c>
    </row>
    <row r="158" spans="1:10" x14ac:dyDescent="0.25">
      <c r="A158" s="5" t="s">
        <v>568</v>
      </c>
      <c r="B158" s="5" t="s">
        <v>790</v>
      </c>
      <c r="C158" s="25">
        <v>2371</v>
      </c>
      <c r="D158" s="27">
        <v>5</v>
      </c>
      <c r="E158" s="27">
        <v>576</v>
      </c>
      <c r="F158" s="27">
        <v>176</v>
      </c>
      <c r="G158" s="28" t="s">
        <v>104</v>
      </c>
      <c r="H158" s="29">
        <v>800</v>
      </c>
      <c r="I158" s="28" t="s">
        <v>967</v>
      </c>
      <c r="J158" s="17" t="s">
        <v>316</v>
      </c>
    </row>
    <row r="159" spans="1:10" x14ac:dyDescent="0.25">
      <c r="A159" s="5" t="s">
        <v>569</v>
      </c>
      <c r="B159" s="5" t="s">
        <v>791</v>
      </c>
      <c r="C159" s="27">
        <v>788</v>
      </c>
      <c r="D159" s="27">
        <v>3</v>
      </c>
      <c r="E159" s="25">
        <v>1600</v>
      </c>
      <c r="F159" s="25">
        <v>1600</v>
      </c>
      <c r="G159" s="28" t="s">
        <v>104</v>
      </c>
      <c r="H159" s="29">
        <v>800</v>
      </c>
      <c r="I159" s="28" t="s">
        <v>967</v>
      </c>
      <c r="J159" s="17" t="s">
        <v>309</v>
      </c>
    </row>
    <row r="160" spans="1:10" x14ac:dyDescent="0.25">
      <c r="A160" s="5" t="s">
        <v>571</v>
      </c>
      <c r="B160" s="5" t="s">
        <v>793</v>
      </c>
      <c r="C160" s="25">
        <v>2862</v>
      </c>
      <c r="D160" s="27">
        <v>11</v>
      </c>
      <c r="E160" s="25">
        <v>2807</v>
      </c>
      <c r="F160" s="28" t="s">
        <v>844</v>
      </c>
      <c r="G160" s="28" t="s">
        <v>122</v>
      </c>
      <c r="H160" s="29">
        <v>2500</v>
      </c>
    </row>
    <row r="161" spans="1:10" ht="60" x14ac:dyDescent="0.25">
      <c r="A161" s="5" t="s">
        <v>572</v>
      </c>
      <c r="B161" s="5" t="s">
        <v>794</v>
      </c>
      <c r="C161" s="25">
        <v>7563</v>
      </c>
      <c r="D161" s="27">
        <v>16</v>
      </c>
      <c r="E161" s="25">
        <v>6912</v>
      </c>
      <c r="F161" s="28" t="s">
        <v>844</v>
      </c>
      <c r="G161" s="28" t="s">
        <v>76</v>
      </c>
      <c r="H161" s="29">
        <v>2300</v>
      </c>
      <c r="I161" s="28" t="s">
        <v>967</v>
      </c>
      <c r="J161" s="17" t="s">
        <v>317</v>
      </c>
    </row>
    <row r="162" spans="1:10" x14ac:dyDescent="0.25">
      <c r="A162" s="5" t="s">
        <v>573</v>
      </c>
      <c r="B162" s="5" t="s">
        <v>795</v>
      </c>
      <c r="C162" s="25">
        <v>21280</v>
      </c>
      <c r="D162" s="27">
        <v>40</v>
      </c>
      <c r="E162" s="25">
        <v>40500</v>
      </c>
      <c r="F162" s="25">
        <v>38226</v>
      </c>
      <c r="G162" s="28" t="s">
        <v>111</v>
      </c>
      <c r="H162" s="29">
        <v>50784</v>
      </c>
    </row>
    <row r="163" spans="1:10" x14ac:dyDescent="0.25">
      <c r="A163" s="5" t="s">
        <v>574</v>
      </c>
      <c r="B163" s="5" t="s">
        <v>796</v>
      </c>
      <c r="C163" s="27">
        <v>310</v>
      </c>
      <c r="D163" s="27">
        <v>3</v>
      </c>
      <c r="E163" s="27">
        <v>248</v>
      </c>
      <c r="F163" s="27">
        <v>154</v>
      </c>
      <c r="G163" s="28" t="s">
        <v>718</v>
      </c>
      <c r="H163" s="29">
        <v>895</v>
      </c>
    </row>
    <row r="164" spans="1:10" x14ac:dyDescent="0.25">
      <c r="A164" s="5" t="s">
        <v>575</v>
      </c>
      <c r="B164" s="5" t="s">
        <v>797</v>
      </c>
      <c r="C164" s="27">
        <v>741</v>
      </c>
      <c r="D164" s="27">
        <v>1</v>
      </c>
      <c r="E164" s="28" t="s">
        <v>844</v>
      </c>
      <c r="F164" s="27">
        <v>0</v>
      </c>
      <c r="G164" s="28" t="s">
        <v>844</v>
      </c>
      <c r="H164" s="28" t="s">
        <v>844</v>
      </c>
    </row>
    <row r="165" spans="1:10" x14ac:dyDescent="0.25">
      <c r="A165" s="5" t="s">
        <v>576</v>
      </c>
      <c r="B165" s="5" t="s">
        <v>798</v>
      </c>
      <c r="C165" s="25">
        <v>6495</v>
      </c>
      <c r="D165" s="27">
        <v>17</v>
      </c>
      <c r="E165" s="25">
        <v>3705</v>
      </c>
      <c r="F165" s="25">
        <v>4275</v>
      </c>
      <c r="G165" s="28" t="s">
        <v>76</v>
      </c>
      <c r="H165" s="29">
        <v>3060</v>
      </c>
    </row>
    <row r="166" spans="1:10" x14ac:dyDescent="0.25">
      <c r="A166" s="5" t="s">
        <v>577</v>
      </c>
      <c r="B166" s="5" t="s">
        <v>799</v>
      </c>
      <c r="C166" s="27">
        <v>571</v>
      </c>
      <c r="D166" s="27">
        <v>4</v>
      </c>
      <c r="E166" s="27">
        <v>740</v>
      </c>
      <c r="F166" s="28" t="s">
        <v>844</v>
      </c>
      <c r="G166" s="28" t="s">
        <v>844</v>
      </c>
      <c r="H166" s="31">
        <v>0</v>
      </c>
    </row>
    <row r="167" spans="1:10" x14ac:dyDescent="0.25">
      <c r="A167" s="5" t="s">
        <v>579</v>
      </c>
      <c r="B167" s="5" t="s">
        <v>801</v>
      </c>
      <c r="C167" s="25">
        <v>29893</v>
      </c>
      <c r="D167" s="27">
        <v>24</v>
      </c>
      <c r="E167" s="25">
        <v>13950</v>
      </c>
      <c r="F167" s="25">
        <v>12856</v>
      </c>
      <c r="G167" s="28" t="s">
        <v>86</v>
      </c>
      <c r="H167" s="29">
        <v>18600</v>
      </c>
    </row>
    <row r="168" spans="1:10" x14ac:dyDescent="0.25">
      <c r="A168" s="5" t="s">
        <v>580</v>
      </c>
      <c r="B168" s="5" t="s">
        <v>802</v>
      </c>
      <c r="C168" s="25">
        <v>24538</v>
      </c>
      <c r="D168" s="27">
        <v>15</v>
      </c>
      <c r="E168" s="25">
        <v>10386</v>
      </c>
      <c r="F168" s="28" t="s">
        <v>844</v>
      </c>
      <c r="G168" s="28" t="s">
        <v>104</v>
      </c>
      <c r="H168" s="29">
        <v>3600</v>
      </c>
    </row>
    <row r="169" spans="1:10" x14ac:dyDescent="0.25">
      <c r="A169" s="5" t="s">
        <v>581</v>
      </c>
      <c r="B169" s="5" t="s">
        <v>803</v>
      </c>
      <c r="C169" s="25">
        <v>2522</v>
      </c>
      <c r="D169" s="27">
        <v>6</v>
      </c>
      <c r="E169" s="25">
        <v>1021</v>
      </c>
      <c r="F169" s="27">
        <v>350</v>
      </c>
      <c r="G169" s="28" t="s">
        <v>79</v>
      </c>
      <c r="H169" s="29">
        <v>439</v>
      </c>
    </row>
    <row r="170" spans="1:10" x14ac:dyDescent="0.25">
      <c r="A170" s="5" t="s">
        <v>582</v>
      </c>
      <c r="B170" s="5" t="s">
        <v>804</v>
      </c>
      <c r="C170" s="25">
        <v>5336</v>
      </c>
      <c r="D170" s="27">
        <v>18</v>
      </c>
      <c r="E170" s="25">
        <v>4884</v>
      </c>
      <c r="F170" s="25">
        <v>8468</v>
      </c>
      <c r="G170" s="28" t="s">
        <v>88</v>
      </c>
      <c r="H170" s="29">
        <v>11571</v>
      </c>
    </row>
    <row r="171" spans="1:10" x14ac:dyDescent="0.25">
      <c r="A171" s="5" t="s">
        <v>583</v>
      </c>
      <c r="B171" s="5" t="s">
        <v>805</v>
      </c>
      <c r="C171" s="25">
        <v>1390</v>
      </c>
      <c r="D171" s="27">
        <v>2</v>
      </c>
      <c r="E171" s="27">
        <v>80</v>
      </c>
      <c r="F171" s="28" t="s">
        <v>844</v>
      </c>
      <c r="G171" s="28" t="s">
        <v>76</v>
      </c>
      <c r="H171" s="29">
        <v>2200</v>
      </c>
      <c r="J171" s="40"/>
    </row>
    <row r="172" spans="1:10" x14ac:dyDescent="0.25">
      <c r="A172" s="5" t="s">
        <v>584</v>
      </c>
      <c r="B172" s="5" t="s">
        <v>806</v>
      </c>
      <c r="C172" s="25">
        <v>1330</v>
      </c>
      <c r="D172" s="27">
        <v>5</v>
      </c>
      <c r="E172" s="28" t="s">
        <v>844</v>
      </c>
      <c r="F172" s="28" t="s">
        <v>844</v>
      </c>
      <c r="G172" s="28" t="s">
        <v>105</v>
      </c>
      <c r="H172" s="29">
        <v>1935</v>
      </c>
    </row>
    <row r="173" spans="1:10" x14ac:dyDescent="0.25">
      <c r="A173" s="5" t="s">
        <v>585</v>
      </c>
      <c r="B173" s="5" t="s">
        <v>807</v>
      </c>
      <c r="C173" s="25">
        <v>2983</v>
      </c>
      <c r="D173" s="27">
        <v>4</v>
      </c>
      <c r="E173" s="27">
        <v>831</v>
      </c>
      <c r="F173" s="28" t="s">
        <v>844</v>
      </c>
      <c r="G173" s="28" t="s">
        <v>74</v>
      </c>
      <c r="H173" s="29">
        <v>1545</v>
      </c>
    </row>
    <row r="174" spans="1:10" ht="60" x14ac:dyDescent="0.25">
      <c r="A174" s="5" t="s">
        <v>586</v>
      </c>
      <c r="B174" s="5" t="s">
        <v>808</v>
      </c>
      <c r="C174" s="25">
        <v>6184</v>
      </c>
      <c r="D174" s="27">
        <v>6</v>
      </c>
      <c r="E174" s="25">
        <v>2933</v>
      </c>
      <c r="F174" s="25">
        <v>2065</v>
      </c>
      <c r="G174" s="28" t="s">
        <v>76</v>
      </c>
      <c r="H174" s="29">
        <v>2300</v>
      </c>
      <c r="I174" s="28" t="s">
        <v>967</v>
      </c>
      <c r="J174" s="17" t="s">
        <v>317</v>
      </c>
    </row>
    <row r="175" spans="1:10" x14ac:dyDescent="0.25">
      <c r="A175" s="5" t="s">
        <v>587</v>
      </c>
      <c r="B175" s="5" t="s">
        <v>809</v>
      </c>
      <c r="C175" s="25">
        <v>8768</v>
      </c>
      <c r="D175" s="27">
        <v>21</v>
      </c>
      <c r="E175" s="25">
        <v>9322</v>
      </c>
      <c r="F175" s="28" t="s">
        <v>844</v>
      </c>
      <c r="G175" s="28" t="s">
        <v>88</v>
      </c>
      <c r="H175" s="29">
        <v>6290</v>
      </c>
    </row>
    <row r="176" spans="1:10" x14ac:dyDescent="0.25">
      <c r="A176" s="5" t="s">
        <v>588</v>
      </c>
      <c r="B176" s="5" t="s">
        <v>810</v>
      </c>
      <c r="C176" s="25">
        <v>1126</v>
      </c>
      <c r="D176" s="27">
        <v>3</v>
      </c>
      <c r="E176" s="25">
        <v>1300</v>
      </c>
      <c r="F176" s="27">
        <v>850</v>
      </c>
      <c r="G176" s="28" t="s">
        <v>844</v>
      </c>
      <c r="H176" s="31">
        <v>0</v>
      </c>
    </row>
    <row r="177" spans="1:10" x14ac:dyDescent="0.25">
      <c r="A177" s="5" t="s">
        <v>589</v>
      </c>
      <c r="B177" s="5" t="s">
        <v>811</v>
      </c>
      <c r="C177" s="25">
        <v>1941</v>
      </c>
      <c r="D177" s="27">
        <v>3</v>
      </c>
      <c r="E177" s="25">
        <v>1428</v>
      </c>
      <c r="F177" s="28" t="s">
        <v>844</v>
      </c>
      <c r="G177" s="28" t="s">
        <v>118</v>
      </c>
      <c r="H177" s="29">
        <v>439</v>
      </c>
    </row>
    <row r="178" spans="1:10" x14ac:dyDescent="0.25">
      <c r="A178" s="5" t="s">
        <v>591</v>
      </c>
      <c r="B178" s="5" t="s">
        <v>813</v>
      </c>
      <c r="C178" s="25">
        <v>5126</v>
      </c>
      <c r="D178" s="27">
        <v>6</v>
      </c>
      <c r="E178" s="25">
        <v>1560</v>
      </c>
      <c r="F178" s="27">
        <v>780</v>
      </c>
      <c r="G178" s="28" t="s">
        <v>84</v>
      </c>
      <c r="H178" s="29">
        <v>850</v>
      </c>
    </row>
    <row r="179" spans="1:10" x14ac:dyDescent="0.25">
      <c r="A179" s="5" t="s">
        <v>592</v>
      </c>
      <c r="B179" s="5" t="s">
        <v>814</v>
      </c>
      <c r="C179" s="25">
        <v>3919</v>
      </c>
      <c r="D179" s="27">
        <v>3</v>
      </c>
      <c r="E179" s="27">
        <v>806</v>
      </c>
      <c r="F179" s="28" t="s">
        <v>844</v>
      </c>
      <c r="G179" s="28" t="s">
        <v>123</v>
      </c>
      <c r="H179" s="29">
        <v>1800</v>
      </c>
    </row>
    <row r="180" spans="1:10" x14ac:dyDescent="0.25">
      <c r="A180" s="5" t="s">
        <v>593</v>
      </c>
      <c r="B180" s="5" t="s">
        <v>815</v>
      </c>
      <c r="C180" s="25">
        <v>11754</v>
      </c>
      <c r="D180" s="27">
        <v>9</v>
      </c>
      <c r="E180" s="25">
        <v>5219</v>
      </c>
      <c r="F180" s="27">
        <v>951</v>
      </c>
      <c r="G180" s="28" t="s">
        <v>76</v>
      </c>
      <c r="H180" s="29">
        <v>2150</v>
      </c>
    </row>
    <row r="181" spans="1:10" ht="60" x14ac:dyDescent="0.25">
      <c r="A181" s="5" t="s">
        <v>594</v>
      </c>
      <c r="B181" s="5" t="s">
        <v>816</v>
      </c>
      <c r="C181" s="27">
        <v>810</v>
      </c>
      <c r="D181" s="27">
        <v>2</v>
      </c>
      <c r="E181" s="28" t="s">
        <v>844</v>
      </c>
      <c r="F181" s="28" t="s">
        <v>844</v>
      </c>
      <c r="G181" s="28" t="s">
        <v>124</v>
      </c>
      <c r="H181" s="29">
        <v>1450</v>
      </c>
      <c r="I181" s="28" t="s">
        <v>967</v>
      </c>
      <c r="J181" s="17" t="s">
        <v>318</v>
      </c>
    </row>
    <row r="182" spans="1:10" x14ac:dyDescent="0.25">
      <c r="A182" s="5" t="s">
        <v>595</v>
      </c>
      <c r="B182" s="5" t="s">
        <v>817</v>
      </c>
      <c r="C182" s="25">
        <v>1791</v>
      </c>
      <c r="D182" s="27">
        <v>6</v>
      </c>
      <c r="E182" s="25">
        <v>1308</v>
      </c>
      <c r="F182" s="27">
        <v>441</v>
      </c>
      <c r="G182" s="28" t="s">
        <v>99</v>
      </c>
      <c r="H182" s="29">
        <v>1100</v>
      </c>
    </row>
    <row r="183" spans="1:10" x14ac:dyDescent="0.25">
      <c r="A183" s="5" t="s">
        <v>596</v>
      </c>
      <c r="B183" s="5" t="s">
        <v>818</v>
      </c>
      <c r="C183" s="27">
        <v>748</v>
      </c>
      <c r="D183" s="27">
        <v>3</v>
      </c>
      <c r="E183" s="27">
        <v>404</v>
      </c>
      <c r="F183" s="28" t="s">
        <v>844</v>
      </c>
      <c r="G183" s="27" t="s">
        <v>844</v>
      </c>
      <c r="H183" s="31">
        <v>0</v>
      </c>
    </row>
    <row r="184" spans="1:10" x14ac:dyDescent="0.25">
      <c r="A184" s="5" t="s">
        <v>597</v>
      </c>
      <c r="B184" s="5" t="s">
        <v>768</v>
      </c>
      <c r="C184" s="25">
        <v>7285</v>
      </c>
      <c r="D184" s="27">
        <v>2</v>
      </c>
      <c r="E184" s="27">
        <v>646</v>
      </c>
      <c r="F184" s="28" t="s">
        <v>844</v>
      </c>
      <c r="G184" s="28" t="s">
        <v>844</v>
      </c>
      <c r="H184" s="31">
        <v>0</v>
      </c>
    </row>
    <row r="185" spans="1:10" x14ac:dyDescent="0.25">
      <c r="A185" s="5" t="s">
        <v>598</v>
      </c>
      <c r="B185" s="5" t="s">
        <v>819</v>
      </c>
      <c r="C185" s="27">
        <v>679</v>
      </c>
      <c r="D185" s="27">
        <v>1</v>
      </c>
      <c r="E185" s="27">
        <v>150</v>
      </c>
      <c r="F185" s="28" t="s">
        <v>844</v>
      </c>
      <c r="G185" s="27" t="s">
        <v>844</v>
      </c>
      <c r="H185" s="31">
        <v>0</v>
      </c>
    </row>
    <row r="186" spans="1:10" x14ac:dyDescent="0.25">
      <c r="A186" s="5" t="s">
        <v>600</v>
      </c>
      <c r="B186" s="5" t="s">
        <v>821</v>
      </c>
      <c r="C186" s="28" t="s">
        <v>844</v>
      </c>
      <c r="D186" s="27">
        <v>3</v>
      </c>
      <c r="E186" s="27">
        <v>267</v>
      </c>
      <c r="F186" s="27">
        <v>267</v>
      </c>
      <c r="G186" s="28" t="s">
        <v>125</v>
      </c>
      <c r="H186" s="29">
        <v>495</v>
      </c>
    </row>
    <row r="187" spans="1:10" x14ac:dyDescent="0.25">
      <c r="A187" s="5" t="s">
        <v>601</v>
      </c>
      <c r="B187" s="5" t="s">
        <v>822</v>
      </c>
      <c r="C187" s="25">
        <v>4340</v>
      </c>
      <c r="D187" s="27">
        <v>0</v>
      </c>
      <c r="E187" s="27">
        <v>16</v>
      </c>
      <c r="F187" s="27">
        <v>4</v>
      </c>
      <c r="G187" s="28" t="s">
        <v>126</v>
      </c>
      <c r="H187" s="29">
        <v>48</v>
      </c>
    </row>
    <row r="188" spans="1:10" x14ac:dyDescent="0.25">
      <c r="A188" s="5" t="s">
        <v>602</v>
      </c>
      <c r="B188" s="5" t="s">
        <v>823</v>
      </c>
      <c r="C188" s="25">
        <v>2519</v>
      </c>
      <c r="D188" s="27">
        <v>4</v>
      </c>
      <c r="E188" s="25">
        <v>3640</v>
      </c>
      <c r="F188" s="25">
        <v>1825</v>
      </c>
      <c r="G188" s="28" t="s">
        <v>127</v>
      </c>
      <c r="H188" s="31">
        <v>0</v>
      </c>
    </row>
    <row r="189" spans="1:10" x14ac:dyDescent="0.25">
      <c r="A189" s="5" t="s">
        <v>603</v>
      </c>
      <c r="B189" s="5" t="s">
        <v>824</v>
      </c>
      <c r="C189" s="25">
        <v>4596</v>
      </c>
      <c r="D189" s="27">
        <v>10</v>
      </c>
      <c r="E189" s="28" t="s">
        <v>844</v>
      </c>
      <c r="F189" s="28" t="s">
        <v>844</v>
      </c>
      <c r="G189" s="28" t="s">
        <v>84</v>
      </c>
      <c r="H189" s="29">
        <v>550</v>
      </c>
    </row>
    <row r="190" spans="1:10" x14ac:dyDescent="0.25">
      <c r="A190" s="5" t="s">
        <v>604</v>
      </c>
      <c r="B190" s="5" t="s">
        <v>825</v>
      </c>
      <c r="C190" s="25">
        <v>4828</v>
      </c>
      <c r="D190" s="27">
        <v>18</v>
      </c>
      <c r="E190" s="28" t="s">
        <v>844</v>
      </c>
      <c r="F190" s="28" t="s">
        <v>844</v>
      </c>
      <c r="G190" s="28" t="s">
        <v>81</v>
      </c>
      <c r="H190" s="29">
        <v>1950</v>
      </c>
    </row>
    <row r="191" spans="1:10" x14ac:dyDescent="0.25">
      <c r="A191" s="5" t="s">
        <v>605</v>
      </c>
      <c r="B191" s="5" t="s">
        <v>826</v>
      </c>
      <c r="C191" s="25">
        <v>2385</v>
      </c>
      <c r="D191" s="27">
        <v>6</v>
      </c>
      <c r="E191" s="25">
        <v>1100</v>
      </c>
      <c r="F191" s="25">
        <v>1658</v>
      </c>
      <c r="G191" s="28" t="s">
        <v>74</v>
      </c>
      <c r="H191" s="29">
        <v>2500</v>
      </c>
    </row>
    <row r="192" spans="1:10" x14ac:dyDescent="0.25">
      <c r="A192" s="5" t="s">
        <v>606</v>
      </c>
      <c r="B192" s="5" t="s">
        <v>827</v>
      </c>
      <c r="C192" s="27">
        <v>773</v>
      </c>
      <c r="D192" s="27">
        <v>2</v>
      </c>
      <c r="E192" s="27">
        <v>181</v>
      </c>
      <c r="F192" s="27">
        <v>90</v>
      </c>
      <c r="G192" s="28" t="s">
        <v>844</v>
      </c>
      <c r="H192" s="31">
        <v>0</v>
      </c>
    </row>
    <row r="193" spans="1:10" x14ac:dyDescent="0.25">
      <c r="A193" s="5" t="s">
        <v>607</v>
      </c>
      <c r="B193" s="5" t="s">
        <v>828</v>
      </c>
      <c r="C193" s="25">
        <v>1627</v>
      </c>
      <c r="D193" s="27">
        <v>4</v>
      </c>
      <c r="E193" s="27">
        <v>301</v>
      </c>
      <c r="F193" s="28" t="s">
        <v>844</v>
      </c>
      <c r="G193" s="28" t="s">
        <v>79</v>
      </c>
      <c r="H193" s="29">
        <v>400</v>
      </c>
    </row>
    <row r="194" spans="1:10" x14ac:dyDescent="0.25">
      <c r="A194" s="5" t="s">
        <v>608</v>
      </c>
      <c r="B194" s="5" t="s">
        <v>829</v>
      </c>
      <c r="C194" s="25">
        <v>15099</v>
      </c>
      <c r="D194" s="27">
        <v>13</v>
      </c>
      <c r="E194" s="25">
        <v>13464</v>
      </c>
      <c r="F194" s="25">
        <v>11358</v>
      </c>
      <c r="G194" s="28" t="s">
        <v>89</v>
      </c>
      <c r="H194" s="29">
        <v>29235</v>
      </c>
      <c r="I194" s="28" t="s">
        <v>967</v>
      </c>
      <c r="J194" s="17" t="s">
        <v>305</v>
      </c>
    </row>
    <row r="195" spans="1:10" x14ac:dyDescent="0.25">
      <c r="A195" s="5" t="s">
        <v>609</v>
      </c>
      <c r="B195" s="5" t="s">
        <v>830</v>
      </c>
      <c r="C195" s="25">
        <v>6057</v>
      </c>
      <c r="D195" s="27">
        <v>1</v>
      </c>
      <c r="E195" s="28" t="s">
        <v>844</v>
      </c>
      <c r="F195" s="28" t="s">
        <v>844</v>
      </c>
      <c r="G195" s="28" t="s">
        <v>844</v>
      </c>
      <c r="H195" s="28" t="s">
        <v>844</v>
      </c>
    </row>
    <row r="196" spans="1:10" x14ac:dyDescent="0.25">
      <c r="A196" s="5" t="s">
        <v>610</v>
      </c>
      <c r="B196" s="5" t="s">
        <v>831</v>
      </c>
      <c r="C196" s="25">
        <v>3744</v>
      </c>
      <c r="D196" s="27">
        <v>5</v>
      </c>
      <c r="E196" s="27">
        <v>785</v>
      </c>
      <c r="F196" s="27">
        <v>872</v>
      </c>
      <c r="G196" s="28" t="s">
        <v>74</v>
      </c>
      <c r="H196" s="29">
        <v>6000</v>
      </c>
    </row>
    <row r="197" spans="1:10" x14ac:dyDescent="0.25">
      <c r="A197" s="5" t="s">
        <v>611</v>
      </c>
      <c r="B197" s="5" t="s">
        <v>832</v>
      </c>
      <c r="C197" s="25">
        <v>8836</v>
      </c>
      <c r="D197" s="27">
        <v>6</v>
      </c>
      <c r="E197" s="27">
        <v>850</v>
      </c>
      <c r="F197" s="28" t="s">
        <v>844</v>
      </c>
      <c r="G197" s="28" t="s">
        <v>75</v>
      </c>
      <c r="H197" s="29">
        <v>1900</v>
      </c>
    </row>
    <row r="198" spans="1:10" x14ac:dyDescent="0.25">
      <c r="A198" s="5" t="s">
        <v>612</v>
      </c>
      <c r="B198" s="5" t="s">
        <v>833</v>
      </c>
      <c r="C198" s="25">
        <v>1881</v>
      </c>
      <c r="D198" s="27">
        <v>2</v>
      </c>
      <c r="E198" s="27">
        <v>156</v>
      </c>
      <c r="F198" s="28" t="s">
        <v>844</v>
      </c>
      <c r="G198" s="28" t="s">
        <v>97</v>
      </c>
      <c r="H198" s="29">
        <v>800</v>
      </c>
    </row>
    <row r="199" spans="1:10" x14ac:dyDescent="0.25">
      <c r="A199" s="5" t="s">
        <v>613</v>
      </c>
      <c r="B199" s="5" t="s">
        <v>834</v>
      </c>
      <c r="C199" s="27">
        <v>917</v>
      </c>
      <c r="D199" s="27">
        <v>2</v>
      </c>
      <c r="E199" s="27">
        <v>100</v>
      </c>
      <c r="F199" s="28" t="s">
        <v>844</v>
      </c>
      <c r="G199" s="28" t="s">
        <v>128</v>
      </c>
      <c r="H199" s="29">
        <v>439</v>
      </c>
    </row>
    <row r="200" spans="1:10" x14ac:dyDescent="0.25">
      <c r="A200" s="5" t="s">
        <v>614</v>
      </c>
      <c r="B200" s="5" t="s">
        <v>835</v>
      </c>
      <c r="C200" s="25">
        <v>3699</v>
      </c>
      <c r="D200" s="27">
        <v>5</v>
      </c>
      <c r="E200" s="28" t="s">
        <v>844</v>
      </c>
      <c r="F200" s="28" t="s">
        <v>844</v>
      </c>
      <c r="G200" s="28" t="s">
        <v>77</v>
      </c>
      <c r="H200" s="29">
        <v>1390</v>
      </c>
    </row>
    <row r="201" spans="1:10" ht="30" x14ac:dyDescent="0.25">
      <c r="A201" s="5" t="s">
        <v>615</v>
      </c>
      <c r="B201" s="5" t="s">
        <v>836</v>
      </c>
      <c r="C201" s="25">
        <v>1734</v>
      </c>
      <c r="D201" s="27">
        <v>2</v>
      </c>
      <c r="E201" s="27">
        <v>23</v>
      </c>
      <c r="F201" s="27">
        <v>38</v>
      </c>
      <c r="G201" s="28" t="s">
        <v>104</v>
      </c>
      <c r="H201" s="31">
        <v>0</v>
      </c>
      <c r="I201" s="28" t="s">
        <v>967</v>
      </c>
      <c r="J201" s="17" t="s">
        <v>319</v>
      </c>
    </row>
    <row r="202" spans="1:10" x14ac:dyDescent="0.25">
      <c r="A202" s="5" t="s">
        <v>616</v>
      </c>
      <c r="B202" s="5" t="s">
        <v>837</v>
      </c>
      <c r="C202" s="25">
        <v>5393</v>
      </c>
      <c r="D202" s="27">
        <v>6</v>
      </c>
      <c r="E202" s="25">
        <v>1037</v>
      </c>
      <c r="F202" s="27">
        <v>300</v>
      </c>
      <c r="G202" s="28" t="s">
        <v>75</v>
      </c>
      <c r="H202" s="29">
        <v>2250</v>
      </c>
    </row>
    <row r="203" spans="1:10" x14ac:dyDescent="0.25">
      <c r="A203" s="5" t="s">
        <v>617</v>
      </c>
      <c r="B203" s="5" t="s">
        <v>838</v>
      </c>
      <c r="C203" s="25">
        <v>2341</v>
      </c>
      <c r="D203" s="27">
        <v>2</v>
      </c>
      <c r="E203" s="27">
        <v>338</v>
      </c>
      <c r="F203" s="28" t="s">
        <v>844</v>
      </c>
      <c r="G203" s="28" t="s">
        <v>844</v>
      </c>
      <c r="H203" s="28" t="s">
        <v>844</v>
      </c>
      <c r="J203" s="40"/>
    </row>
    <row r="204" spans="1:10" x14ac:dyDescent="0.25">
      <c r="A204" s="5" t="s">
        <v>618</v>
      </c>
      <c r="B204" s="5" t="s">
        <v>839</v>
      </c>
      <c r="C204" s="25">
        <v>7280</v>
      </c>
      <c r="D204" s="27">
        <v>6</v>
      </c>
      <c r="E204" s="25">
        <v>2776</v>
      </c>
      <c r="F204" s="28" t="s">
        <v>844</v>
      </c>
      <c r="G204" s="28" t="s">
        <v>76</v>
      </c>
      <c r="H204" s="29">
        <v>4200</v>
      </c>
    </row>
    <row r="205" spans="1:10" x14ac:dyDescent="0.25">
      <c r="A205" s="5" t="s">
        <v>619</v>
      </c>
      <c r="B205" s="5" t="s">
        <v>632</v>
      </c>
      <c r="C205" s="28" t="s">
        <v>844</v>
      </c>
      <c r="D205" s="27">
        <v>1</v>
      </c>
      <c r="E205" s="27">
        <v>78</v>
      </c>
      <c r="F205" s="28" t="s">
        <v>844</v>
      </c>
      <c r="G205" s="28" t="s">
        <v>79</v>
      </c>
      <c r="H205" s="29">
        <v>400</v>
      </c>
    </row>
    <row r="206" spans="1:10" x14ac:dyDescent="0.25">
      <c r="A206" s="5" t="s">
        <v>620</v>
      </c>
      <c r="B206" s="5" t="s">
        <v>840</v>
      </c>
      <c r="C206" s="25">
        <v>3548</v>
      </c>
      <c r="D206" s="27">
        <v>4</v>
      </c>
      <c r="E206" s="25">
        <v>3205</v>
      </c>
      <c r="F206" s="28" t="s">
        <v>844</v>
      </c>
      <c r="G206" s="28" t="s">
        <v>301</v>
      </c>
      <c r="H206" s="31">
        <v>0</v>
      </c>
    </row>
    <row r="207" spans="1:10" x14ac:dyDescent="0.25">
      <c r="A207" s="5" t="s">
        <v>621</v>
      </c>
      <c r="B207" s="5" t="s">
        <v>841</v>
      </c>
      <c r="C207" s="25">
        <v>1367</v>
      </c>
      <c r="D207" s="27">
        <v>3</v>
      </c>
      <c r="E207" s="27">
        <v>581</v>
      </c>
      <c r="F207" s="27">
        <v>327</v>
      </c>
      <c r="G207" s="28" t="s">
        <v>844</v>
      </c>
      <c r="H207" s="31">
        <v>0</v>
      </c>
    </row>
    <row r="208" spans="1:10" x14ac:dyDescent="0.25">
      <c r="A208" s="5" t="s">
        <v>622</v>
      </c>
      <c r="B208" s="5" t="s">
        <v>842</v>
      </c>
      <c r="C208" s="25">
        <v>3673</v>
      </c>
      <c r="D208" s="27">
        <v>11</v>
      </c>
      <c r="E208" s="25">
        <v>1430</v>
      </c>
      <c r="F208" s="28" t="s">
        <v>844</v>
      </c>
      <c r="G208" s="28" t="s">
        <v>99</v>
      </c>
      <c r="H208" s="29">
        <v>1944</v>
      </c>
    </row>
    <row r="209" spans="1:8" x14ac:dyDescent="0.25">
      <c r="A209" s="5" t="s">
        <v>623</v>
      </c>
      <c r="B209" s="5" t="s">
        <v>843</v>
      </c>
      <c r="C209" s="25">
        <v>6227</v>
      </c>
      <c r="D209" s="27">
        <v>10</v>
      </c>
      <c r="E209" s="25">
        <v>11575</v>
      </c>
      <c r="F209" s="25">
        <v>16190</v>
      </c>
      <c r="G209" s="28" t="s">
        <v>77</v>
      </c>
      <c r="H209" s="29">
        <v>2052</v>
      </c>
    </row>
    <row r="210" spans="1:8" x14ac:dyDescent="0.25">
      <c r="A210" s="5" t="s">
        <v>624</v>
      </c>
      <c r="B210" s="5" t="s">
        <v>717</v>
      </c>
      <c r="C210" s="25">
        <v>4697</v>
      </c>
      <c r="D210" s="27">
        <v>2</v>
      </c>
      <c r="E210" s="27">
        <v>608</v>
      </c>
      <c r="F210" s="28" t="s">
        <v>844</v>
      </c>
      <c r="G210" s="27" t="s">
        <v>844</v>
      </c>
      <c r="H210" s="31">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5"/>
  <sheetViews>
    <sheetView workbookViewId="0">
      <pane xSplit="1" ySplit="3" topLeftCell="B178" activePane="bottomRight" state="frozen"/>
      <selection pane="topRight" activeCell="B1" sqref="B1"/>
      <selection pane="bottomLeft" activeCell="A4" sqref="A4"/>
      <selection pane="bottomRight" activeCell="D207" sqref="D207"/>
    </sheetView>
  </sheetViews>
  <sheetFormatPr defaultRowHeight="15" x14ac:dyDescent="0.25"/>
  <cols>
    <col min="1" max="1" width="42.7109375" style="5" customWidth="1"/>
    <col min="2" max="2" width="24.140625" style="5" customWidth="1"/>
    <col min="3" max="3" width="23.42578125" style="5" customWidth="1"/>
    <col min="4" max="4" width="13.5703125" style="28" customWidth="1"/>
    <col min="5" max="5" width="16.42578125" style="17" customWidth="1"/>
    <col min="6" max="6" width="13.28515625" style="28" customWidth="1"/>
    <col min="7" max="7" width="10.85546875" style="28" customWidth="1"/>
    <col min="8" max="8" width="17" style="28" customWidth="1"/>
    <col min="9" max="10" width="11.28515625" style="28" bestFit="1" customWidth="1"/>
    <col min="11" max="16384" width="9.140625" style="5"/>
  </cols>
  <sheetData>
    <row r="1" spans="1:10" s="3" customFormat="1" x14ac:dyDescent="0.25">
      <c r="B1" s="3" t="s">
        <v>352</v>
      </c>
      <c r="C1" s="3" t="s">
        <v>361</v>
      </c>
      <c r="D1" s="26" t="s">
        <v>376</v>
      </c>
      <c r="E1" s="16" t="s">
        <v>374</v>
      </c>
      <c r="F1" s="26" t="s">
        <v>355</v>
      </c>
      <c r="G1" s="26" t="s">
        <v>358</v>
      </c>
      <c r="H1" s="26" t="s">
        <v>393</v>
      </c>
      <c r="I1" s="26" t="s">
        <v>363</v>
      </c>
      <c r="J1" s="26" t="s">
        <v>349</v>
      </c>
    </row>
    <row r="2" spans="1:10" s="14" customFormat="1" ht="30" x14ac:dyDescent="0.25">
      <c r="A2" s="14" t="s">
        <v>909</v>
      </c>
      <c r="B2" s="14" t="s">
        <v>1016</v>
      </c>
      <c r="C2" s="14" t="s">
        <v>1017</v>
      </c>
      <c r="D2" s="16" t="s">
        <v>1024</v>
      </c>
      <c r="E2" s="16" t="s">
        <v>1022</v>
      </c>
      <c r="F2" s="16" t="s">
        <v>1023</v>
      </c>
      <c r="G2" s="16" t="s">
        <v>1018</v>
      </c>
      <c r="H2" s="16" t="s">
        <v>1019</v>
      </c>
      <c r="I2" s="16" t="s">
        <v>1020</v>
      </c>
      <c r="J2" s="16" t="s">
        <v>1021</v>
      </c>
    </row>
    <row r="4" spans="1:10" x14ac:dyDescent="0.25">
      <c r="A4" s="5" t="s">
        <v>396</v>
      </c>
      <c r="B4" s="5" t="s">
        <v>129</v>
      </c>
      <c r="C4" s="7"/>
      <c r="D4" s="27">
        <v>17</v>
      </c>
      <c r="E4" s="17" t="s">
        <v>254</v>
      </c>
      <c r="F4" s="27">
        <v>32</v>
      </c>
      <c r="G4" s="41">
        <v>29.69</v>
      </c>
      <c r="H4" s="29">
        <v>49404</v>
      </c>
      <c r="I4" s="41">
        <v>22.59</v>
      </c>
      <c r="J4" s="41">
        <v>29.69</v>
      </c>
    </row>
    <row r="5" spans="1:10" x14ac:dyDescent="0.25">
      <c r="A5" s="5" t="s">
        <v>396</v>
      </c>
      <c r="B5" s="5" t="s">
        <v>130</v>
      </c>
      <c r="C5" s="7"/>
      <c r="D5" s="27">
        <v>6</v>
      </c>
      <c r="E5" s="17" t="s">
        <v>254</v>
      </c>
      <c r="F5" s="27">
        <v>32</v>
      </c>
      <c r="G5" s="41">
        <v>19.309999999999999</v>
      </c>
      <c r="H5" s="29">
        <v>30867</v>
      </c>
      <c r="I5" s="41">
        <v>14.65</v>
      </c>
      <c r="J5" s="41">
        <v>19.309999999999999</v>
      </c>
    </row>
    <row r="6" spans="1:10" x14ac:dyDescent="0.25">
      <c r="A6" s="5" t="s">
        <v>396</v>
      </c>
      <c r="B6" s="5" t="s">
        <v>131</v>
      </c>
      <c r="C6" s="7"/>
      <c r="D6" s="27">
        <v>10</v>
      </c>
      <c r="E6" s="17" t="s">
        <v>255</v>
      </c>
      <c r="F6" s="27">
        <v>32</v>
      </c>
      <c r="G6" s="41">
        <v>19.309999999999999</v>
      </c>
      <c r="H6" s="29">
        <v>31828</v>
      </c>
      <c r="I6" s="41">
        <v>14.65</v>
      </c>
      <c r="J6" s="41">
        <v>19.309999999999999</v>
      </c>
    </row>
    <row r="7" spans="1:10" x14ac:dyDescent="0.25">
      <c r="A7" s="5" t="s">
        <v>397</v>
      </c>
      <c r="B7" s="5" t="s">
        <v>129</v>
      </c>
      <c r="C7" s="7"/>
      <c r="D7" s="27">
        <v>1</v>
      </c>
      <c r="E7" s="17" t="s">
        <v>132</v>
      </c>
      <c r="F7" s="27">
        <v>35</v>
      </c>
      <c r="G7" s="41">
        <v>20</v>
      </c>
      <c r="H7" s="29">
        <v>40000</v>
      </c>
    </row>
    <row r="8" spans="1:10" x14ac:dyDescent="0.25">
      <c r="A8" s="5" t="s">
        <v>398</v>
      </c>
      <c r="B8" s="5" t="s">
        <v>129</v>
      </c>
      <c r="C8" s="7"/>
      <c r="D8" s="27">
        <v>3.25</v>
      </c>
      <c r="E8" s="17" t="s">
        <v>256</v>
      </c>
      <c r="F8" s="27">
        <v>40</v>
      </c>
      <c r="G8" s="41">
        <v>28.65</v>
      </c>
      <c r="H8" s="29">
        <v>59592</v>
      </c>
      <c r="I8" s="41">
        <v>22.94</v>
      </c>
      <c r="J8" s="41">
        <v>29.37</v>
      </c>
    </row>
    <row r="9" spans="1:10" x14ac:dyDescent="0.25">
      <c r="A9" s="5" t="s">
        <v>398</v>
      </c>
      <c r="B9" s="5" t="s">
        <v>132</v>
      </c>
      <c r="C9" s="5" t="s">
        <v>136</v>
      </c>
      <c r="D9" s="27">
        <v>36</v>
      </c>
      <c r="E9" s="17" t="s">
        <v>255</v>
      </c>
      <c r="F9" s="27">
        <v>38</v>
      </c>
      <c r="G9" s="41">
        <v>20.079999999999998</v>
      </c>
      <c r="H9" s="29">
        <v>41766</v>
      </c>
      <c r="I9" s="41">
        <v>15.7</v>
      </c>
      <c r="J9" s="41">
        <v>20.079999999999998</v>
      </c>
    </row>
    <row r="10" spans="1:10" x14ac:dyDescent="0.25">
      <c r="A10" s="5" t="s">
        <v>398</v>
      </c>
      <c r="B10" s="5" t="s">
        <v>131</v>
      </c>
      <c r="C10" s="7"/>
      <c r="D10" s="27">
        <v>9</v>
      </c>
      <c r="E10" s="17" t="s">
        <v>254</v>
      </c>
      <c r="F10" s="27">
        <v>32.5</v>
      </c>
      <c r="G10" s="41">
        <v>19.59</v>
      </c>
      <c r="H10" s="29">
        <v>33107</v>
      </c>
      <c r="I10" s="41">
        <v>15.7</v>
      </c>
      <c r="J10" s="41">
        <v>20.079999999999998</v>
      </c>
    </row>
    <row r="11" spans="1:10" x14ac:dyDescent="0.25">
      <c r="A11" s="5" t="s">
        <v>399</v>
      </c>
      <c r="B11" s="5" t="s">
        <v>129</v>
      </c>
      <c r="C11" s="7"/>
      <c r="D11" s="27">
        <v>7</v>
      </c>
      <c r="E11" s="17" t="s">
        <v>254</v>
      </c>
      <c r="F11" s="27">
        <v>12</v>
      </c>
      <c r="G11" s="41">
        <v>16</v>
      </c>
      <c r="H11" s="27"/>
      <c r="I11" s="27"/>
      <c r="J11" s="27"/>
    </row>
    <row r="12" spans="1:10" x14ac:dyDescent="0.25">
      <c r="A12" s="5" t="s">
        <v>399</v>
      </c>
      <c r="B12" s="5" t="s">
        <v>133</v>
      </c>
      <c r="C12" s="7"/>
      <c r="D12" s="27">
        <v>7</v>
      </c>
      <c r="E12" s="17" t="s">
        <v>257</v>
      </c>
      <c r="F12" s="27">
        <v>14</v>
      </c>
      <c r="G12" s="41">
        <v>14</v>
      </c>
      <c r="H12" s="27"/>
      <c r="I12" s="27"/>
      <c r="J12" s="27"/>
    </row>
    <row r="13" spans="1:10" x14ac:dyDescent="0.25">
      <c r="A13" s="5" t="s">
        <v>400</v>
      </c>
      <c r="B13" s="5" t="s">
        <v>129</v>
      </c>
      <c r="C13" s="7"/>
      <c r="D13" s="28" t="s">
        <v>244</v>
      </c>
      <c r="E13" s="17" t="s">
        <v>255</v>
      </c>
      <c r="F13" s="27">
        <v>22</v>
      </c>
      <c r="G13" s="41">
        <v>17</v>
      </c>
      <c r="H13" s="41">
        <v>19635</v>
      </c>
      <c r="I13" s="41">
        <v>17</v>
      </c>
      <c r="J13" s="41">
        <v>17</v>
      </c>
    </row>
    <row r="14" spans="1:10" x14ac:dyDescent="0.25">
      <c r="A14" s="5" t="s">
        <v>400</v>
      </c>
      <c r="B14" s="5" t="s">
        <v>132</v>
      </c>
      <c r="C14" s="5" t="s">
        <v>137</v>
      </c>
      <c r="D14" s="27">
        <v>12</v>
      </c>
      <c r="E14" s="17" t="s">
        <v>255</v>
      </c>
      <c r="F14" s="27">
        <v>7</v>
      </c>
      <c r="G14" s="41">
        <v>12.55</v>
      </c>
      <c r="H14" s="41">
        <v>4568.2</v>
      </c>
      <c r="I14" s="41">
        <v>12.55</v>
      </c>
      <c r="J14" s="41">
        <v>12.55</v>
      </c>
    </row>
    <row r="15" spans="1:10" x14ac:dyDescent="0.25">
      <c r="A15" s="5" t="s">
        <v>400</v>
      </c>
      <c r="B15" s="5" t="s">
        <v>132</v>
      </c>
      <c r="C15" s="5" t="s">
        <v>137</v>
      </c>
      <c r="D15" s="27">
        <v>1</v>
      </c>
      <c r="E15" s="17" t="s">
        <v>255</v>
      </c>
      <c r="F15" s="27">
        <v>15</v>
      </c>
      <c r="G15" s="41">
        <v>12</v>
      </c>
      <c r="H15" s="27"/>
      <c r="I15" s="41">
        <v>12</v>
      </c>
      <c r="J15" s="41">
        <v>9360</v>
      </c>
    </row>
    <row r="16" spans="1:10" x14ac:dyDescent="0.25">
      <c r="A16" s="5" t="s">
        <v>401</v>
      </c>
      <c r="B16" s="5" t="s">
        <v>129</v>
      </c>
      <c r="C16" s="7"/>
      <c r="D16" s="27">
        <v>10</v>
      </c>
      <c r="E16" s="17" t="s">
        <v>258</v>
      </c>
      <c r="F16" s="27">
        <v>40</v>
      </c>
      <c r="G16" s="41">
        <v>41.14</v>
      </c>
      <c r="H16" s="41">
        <v>85571.199999999997</v>
      </c>
      <c r="I16" s="41">
        <v>34.42</v>
      </c>
      <c r="J16" s="41">
        <v>41.96</v>
      </c>
    </row>
    <row r="17" spans="1:10" x14ac:dyDescent="0.25">
      <c r="A17" s="5" t="s">
        <v>401</v>
      </c>
      <c r="B17" s="5" t="s">
        <v>132</v>
      </c>
      <c r="C17" s="5" t="s">
        <v>138</v>
      </c>
      <c r="D17" s="27">
        <v>5</v>
      </c>
      <c r="E17" s="17" t="s">
        <v>258</v>
      </c>
      <c r="F17" s="27">
        <v>40</v>
      </c>
      <c r="G17" s="41">
        <v>27.3</v>
      </c>
      <c r="H17" s="29">
        <v>56784</v>
      </c>
      <c r="I17" s="41">
        <v>23.29</v>
      </c>
      <c r="J17" s="41">
        <v>28.4</v>
      </c>
    </row>
    <row r="18" spans="1:10" x14ac:dyDescent="0.25">
      <c r="A18" s="5" t="s">
        <v>401</v>
      </c>
      <c r="B18" s="5" t="s">
        <v>134</v>
      </c>
      <c r="C18" s="7"/>
      <c r="D18" s="27">
        <v>13</v>
      </c>
      <c r="E18" s="17" t="s">
        <v>258</v>
      </c>
      <c r="F18" s="27">
        <v>40</v>
      </c>
      <c r="G18" s="41">
        <v>28.4</v>
      </c>
      <c r="H18" s="29">
        <v>59072</v>
      </c>
      <c r="I18" s="41">
        <v>23.29</v>
      </c>
      <c r="J18" s="41">
        <v>28.4</v>
      </c>
    </row>
    <row r="19" spans="1:10" x14ac:dyDescent="0.25">
      <c r="A19" s="5" t="s">
        <v>401</v>
      </c>
      <c r="B19" s="5" t="s">
        <v>135</v>
      </c>
      <c r="C19" s="7"/>
      <c r="D19" s="27">
        <v>4</v>
      </c>
      <c r="E19" s="17" t="s">
        <v>258</v>
      </c>
      <c r="F19" s="27">
        <v>40</v>
      </c>
      <c r="G19" s="41">
        <v>20.329999999999998</v>
      </c>
      <c r="H19" s="41">
        <v>42286.400000000001</v>
      </c>
      <c r="I19" s="41">
        <v>19.920000000000002</v>
      </c>
      <c r="J19" s="41">
        <v>24.28</v>
      </c>
    </row>
    <row r="20" spans="1:10" x14ac:dyDescent="0.25">
      <c r="A20" s="5" t="s">
        <v>401</v>
      </c>
      <c r="B20" s="5" t="s">
        <v>131</v>
      </c>
      <c r="C20" s="7"/>
      <c r="D20" s="27">
        <v>5</v>
      </c>
      <c r="E20" s="17" t="s">
        <v>258</v>
      </c>
      <c r="F20" s="27">
        <v>40</v>
      </c>
      <c r="G20" s="41">
        <v>25.22</v>
      </c>
      <c r="H20" s="41">
        <v>52457.599999999999</v>
      </c>
      <c r="I20" s="41">
        <v>23.29</v>
      </c>
      <c r="J20" s="41">
        <v>28.4</v>
      </c>
    </row>
    <row r="21" spans="1:10" x14ac:dyDescent="0.25">
      <c r="A21" s="5" t="s">
        <v>402</v>
      </c>
      <c r="B21" s="5" t="s">
        <v>129</v>
      </c>
      <c r="C21" s="7"/>
      <c r="D21" s="27">
        <v>9</v>
      </c>
      <c r="E21" s="17" t="s">
        <v>255</v>
      </c>
      <c r="F21" s="27">
        <v>18</v>
      </c>
      <c r="G21" s="41">
        <v>13.35</v>
      </c>
      <c r="H21" s="29">
        <v>13391</v>
      </c>
    </row>
    <row r="22" spans="1:10" ht="30" x14ac:dyDescent="0.25">
      <c r="A22" s="5" t="s">
        <v>403</v>
      </c>
      <c r="B22" s="5" t="s">
        <v>129</v>
      </c>
      <c r="C22" s="7"/>
      <c r="D22" s="27">
        <v>19</v>
      </c>
      <c r="E22" s="17" t="s">
        <v>259</v>
      </c>
      <c r="F22" s="27">
        <v>19</v>
      </c>
      <c r="G22" s="41">
        <v>15</v>
      </c>
      <c r="I22" s="41">
        <v>9</v>
      </c>
      <c r="J22" s="41">
        <v>15</v>
      </c>
    </row>
    <row r="23" spans="1:10" ht="30" x14ac:dyDescent="0.25">
      <c r="A23" s="5" t="s">
        <v>403</v>
      </c>
      <c r="B23" s="5" t="s">
        <v>132</v>
      </c>
      <c r="C23" s="5" t="s">
        <v>139</v>
      </c>
      <c r="D23" s="27">
        <v>12</v>
      </c>
      <c r="E23" s="17" t="s">
        <v>259</v>
      </c>
      <c r="F23" s="27">
        <v>11</v>
      </c>
      <c r="G23" s="41">
        <v>11.25</v>
      </c>
      <c r="I23" s="41">
        <v>8</v>
      </c>
      <c r="J23" s="41">
        <v>13</v>
      </c>
    </row>
    <row r="24" spans="1:10" x14ac:dyDescent="0.25">
      <c r="A24" s="5" t="s">
        <v>404</v>
      </c>
      <c r="B24" s="5" t="s">
        <v>129</v>
      </c>
      <c r="C24" s="7"/>
      <c r="D24" s="27">
        <v>7</v>
      </c>
      <c r="E24" s="17" t="s">
        <v>256</v>
      </c>
      <c r="F24" s="27">
        <v>45</v>
      </c>
      <c r="G24" s="41">
        <v>31.16</v>
      </c>
      <c r="H24" s="29">
        <v>64813</v>
      </c>
      <c r="I24" s="41">
        <v>25.55</v>
      </c>
      <c r="J24" s="41">
        <v>30.83</v>
      </c>
    </row>
    <row r="25" spans="1:10" x14ac:dyDescent="0.25">
      <c r="A25" s="5" t="s">
        <v>404</v>
      </c>
      <c r="B25" s="5" t="s">
        <v>131</v>
      </c>
      <c r="C25" s="7"/>
      <c r="D25" s="27">
        <v>10</v>
      </c>
      <c r="E25" s="17" t="s">
        <v>254</v>
      </c>
      <c r="F25" s="27">
        <v>40</v>
      </c>
      <c r="G25" s="41">
        <v>23.83</v>
      </c>
      <c r="H25" s="29">
        <v>49566</v>
      </c>
      <c r="I25" s="41">
        <v>17.48</v>
      </c>
      <c r="J25" s="41">
        <v>21.09</v>
      </c>
    </row>
    <row r="26" spans="1:10" x14ac:dyDescent="0.25">
      <c r="A26" s="5" t="s">
        <v>405</v>
      </c>
      <c r="B26" s="5" t="s">
        <v>129</v>
      </c>
      <c r="C26" s="7"/>
      <c r="D26" s="27">
        <v>19</v>
      </c>
      <c r="E26" s="17" t="s">
        <v>258</v>
      </c>
      <c r="F26" s="27">
        <v>40</v>
      </c>
      <c r="G26" s="41">
        <v>27.35</v>
      </c>
      <c r="H26" s="29">
        <v>56888</v>
      </c>
      <c r="I26" s="41">
        <v>24.01</v>
      </c>
      <c r="J26" s="41">
        <v>29.51</v>
      </c>
    </row>
    <row r="27" spans="1:10" x14ac:dyDescent="0.25">
      <c r="A27" s="5" t="s">
        <v>405</v>
      </c>
      <c r="B27" s="5" t="s">
        <v>131</v>
      </c>
      <c r="C27" s="7"/>
      <c r="D27" s="27">
        <v>11</v>
      </c>
      <c r="E27" s="17" t="s">
        <v>255</v>
      </c>
      <c r="F27" s="27">
        <v>40</v>
      </c>
      <c r="G27" s="41">
        <v>17.22</v>
      </c>
      <c r="H27" s="29">
        <v>35818</v>
      </c>
      <c r="I27" s="41">
        <v>15.65</v>
      </c>
      <c r="J27" s="41">
        <v>19.23</v>
      </c>
    </row>
    <row r="28" spans="1:10" x14ac:dyDescent="0.25">
      <c r="A28" s="5" t="s">
        <v>405</v>
      </c>
      <c r="B28" s="5" t="s">
        <v>132</v>
      </c>
      <c r="C28" s="5" t="s">
        <v>140</v>
      </c>
      <c r="D28" s="27">
        <v>2</v>
      </c>
      <c r="E28" s="17" t="s">
        <v>132</v>
      </c>
      <c r="F28" s="27">
        <v>25</v>
      </c>
      <c r="G28" s="41">
        <v>12.29</v>
      </c>
      <c r="H28" s="29">
        <v>15977</v>
      </c>
      <c r="I28" s="41">
        <v>11.97</v>
      </c>
      <c r="J28" s="41">
        <v>14.71</v>
      </c>
    </row>
    <row r="29" spans="1:10" x14ac:dyDescent="0.25">
      <c r="A29" s="5" t="s">
        <v>405</v>
      </c>
      <c r="B29" s="5" t="s">
        <v>132</v>
      </c>
      <c r="C29" s="5" t="s">
        <v>141</v>
      </c>
      <c r="D29" s="27">
        <v>9</v>
      </c>
      <c r="E29" s="17" t="s">
        <v>255</v>
      </c>
      <c r="F29" s="27">
        <v>34</v>
      </c>
      <c r="G29" s="41">
        <v>12.72</v>
      </c>
      <c r="H29" s="29">
        <v>22489</v>
      </c>
      <c r="I29" s="41">
        <v>11.97</v>
      </c>
      <c r="J29" s="41">
        <v>14.71</v>
      </c>
    </row>
    <row r="30" spans="1:10" x14ac:dyDescent="0.25">
      <c r="A30" s="5" t="s">
        <v>405</v>
      </c>
      <c r="B30" s="5" t="s">
        <v>135</v>
      </c>
      <c r="C30" s="7"/>
      <c r="D30" s="27">
        <v>1</v>
      </c>
      <c r="E30" s="17" t="s">
        <v>254</v>
      </c>
      <c r="F30" s="27">
        <v>25</v>
      </c>
      <c r="G30" s="41">
        <v>11.65</v>
      </c>
      <c r="H30" s="29">
        <v>15145</v>
      </c>
      <c r="I30" s="41">
        <v>11.35</v>
      </c>
      <c r="J30" s="41">
        <v>13.95</v>
      </c>
    </row>
    <row r="31" spans="1:10" x14ac:dyDescent="0.25">
      <c r="A31" s="5" t="s">
        <v>405</v>
      </c>
      <c r="B31" s="5" t="s">
        <v>133</v>
      </c>
      <c r="C31" s="7"/>
      <c r="D31" s="27">
        <v>1</v>
      </c>
      <c r="E31" s="17" t="s">
        <v>254</v>
      </c>
      <c r="F31" s="27">
        <v>27</v>
      </c>
      <c r="G31" s="41">
        <v>9.75</v>
      </c>
      <c r="H31" s="29">
        <v>13689</v>
      </c>
      <c r="I31" s="41">
        <v>9.75</v>
      </c>
      <c r="J31" s="41">
        <v>12.13</v>
      </c>
    </row>
    <row r="32" spans="1:10" x14ac:dyDescent="0.25">
      <c r="A32" s="5" t="s">
        <v>405</v>
      </c>
      <c r="B32" s="5" t="s">
        <v>133</v>
      </c>
      <c r="C32" s="7"/>
      <c r="D32" s="27">
        <v>1</v>
      </c>
      <c r="E32" s="17" t="s">
        <v>254</v>
      </c>
      <c r="F32" s="27">
        <v>22.5</v>
      </c>
      <c r="G32" s="41">
        <v>9.75</v>
      </c>
      <c r="H32" s="29">
        <v>11408</v>
      </c>
      <c r="I32" s="41">
        <v>9.75</v>
      </c>
      <c r="J32" s="41">
        <v>12.13</v>
      </c>
    </row>
    <row r="33" spans="1:10" x14ac:dyDescent="0.25">
      <c r="A33" s="5" t="s">
        <v>406</v>
      </c>
      <c r="B33" s="5" t="s">
        <v>129</v>
      </c>
      <c r="C33" s="7"/>
      <c r="D33" s="27">
        <v>6</v>
      </c>
      <c r="E33" s="17" t="s">
        <v>254</v>
      </c>
      <c r="F33" s="27">
        <v>25</v>
      </c>
      <c r="G33" s="27"/>
      <c r="H33" s="29">
        <v>22440</v>
      </c>
      <c r="I33" s="41">
        <v>0</v>
      </c>
      <c r="J33" s="41">
        <v>0</v>
      </c>
    </row>
    <row r="34" spans="1:10" x14ac:dyDescent="0.25">
      <c r="A34" s="5" t="s">
        <v>407</v>
      </c>
      <c r="B34" s="5" t="s">
        <v>129</v>
      </c>
      <c r="C34" s="7"/>
      <c r="D34" s="27">
        <v>16</v>
      </c>
      <c r="E34" s="17" t="s">
        <v>257</v>
      </c>
      <c r="F34" s="27">
        <v>31.8</v>
      </c>
      <c r="G34" s="41">
        <v>16.55</v>
      </c>
      <c r="H34" s="29">
        <v>28945</v>
      </c>
      <c r="I34" s="41">
        <v>16.55</v>
      </c>
      <c r="J34" s="41">
        <v>16.55</v>
      </c>
    </row>
    <row r="35" spans="1:10" x14ac:dyDescent="0.25">
      <c r="A35" s="5" t="s">
        <v>407</v>
      </c>
      <c r="B35" s="5" t="s">
        <v>132</v>
      </c>
      <c r="C35" s="5" t="s">
        <v>142</v>
      </c>
      <c r="D35" s="27">
        <v>6</v>
      </c>
      <c r="E35" s="17" t="s">
        <v>254</v>
      </c>
      <c r="F35" s="27">
        <v>23</v>
      </c>
      <c r="G35" s="41">
        <v>12</v>
      </c>
      <c r="H35" s="29">
        <v>15100</v>
      </c>
      <c r="I35" s="41">
        <v>12</v>
      </c>
      <c r="J35" s="41">
        <v>12</v>
      </c>
    </row>
    <row r="36" spans="1:10" x14ac:dyDescent="0.25">
      <c r="A36" s="5" t="s">
        <v>408</v>
      </c>
      <c r="B36" s="5" t="s">
        <v>129</v>
      </c>
      <c r="C36" s="7"/>
      <c r="D36" s="27">
        <v>10</v>
      </c>
      <c r="E36" s="17" t="s">
        <v>258</v>
      </c>
      <c r="F36" s="27">
        <v>40</v>
      </c>
      <c r="G36" s="41">
        <v>41.17</v>
      </c>
      <c r="H36" s="29">
        <v>85633</v>
      </c>
      <c r="I36" s="41">
        <v>34.06</v>
      </c>
      <c r="J36" s="41">
        <v>41.17</v>
      </c>
    </row>
    <row r="37" spans="1:10" x14ac:dyDescent="0.25">
      <c r="A37" s="5" t="s">
        <v>408</v>
      </c>
      <c r="B37" s="5" t="s">
        <v>132</v>
      </c>
      <c r="C37" s="5" t="s">
        <v>139</v>
      </c>
      <c r="D37" s="27"/>
      <c r="E37" s="17" t="s">
        <v>258</v>
      </c>
      <c r="F37" s="27">
        <v>40</v>
      </c>
      <c r="G37" s="41">
        <v>32.61</v>
      </c>
      <c r="H37" s="29">
        <v>67828</v>
      </c>
      <c r="I37" s="41">
        <v>25.11</v>
      </c>
      <c r="J37" s="41">
        <v>34.03</v>
      </c>
    </row>
    <row r="38" spans="1:10" x14ac:dyDescent="0.25">
      <c r="A38" s="5" t="s">
        <v>408</v>
      </c>
      <c r="B38" s="5" t="s">
        <v>132</v>
      </c>
      <c r="C38" s="5" t="s">
        <v>143</v>
      </c>
      <c r="D38" s="27"/>
      <c r="E38" s="17" t="s">
        <v>254</v>
      </c>
      <c r="F38" s="27">
        <v>40</v>
      </c>
      <c r="G38" s="41">
        <v>26.55</v>
      </c>
      <c r="H38" s="29">
        <v>55225</v>
      </c>
      <c r="I38" s="41">
        <v>19.02</v>
      </c>
      <c r="J38" s="41">
        <v>26.55</v>
      </c>
    </row>
    <row r="39" spans="1:10" x14ac:dyDescent="0.25">
      <c r="A39" s="5" t="s">
        <v>408</v>
      </c>
      <c r="B39" s="5" t="s">
        <v>132</v>
      </c>
      <c r="C39" s="5" t="s">
        <v>144</v>
      </c>
      <c r="D39" s="27"/>
      <c r="E39" s="17" t="s">
        <v>258</v>
      </c>
      <c r="F39" s="27">
        <v>40</v>
      </c>
      <c r="G39" s="41">
        <v>24.83</v>
      </c>
      <c r="H39" s="29">
        <v>51646</v>
      </c>
      <c r="I39" s="41">
        <v>19.02</v>
      </c>
      <c r="J39" s="41">
        <v>26.55</v>
      </c>
    </row>
    <row r="40" spans="1:10" x14ac:dyDescent="0.25">
      <c r="A40" s="5" t="s">
        <v>408</v>
      </c>
      <c r="B40" s="5" t="s">
        <v>132</v>
      </c>
      <c r="C40" s="5" t="s">
        <v>145</v>
      </c>
      <c r="D40" s="27"/>
      <c r="E40" s="17" t="s">
        <v>258</v>
      </c>
      <c r="F40" s="27">
        <v>40</v>
      </c>
      <c r="G40" s="41">
        <v>25.45</v>
      </c>
      <c r="H40" s="29">
        <v>52936</v>
      </c>
      <c r="I40" s="41">
        <v>19.02</v>
      </c>
      <c r="J40" s="41">
        <v>26.55</v>
      </c>
    </row>
    <row r="41" spans="1:10" x14ac:dyDescent="0.25">
      <c r="A41" s="5" t="s">
        <v>408</v>
      </c>
      <c r="B41" s="5" t="s">
        <v>132</v>
      </c>
      <c r="C41" s="5" t="s">
        <v>138</v>
      </c>
      <c r="D41" s="27"/>
      <c r="E41" s="17" t="s">
        <v>258</v>
      </c>
      <c r="F41" s="27">
        <v>40</v>
      </c>
      <c r="G41" s="41">
        <v>21.74</v>
      </c>
      <c r="H41" s="29">
        <v>45219</v>
      </c>
      <c r="I41" s="41">
        <v>19.02</v>
      </c>
      <c r="J41" s="41">
        <v>26.55</v>
      </c>
    </row>
    <row r="42" spans="1:10" x14ac:dyDescent="0.25">
      <c r="A42" s="5" t="s">
        <v>408</v>
      </c>
      <c r="B42" s="5" t="s">
        <v>134</v>
      </c>
      <c r="C42" s="7"/>
      <c r="D42" s="27"/>
      <c r="E42" s="17" t="s">
        <v>258</v>
      </c>
      <c r="F42" s="27">
        <v>16</v>
      </c>
      <c r="G42" s="41">
        <v>20.02</v>
      </c>
      <c r="H42" s="29">
        <v>16656</v>
      </c>
      <c r="I42" s="41">
        <v>19.02</v>
      </c>
      <c r="J42" s="41">
        <v>26.55</v>
      </c>
    </row>
    <row r="43" spans="1:10" x14ac:dyDescent="0.25">
      <c r="A43" s="5" t="s">
        <v>408</v>
      </c>
      <c r="B43" s="5" t="s">
        <v>134</v>
      </c>
      <c r="C43" s="7"/>
      <c r="D43" s="27"/>
      <c r="E43" s="17" t="s">
        <v>258</v>
      </c>
      <c r="F43" s="27">
        <v>15</v>
      </c>
      <c r="G43" s="41">
        <v>19.02</v>
      </c>
      <c r="H43" s="29">
        <v>14835</v>
      </c>
      <c r="I43" s="41">
        <v>19.02</v>
      </c>
      <c r="J43" s="41">
        <v>26.55</v>
      </c>
    </row>
    <row r="44" spans="1:10" x14ac:dyDescent="0.25">
      <c r="A44" s="5" t="s">
        <v>409</v>
      </c>
      <c r="B44" s="5" t="s">
        <v>129</v>
      </c>
      <c r="C44" s="7"/>
      <c r="D44" s="27">
        <v>0.75</v>
      </c>
      <c r="E44" s="17" t="s">
        <v>256</v>
      </c>
      <c r="F44" s="27">
        <v>37</v>
      </c>
      <c r="H44" s="29">
        <v>40000</v>
      </c>
    </row>
    <row r="45" spans="1:10" x14ac:dyDescent="0.25">
      <c r="A45" s="5" t="s">
        <v>410</v>
      </c>
      <c r="B45" s="5" t="s">
        <v>129</v>
      </c>
      <c r="C45" s="7"/>
      <c r="D45" s="27">
        <v>13</v>
      </c>
      <c r="E45" s="17" t="s">
        <v>255</v>
      </c>
      <c r="F45" s="27">
        <v>35</v>
      </c>
      <c r="G45" s="41">
        <v>25.29</v>
      </c>
      <c r="H45" s="29">
        <v>46020</v>
      </c>
      <c r="I45" s="41">
        <v>25.29</v>
      </c>
      <c r="J45" s="41">
        <v>25.29</v>
      </c>
    </row>
    <row r="46" spans="1:10" x14ac:dyDescent="0.25">
      <c r="A46" s="5" t="s">
        <v>410</v>
      </c>
      <c r="B46" s="5" t="s">
        <v>131</v>
      </c>
      <c r="C46" s="7"/>
      <c r="D46" s="27">
        <v>13</v>
      </c>
      <c r="E46" s="17" t="s">
        <v>255</v>
      </c>
      <c r="F46" s="27">
        <v>35</v>
      </c>
      <c r="G46" s="41">
        <v>12.13</v>
      </c>
      <c r="H46" s="29">
        <v>22100</v>
      </c>
      <c r="I46" s="41">
        <v>12.13</v>
      </c>
      <c r="J46" s="41">
        <v>12.13</v>
      </c>
    </row>
    <row r="47" spans="1:10" x14ac:dyDescent="0.25">
      <c r="A47" s="5" t="s">
        <v>410</v>
      </c>
      <c r="B47" s="5" t="s">
        <v>130</v>
      </c>
      <c r="C47" s="7"/>
      <c r="D47" s="27">
        <v>6</v>
      </c>
      <c r="E47" s="17" t="s">
        <v>255</v>
      </c>
      <c r="F47" s="27">
        <v>35</v>
      </c>
      <c r="G47" s="41">
        <v>12.13</v>
      </c>
      <c r="H47" s="29">
        <v>22100</v>
      </c>
      <c r="I47" s="41">
        <v>12.13</v>
      </c>
      <c r="J47" s="41">
        <v>12.13</v>
      </c>
    </row>
    <row r="48" spans="1:10" x14ac:dyDescent="0.25">
      <c r="A48" s="5" t="s">
        <v>410</v>
      </c>
      <c r="B48" s="5" t="s">
        <v>130</v>
      </c>
      <c r="C48" s="7"/>
      <c r="D48" s="27">
        <v>2</v>
      </c>
      <c r="E48" s="17" t="s">
        <v>255</v>
      </c>
      <c r="F48" s="27">
        <v>18</v>
      </c>
      <c r="G48" s="41">
        <v>12.12</v>
      </c>
      <c r="H48" s="29">
        <v>11344</v>
      </c>
      <c r="I48" s="41">
        <v>12.12</v>
      </c>
      <c r="J48" s="41">
        <v>12.12</v>
      </c>
    </row>
    <row r="49" spans="1:10" x14ac:dyDescent="0.25">
      <c r="A49" s="5" t="s">
        <v>410</v>
      </c>
      <c r="B49" s="5" t="s">
        <v>130</v>
      </c>
      <c r="C49" s="7"/>
      <c r="D49" s="27">
        <v>1</v>
      </c>
      <c r="E49" s="17" t="s">
        <v>255</v>
      </c>
      <c r="F49" s="27">
        <v>12</v>
      </c>
      <c r="G49" s="41">
        <v>11.8</v>
      </c>
      <c r="H49" s="29">
        <v>7363</v>
      </c>
      <c r="I49" s="41">
        <v>11.8</v>
      </c>
      <c r="J49" s="41">
        <v>11.8</v>
      </c>
    </row>
    <row r="50" spans="1:10" x14ac:dyDescent="0.25">
      <c r="A50" s="5" t="s">
        <v>410</v>
      </c>
      <c r="B50" s="5" t="s">
        <v>132</v>
      </c>
      <c r="C50" s="5" t="s">
        <v>146</v>
      </c>
      <c r="D50" s="27">
        <v>0</v>
      </c>
      <c r="E50" s="17" t="s">
        <v>255</v>
      </c>
      <c r="F50" s="27">
        <v>2.2000000000000002</v>
      </c>
      <c r="G50" s="41">
        <v>11.68</v>
      </c>
      <c r="H50" s="29">
        <v>1304</v>
      </c>
      <c r="I50" s="41">
        <v>11.68</v>
      </c>
      <c r="J50" s="41">
        <v>11.68</v>
      </c>
    </row>
    <row r="51" spans="1:10" x14ac:dyDescent="0.25">
      <c r="A51" s="5" t="s">
        <v>411</v>
      </c>
      <c r="B51" s="5" t="s">
        <v>129</v>
      </c>
      <c r="C51" s="7"/>
      <c r="D51" s="27">
        <v>5</v>
      </c>
      <c r="E51" s="17" t="s">
        <v>258</v>
      </c>
      <c r="F51" s="27">
        <v>31</v>
      </c>
      <c r="G51" s="41">
        <v>17</v>
      </c>
      <c r="H51" s="27"/>
      <c r="I51" s="27"/>
      <c r="J51" s="27"/>
    </row>
    <row r="52" spans="1:10" x14ac:dyDescent="0.25">
      <c r="A52" s="5" t="s">
        <v>411</v>
      </c>
      <c r="B52" s="5" t="s">
        <v>132</v>
      </c>
      <c r="C52" s="5" t="s">
        <v>147</v>
      </c>
      <c r="D52" s="27"/>
      <c r="E52" s="17" t="s">
        <v>258</v>
      </c>
      <c r="F52" s="27">
        <v>18</v>
      </c>
      <c r="G52" s="41">
        <v>13</v>
      </c>
      <c r="H52" s="27"/>
      <c r="I52" s="27"/>
      <c r="J52" s="27"/>
    </row>
    <row r="53" spans="1:10" x14ac:dyDescent="0.25">
      <c r="A53" s="5" t="s">
        <v>412</v>
      </c>
      <c r="B53" s="5" t="s">
        <v>129</v>
      </c>
      <c r="C53" s="7"/>
      <c r="D53" s="27">
        <v>2</v>
      </c>
      <c r="E53" s="17" t="s">
        <v>256</v>
      </c>
      <c r="F53" s="27">
        <v>40</v>
      </c>
      <c r="H53" s="29">
        <v>50000</v>
      </c>
    </row>
    <row r="54" spans="1:10" x14ac:dyDescent="0.25">
      <c r="A54" s="5" t="s">
        <v>412</v>
      </c>
      <c r="B54" s="5" t="s">
        <v>132</v>
      </c>
      <c r="C54" s="5" t="s">
        <v>139</v>
      </c>
      <c r="D54" s="27">
        <v>1</v>
      </c>
      <c r="E54" s="17" t="s">
        <v>254</v>
      </c>
      <c r="F54" s="27">
        <v>24</v>
      </c>
      <c r="G54" s="41">
        <v>14.5</v>
      </c>
    </row>
    <row r="55" spans="1:10" x14ac:dyDescent="0.25">
      <c r="A55" s="5" t="s">
        <v>412</v>
      </c>
      <c r="B55" s="5" t="s">
        <v>131</v>
      </c>
      <c r="C55" s="7"/>
      <c r="D55" s="27">
        <v>2</v>
      </c>
      <c r="E55" s="17" t="s">
        <v>254</v>
      </c>
      <c r="F55" s="27">
        <v>20</v>
      </c>
      <c r="G55" s="41">
        <v>14.2</v>
      </c>
    </row>
    <row r="56" spans="1:10" x14ac:dyDescent="0.25">
      <c r="A56" s="5" t="s">
        <v>413</v>
      </c>
      <c r="B56" s="5" t="s">
        <v>129</v>
      </c>
      <c r="C56" s="7"/>
      <c r="D56" s="27">
        <v>1</v>
      </c>
      <c r="E56" s="17" t="s">
        <v>132</v>
      </c>
      <c r="F56" s="27">
        <v>30</v>
      </c>
      <c r="G56" s="41">
        <v>17.5</v>
      </c>
      <c r="H56" s="29">
        <v>27300</v>
      </c>
      <c r="I56" s="41">
        <v>17</v>
      </c>
      <c r="J56" s="41">
        <v>17.5</v>
      </c>
    </row>
    <row r="57" spans="1:10" x14ac:dyDescent="0.25">
      <c r="A57" s="5" t="s">
        <v>414</v>
      </c>
      <c r="B57" s="5" t="s">
        <v>129</v>
      </c>
      <c r="C57" s="7"/>
      <c r="D57" s="27">
        <v>18</v>
      </c>
      <c r="E57" s="17" t="s">
        <v>254</v>
      </c>
      <c r="F57" s="27">
        <v>4</v>
      </c>
      <c r="G57" s="41">
        <v>8</v>
      </c>
      <c r="H57" s="29">
        <v>1664</v>
      </c>
      <c r="I57" s="41">
        <v>8</v>
      </c>
      <c r="J57" s="41">
        <v>8</v>
      </c>
    </row>
    <row r="58" spans="1:10" x14ac:dyDescent="0.25">
      <c r="A58" s="5" t="s">
        <v>416</v>
      </c>
      <c r="B58" s="5" t="s">
        <v>129</v>
      </c>
      <c r="C58" s="7"/>
      <c r="D58" s="27">
        <v>8</v>
      </c>
      <c r="E58" s="17" t="s">
        <v>256</v>
      </c>
      <c r="F58" s="27">
        <v>40</v>
      </c>
      <c r="G58" s="41">
        <v>25.3</v>
      </c>
      <c r="H58" s="29">
        <v>52626</v>
      </c>
      <c r="I58" s="41">
        <v>17.63</v>
      </c>
      <c r="J58" s="41">
        <v>28</v>
      </c>
    </row>
    <row r="59" spans="1:10" x14ac:dyDescent="0.25">
      <c r="A59" s="5" t="s">
        <v>417</v>
      </c>
      <c r="B59" s="5" t="s">
        <v>129</v>
      </c>
      <c r="C59" s="7"/>
      <c r="D59" s="27">
        <v>14</v>
      </c>
      <c r="E59" s="17" t="s">
        <v>254</v>
      </c>
      <c r="F59" s="27">
        <v>26</v>
      </c>
      <c r="G59" s="41">
        <v>16.100000000000001</v>
      </c>
      <c r="H59" s="29">
        <v>22065</v>
      </c>
      <c r="I59" s="41">
        <v>15.45</v>
      </c>
      <c r="J59" s="41">
        <v>16.100000000000001</v>
      </c>
    </row>
    <row r="60" spans="1:10" x14ac:dyDescent="0.25">
      <c r="A60" s="5" t="s">
        <v>418</v>
      </c>
      <c r="B60" s="5" t="s">
        <v>132</v>
      </c>
      <c r="C60" s="5" t="s">
        <v>148</v>
      </c>
      <c r="D60" s="27"/>
      <c r="E60" s="17" t="s">
        <v>255</v>
      </c>
      <c r="F60" s="27">
        <v>9</v>
      </c>
      <c r="G60" s="41">
        <v>10</v>
      </c>
    </row>
    <row r="61" spans="1:10" x14ac:dyDescent="0.25">
      <c r="A61" s="5" t="s">
        <v>418</v>
      </c>
      <c r="B61" s="5" t="s">
        <v>132</v>
      </c>
      <c r="C61" s="5" t="s">
        <v>148</v>
      </c>
      <c r="D61" s="27"/>
      <c r="E61" s="17" t="s">
        <v>254</v>
      </c>
      <c r="F61" s="27">
        <v>9</v>
      </c>
      <c r="G61" s="41">
        <v>10</v>
      </c>
    </row>
    <row r="62" spans="1:10" x14ac:dyDescent="0.25">
      <c r="A62" s="5" t="s">
        <v>418</v>
      </c>
      <c r="B62" s="5" t="s">
        <v>129</v>
      </c>
      <c r="C62" s="7"/>
      <c r="D62" s="27">
        <v>11</v>
      </c>
      <c r="E62" s="17" t="s">
        <v>254</v>
      </c>
      <c r="F62" s="27">
        <v>20</v>
      </c>
      <c r="G62" s="41">
        <v>15</v>
      </c>
    </row>
    <row r="63" spans="1:10" x14ac:dyDescent="0.25">
      <c r="A63" s="5" t="s">
        <v>419</v>
      </c>
      <c r="B63" s="5" t="s">
        <v>129</v>
      </c>
      <c r="C63" s="7"/>
      <c r="D63" s="27">
        <v>1</v>
      </c>
      <c r="E63" s="17" t="s">
        <v>255</v>
      </c>
      <c r="F63" s="27">
        <v>17</v>
      </c>
      <c r="G63" s="41">
        <v>14</v>
      </c>
      <c r="H63" s="29">
        <v>12624</v>
      </c>
      <c r="I63" s="41">
        <v>10</v>
      </c>
      <c r="J63" s="41">
        <v>15.45</v>
      </c>
    </row>
    <row r="64" spans="1:10" x14ac:dyDescent="0.25">
      <c r="A64" s="5" t="s">
        <v>419</v>
      </c>
      <c r="B64" s="5" t="s">
        <v>132</v>
      </c>
      <c r="C64" s="5" t="s">
        <v>149</v>
      </c>
      <c r="D64" s="27">
        <v>1</v>
      </c>
      <c r="E64" s="17" t="s">
        <v>255</v>
      </c>
      <c r="F64" s="27">
        <v>17</v>
      </c>
      <c r="G64" s="41">
        <v>12.5</v>
      </c>
      <c r="H64" s="29">
        <v>11028</v>
      </c>
      <c r="I64" s="41">
        <v>10</v>
      </c>
      <c r="J64" s="41">
        <v>14</v>
      </c>
    </row>
    <row r="65" spans="1:10" x14ac:dyDescent="0.25">
      <c r="A65" s="5" t="s">
        <v>420</v>
      </c>
      <c r="B65" s="5" t="s">
        <v>129</v>
      </c>
      <c r="C65" s="7"/>
      <c r="D65" s="27">
        <v>16</v>
      </c>
      <c r="E65" s="17" t="s">
        <v>256</v>
      </c>
      <c r="F65" s="27">
        <v>35</v>
      </c>
      <c r="G65" s="41">
        <v>20.89</v>
      </c>
      <c r="H65" s="41">
        <v>38019.800000000003</v>
      </c>
    </row>
    <row r="66" spans="1:10" x14ac:dyDescent="0.25">
      <c r="A66" s="5" t="s">
        <v>421</v>
      </c>
      <c r="B66" s="5" t="s">
        <v>129</v>
      </c>
      <c r="C66" s="7"/>
      <c r="D66" s="27">
        <v>15</v>
      </c>
      <c r="E66" s="17" t="s">
        <v>254</v>
      </c>
      <c r="F66" s="27">
        <v>20</v>
      </c>
      <c r="G66" s="27"/>
      <c r="H66" s="29">
        <v>24189</v>
      </c>
      <c r="I66" s="27"/>
      <c r="J66" s="27"/>
    </row>
    <row r="67" spans="1:10" x14ac:dyDescent="0.25">
      <c r="A67" s="5" t="s">
        <v>421</v>
      </c>
      <c r="B67" s="5" t="s">
        <v>132</v>
      </c>
      <c r="C67" s="5" t="s">
        <v>139</v>
      </c>
      <c r="D67" s="27">
        <v>15</v>
      </c>
      <c r="E67" s="17" t="s">
        <v>255</v>
      </c>
      <c r="F67" s="27">
        <v>38</v>
      </c>
      <c r="G67" s="41">
        <v>19</v>
      </c>
      <c r="H67" s="27"/>
      <c r="I67" s="41">
        <v>19</v>
      </c>
      <c r="J67" s="41">
        <v>19</v>
      </c>
    </row>
    <row r="68" spans="1:10" x14ac:dyDescent="0.25">
      <c r="A68" s="5" t="s">
        <v>421</v>
      </c>
      <c r="B68" s="5" t="s">
        <v>131</v>
      </c>
      <c r="C68" s="7"/>
      <c r="D68" s="27">
        <v>15</v>
      </c>
      <c r="E68" s="17" t="s">
        <v>255</v>
      </c>
      <c r="F68" s="27">
        <v>15</v>
      </c>
      <c r="G68" s="41">
        <v>15.5</v>
      </c>
      <c r="H68" s="27"/>
      <c r="I68" s="41">
        <v>15.5</v>
      </c>
      <c r="J68" s="41">
        <v>15.5</v>
      </c>
    </row>
    <row r="69" spans="1:10" x14ac:dyDescent="0.25">
      <c r="A69" s="5" t="s">
        <v>421</v>
      </c>
      <c r="B69" s="5" t="s">
        <v>133</v>
      </c>
      <c r="C69" s="7"/>
      <c r="D69" s="27">
        <v>6</v>
      </c>
      <c r="E69" s="17" t="s">
        <v>254</v>
      </c>
      <c r="F69" s="27">
        <v>11</v>
      </c>
      <c r="G69" s="41">
        <v>13.38</v>
      </c>
      <c r="H69" s="27"/>
      <c r="I69" s="41">
        <v>13.38</v>
      </c>
      <c r="J69" s="41">
        <v>13.38</v>
      </c>
    </row>
    <row r="70" spans="1:10" x14ac:dyDescent="0.25">
      <c r="A70" s="5" t="s">
        <v>421</v>
      </c>
      <c r="B70" s="5" t="s">
        <v>133</v>
      </c>
      <c r="C70" s="7"/>
      <c r="D70" s="27">
        <v>1</v>
      </c>
      <c r="E70" s="17" t="s">
        <v>254</v>
      </c>
      <c r="F70" s="27">
        <v>14</v>
      </c>
      <c r="G70" s="41">
        <v>11.36</v>
      </c>
      <c r="H70" s="27"/>
      <c r="I70" s="41">
        <v>11.36</v>
      </c>
      <c r="J70" s="41">
        <v>11.36</v>
      </c>
    </row>
    <row r="71" spans="1:10" ht="30" x14ac:dyDescent="0.25">
      <c r="A71" s="5" t="s">
        <v>422</v>
      </c>
      <c r="B71" s="5" t="s">
        <v>129</v>
      </c>
      <c r="C71" s="7"/>
      <c r="D71" s="27">
        <v>28</v>
      </c>
      <c r="E71" s="17" t="s">
        <v>259</v>
      </c>
      <c r="F71" s="27">
        <v>40</v>
      </c>
      <c r="G71" s="41">
        <v>23.43</v>
      </c>
      <c r="H71" s="41">
        <v>48320.800000000003</v>
      </c>
      <c r="I71" s="41">
        <v>15.18</v>
      </c>
      <c r="J71" s="41">
        <v>23.43</v>
      </c>
    </row>
    <row r="72" spans="1:10" x14ac:dyDescent="0.25">
      <c r="A72" s="5" t="s">
        <v>422</v>
      </c>
      <c r="B72" s="5" t="s">
        <v>135</v>
      </c>
      <c r="C72" s="7"/>
      <c r="D72" s="27">
        <v>4</v>
      </c>
      <c r="E72" s="17" t="s">
        <v>254</v>
      </c>
      <c r="F72" s="27">
        <v>15</v>
      </c>
      <c r="G72" s="41">
        <v>17.46</v>
      </c>
      <c r="H72" s="41">
        <v>13588.2</v>
      </c>
      <c r="I72" s="41">
        <v>13.11</v>
      </c>
      <c r="J72" s="41">
        <v>19.84</v>
      </c>
    </row>
    <row r="73" spans="1:10" x14ac:dyDescent="0.25">
      <c r="A73" s="5" t="s">
        <v>422</v>
      </c>
      <c r="B73" s="5" t="s">
        <v>131</v>
      </c>
      <c r="C73" s="7"/>
      <c r="D73" s="27">
        <v>6</v>
      </c>
      <c r="E73" s="17" t="s">
        <v>255</v>
      </c>
      <c r="F73" s="27">
        <v>25</v>
      </c>
      <c r="G73" s="41">
        <v>13.01</v>
      </c>
      <c r="H73" s="29">
        <v>16837</v>
      </c>
      <c r="I73" s="41">
        <v>11.33</v>
      </c>
      <c r="J73" s="41">
        <v>17.14</v>
      </c>
    </row>
    <row r="74" spans="1:10" x14ac:dyDescent="0.25">
      <c r="A74" s="5" t="s">
        <v>422</v>
      </c>
      <c r="B74" s="5" t="s">
        <v>133</v>
      </c>
      <c r="C74" s="7"/>
      <c r="D74" s="27">
        <v>4</v>
      </c>
      <c r="E74" s="17" t="s">
        <v>255</v>
      </c>
      <c r="F74" s="27">
        <v>12</v>
      </c>
      <c r="G74" s="41">
        <v>13.01</v>
      </c>
      <c r="H74" s="41">
        <v>8081.76</v>
      </c>
      <c r="I74" s="41">
        <v>11.33</v>
      </c>
      <c r="J74" s="41">
        <v>17.14</v>
      </c>
    </row>
    <row r="75" spans="1:10" x14ac:dyDescent="0.25">
      <c r="A75" s="5" t="s">
        <v>422</v>
      </c>
      <c r="B75" s="5" t="s">
        <v>132</v>
      </c>
      <c r="C75" s="5" t="s">
        <v>150</v>
      </c>
      <c r="D75" s="27">
        <v>2</v>
      </c>
      <c r="E75" s="17" t="s">
        <v>254</v>
      </c>
      <c r="F75" s="27">
        <v>16</v>
      </c>
      <c r="G75" s="41">
        <v>14.2</v>
      </c>
      <c r="H75" s="41">
        <v>8860.7999999999993</v>
      </c>
      <c r="I75" s="41">
        <v>13.11</v>
      </c>
      <c r="J75" s="41">
        <v>19.84</v>
      </c>
    </row>
    <row r="76" spans="1:10" x14ac:dyDescent="0.25">
      <c r="A76" s="5" t="s">
        <v>423</v>
      </c>
      <c r="B76" s="5" t="s">
        <v>129</v>
      </c>
      <c r="C76" s="7"/>
      <c r="D76" s="27">
        <v>1</v>
      </c>
      <c r="E76" s="17" t="s">
        <v>254</v>
      </c>
      <c r="F76" s="27">
        <v>40</v>
      </c>
      <c r="G76" s="41">
        <v>20.2</v>
      </c>
      <c r="H76" s="41">
        <v>42016</v>
      </c>
      <c r="I76" s="27"/>
      <c r="J76" s="27"/>
    </row>
    <row r="77" spans="1:10" x14ac:dyDescent="0.25">
      <c r="A77" s="5" t="s">
        <v>423</v>
      </c>
      <c r="B77" s="5" t="s">
        <v>132</v>
      </c>
      <c r="C77" s="5" t="s">
        <v>151</v>
      </c>
      <c r="D77" s="27">
        <v>2</v>
      </c>
      <c r="E77" s="17" t="s">
        <v>258</v>
      </c>
      <c r="F77" s="27">
        <v>25</v>
      </c>
      <c r="G77" s="41">
        <v>17.25</v>
      </c>
      <c r="H77" s="41">
        <v>22425</v>
      </c>
      <c r="I77" s="27"/>
      <c r="J77" s="27"/>
    </row>
    <row r="78" spans="1:10" ht="30" x14ac:dyDescent="0.25">
      <c r="A78" s="5" t="s">
        <v>424</v>
      </c>
      <c r="B78" s="5" t="s">
        <v>129</v>
      </c>
      <c r="C78" s="7"/>
      <c r="D78" s="27">
        <v>39</v>
      </c>
      <c r="E78" s="17" t="s">
        <v>259</v>
      </c>
      <c r="F78" s="27">
        <v>35</v>
      </c>
      <c r="G78" s="41">
        <v>22.03</v>
      </c>
      <c r="H78" s="29">
        <v>40437</v>
      </c>
      <c r="I78" s="41">
        <v>18.5</v>
      </c>
      <c r="J78" s="41">
        <v>22.03</v>
      </c>
    </row>
    <row r="79" spans="1:10" ht="30" x14ac:dyDescent="0.25">
      <c r="A79" s="5" t="s">
        <v>424</v>
      </c>
      <c r="B79" s="5" t="s">
        <v>132</v>
      </c>
      <c r="C79" s="5" t="s">
        <v>139</v>
      </c>
      <c r="D79" s="27">
        <v>29</v>
      </c>
      <c r="E79" s="17" t="s">
        <v>259</v>
      </c>
      <c r="F79" s="27">
        <v>31</v>
      </c>
      <c r="G79" s="41">
        <v>16.91</v>
      </c>
      <c r="H79" s="29">
        <v>26437</v>
      </c>
      <c r="I79" s="41">
        <v>14.17</v>
      </c>
      <c r="J79" s="41">
        <v>16.91</v>
      </c>
    </row>
    <row r="80" spans="1:10" ht="30" x14ac:dyDescent="0.25">
      <c r="A80" s="5" t="s">
        <v>424</v>
      </c>
      <c r="B80" s="5" t="s">
        <v>133</v>
      </c>
      <c r="C80" s="7"/>
      <c r="D80" s="27">
        <v>16</v>
      </c>
      <c r="E80" s="17" t="s">
        <v>259</v>
      </c>
      <c r="F80" s="27">
        <v>8</v>
      </c>
      <c r="G80" s="41">
        <v>14.16</v>
      </c>
      <c r="H80" s="29">
        <v>5232</v>
      </c>
      <c r="I80" s="41">
        <v>11.87</v>
      </c>
      <c r="J80" s="41">
        <v>14.16</v>
      </c>
    </row>
    <row r="81" spans="1:10" x14ac:dyDescent="0.25">
      <c r="A81" s="5" t="s">
        <v>424</v>
      </c>
      <c r="B81" s="5" t="s">
        <v>131</v>
      </c>
      <c r="C81" s="7"/>
      <c r="D81" s="27">
        <v>3</v>
      </c>
      <c r="E81" s="17" t="s">
        <v>254</v>
      </c>
      <c r="F81" s="27">
        <v>8</v>
      </c>
      <c r="G81" s="41">
        <v>13.04</v>
      </c>
      <c r="H81" s="29">
        <v>3171</v>
      </c>
      <c r="I81" s="41">
        <v>11.6</v>
      </c>
      <c r="J81" s="41">
        <v>13.84</v>
      </c>
    </row>
    <row r="82" spans="1:10" x14ac:dyDescent="0.25">
      <c r="A82" s="5" t="s">
        <v>425</v>
      </c>
      <c r="B82" s="5" t="s">
        <v>129</v>
      </c>
      <c r="C82" s="5" t="s">
        <v>301</v>
      </c>
      <c r="D82" s="27">
        <v>10</v>
      </c>
      <c r="E82" s="17" t="s">
        <v>254</v>
      </c>
      <c r="F82" s="27">
        <v>29</v>
      </c>
      <c r="G82" s="41">
        <v>19.43</v>
      </c>
      <c r="H82" s="41">
        <v>29308.12</v>
      </c>
      <c r="I82" s="41">
        <v>15</v>
      </c>
      <c r="J82" s="41">
        <v>25</v>
      </c>
    </row>
    <row r="83" spans="1:10" x14ac:dyDescent="0.25">
      <c r="A83" s="5" t="s">
        <v>426</v>
      </c>
      <c r="B83" s="5" t="s">
        <v>129</v>
      </c>
      <c r="C83" s="7"/>
      <c r="D83" s="27">
        <v>5.5</v>
      </c>
      <c r="E83" s="17" t="s">
        <v>254</v>
      </c>
      <c r="F83" s="27">
        <v>24</v>
      </c>
      <c r="G83" s="41">
        <v>12.02</v>
      </c>
      <c r="H83" s="41">
        <v>15000</v>
      </c>
      <c r="I83" s="41">
        <v>0</v>
      </c>
      <c r="J83" s="41">
        <v>0</v>
      </c>
    </row>
    <row r="84" spans="1:10" x14ac:dyDescent="0.25">
      <c r="A84" s="5" t="s">
        <v>426</v>
      </c>
      <c r="B84" s="5" t="s">
        <v>132</v>
      </c>
      <c r="C84" s="5" t="s">
        <v>147</v>
      </c>
      <c r="D84" s="27">
        <v>3</v>
      </c>
      <c r="E84" s="17" t="s">
        <v>254</v>
      </c>
      <c r="F84" s="27">
        <v>12</v>
      </c>
      <c r="G84" s="41">
        <v>12.08</v>
      </c>
      <c r="H84" s="41">
        <v>7500</v>
      </c>
      <c r="I84" s="41">
        <v>0</v>
      </c>
      <c r="J84" s="41">
        <v>0</v>
      </c>
    </row>
    <row r="85" spans="1:10" ht="30" x14ac:dyDescent="0.25">
      <c r="A85" s="5" t="s">
        <v>427</v>
      </c>
      <c r="B85" s="5" t="s">
        <v>129</v>
      </c>
      <c r="C85" s="7"/>
      <c r="D85" s="27">
        <v>23</v>
      </c>
      <c r="E85" s="17" t="s">
        <v>259</v>
      </c>
      <c r="F85" s="27">
        <v>40</v>
      </c>
      <c r="G85" s="41">
        <v>25.28</v>
      </c>
      <c r="H85" s="29">
        <v>52582</v>
      </c>
      <c r="I85" s="41">
        <v>18.37</v>
      </c>
      <c r="J85" s="41">
        <v>25.28</v>
      </c>
    </row>
    <row r="86" spans="1:10" x14ac:dyDescent="0.25">
      <c r="A86" s="5" t="s">
        <v>427</v>
      </c>
      <c r="B86" s="5" t="s">
        <v>132</v>
      </c>
      <c r="C86" s="5" t="s">
        <v>152</v>
      </c>
      <c r="D86" s="28" t="s">
        <v>245</v>
      </c>
      <c r="E86" s="17" t="s">
        <v>254</v>
      </c>
      <c r="F86" s="27">
        <v>40</v>
      </c>
      <c r="G86" s="41">
        <v>17.41</v>
      </c>
      <c r="H86" s="29">
        <v>36212</v>
      </c>
      <c r="I86" s="41">
        <v>16.64</v>
      </c>
      <c r="J86" s="41">
        <v>18.64</v>
      </c>
    </row>
    <row r="87" spans="1:10" x14ac:dyDescent="0.25">
      <c r="A87" s="5" t="s">
        <v>427</v>
      </c>
      <c r="B87" s="5" t="s">
        <v>131</v>
      </c>
      <c r="C87" s="7"/>
      <c r="D87" s="28" t="s">
        <v>245</v>
      </c>
      <c r="E87" s="17" t="s">
        <v>254</v>
      </c>
      <c r="F87" s="27">
        <v>13.5</v>
      </c>
      <c r="G87" s="41">
        <v>13.36</v>
      </c>
      <c r="H87" s="29">
        <v>8647</v>
      </c>
      <c r="I87" s="41">
        <v>11.55</v>
      </c>
      <c r="J87" s="41">
        <v>14.1</v>
      </c>
    </row>
    <row r="88" spans="1:10" x14ac:dyDescent="0.25">
      <c r="A88" s="5" t="s">
        <v>427</v>
      </c>
      <c r="B88" s="5" t="s">
        <v>133</v>
      </c>
      <c r="C88" s="7"/>
      <c r="D88" s="28" t="s">
        <v>245</v>
      </c>
      <c r="E88" s="17" t="s">
        <v>255</v>
      </c>
      <c r="F88" s="27">
        <v>17.5</v>
      </c>
      <c r="G88" s="41">
        <v>13.44</v>
      </c>
      <c r="H88" s="29">
        <v>12230</v>
      </c>
      <c r="I88" s="41">
        <v>11.42</v>
      </c>
      <c r="J88" s="41">
        <v>14.1</v>
      </c>
    </row>
    <row r="89" spans="1:10" x14ac:dyDescent="0.25">
      <c r="A89" s="5" t="s">
        <v>427</v>
      </c>
      <c r="B89" s="5" t="s">
        <v>133</v>
      </c>
      <c r="C89" s="7"/>
      <c r="D89" s="28" t="s">
        <v>245</v>
      </c>
      <c r="E89" s="17" t="s">
        <v>255</v>
      </c>
      <c r="F89" s="27">
        <v>8</v>
      </c>
      <c r="G89" s="41">
        <v>12.12</v>
      </c>
      <c r="H89" s="29">
        <v>6567</v>
      </c>
      <c r="I89" s="41">
        <v>11.42</v>
      </c>
      <c r="J89" s="41">
        <v>14.1</v>
      </c>
    </row>
    <row r="90" spans="1:10" x14ac:dyDescent="0.25">
      <c r="A90" s="5" t="s">
        <v>427</v>
      </c>
      <c r="B90" s="5" t="s">
        <v>133</v>
      </c>
      <c r="C90" s="7"/>
      <c r="D90" s="27"/>
      <c r="E90" s="17" t="s">
        <v>254</v>
      </c>
      <c r="F90" s="27">
        <v>4</v>
      </c>
      <c r="G90" s="41">
        <v>12.21</v>
      </c>
      <c r="H90" s="29">
        <v>2399</v>
      </c>
      <c r="I90" s="41">
        <v>11.42</v>
      </c>
      <c r="J90" s="41">
        <v>14.1</v>
      </c>
    </row>
    <row r="91" spans="1:10" ht="30" x14ac:dyDescent="0.25">
      <c r="A91" s="5" t="s">
        <v>428</v>
      </c>
      <c r="B91" s="5" t="s">
        <v>129</v>
      </c>
      <c r="C91" s="7"/>
      <c r="D91" s="27">
        <v>20</v>
      </c>
      <c r="E91" s="17" t="s">
        <v>259</v>
      </c>
      <c r="F91" s="27">
        <v>40</v>
      </c>
      <c r="G91" s="41">
        <v>13.9</v>
      </c>
      <c r="H91" s="29">
        <v>28347</v>
      </c>
      <c r="I91" s="41">
        <v>13.5</v>
      </c>
      <c r="J91" s="41">
        <v>13.9</v>
      </c>
    </row>
    <row r="92" spans="1:10" x14ac:dyDescent="0.25">
      <c r="A92" s="5" t="s">
        <v>428</v>
      </c>
      <c r="B92" s="5" t="s">
        <v>131</v>
      </c>
      <c r="C92" s="7"/>
      <c r="D92" s="27">
        <v>5</v>
      </c>
      <c r="E92" s="17" t="s">
        <v>255</v>
      </c>
      <c r="F92" s="27">
        <v>40</v>
      </c>
      <c r="G92" s="41">
        <v>9.5</v>
      </c>
      <c r="H92" s="29">
        <v>18860</v>
      </c>
      <c r="I92" s="41">
        <v>9.1999999999999993</v>
      </c>
      <c r="J92" s="41">
        <v>9.5</v>
      </c>
    </row>
    <row r="93" spans="1:10" x14ac:dyDescent="0.25">
      <c r="A93" s="5" t="s">
        <v>428</v>
      </c>
      <c r="B93" s="5" t="s">
        <v>133</v>
      </c>
      <c r="C93" s="7"/>
      <c r="D93" s="27">
        <v>3</v>
      </c>
      <c r="E93" s="17" t="s">
        <v>255</v>
      </c>
      <c r="F93" s="27">
        <v>25</v>
      </c>
      <c r="G93" s="41">
        <v>8.75</v>
      </c>
      <c r="H93" s="29">
        <v>12218</v>
      </c>
      <c r="I93" s="41">
        <v>8.5</v>
      </c>
      <c r="J93" s="41">
        <v>8.75</v>
      </c>
    </row>
    <row r="94" spans="1:10" ht="30" x14ac:dyDescent="0.25">
      <c r="A94" s="5" t="s">
        <v>428</v>
      </c>
      <c r="B94" s="5" t="s">
        <v>132</v>
      </c>
      <c r="C94" s="7"/>
      <c r="D94" s="27">
        <v>5</v>
      </c>
      <c r="E94" s="17" t="s">
        <v>260</v>
      </c>
      <c r="F94" s="27">
        <v>6</v>
      </c>
      <c r="G94" s="41">
        <v>10</v>
      </c>
      <c r="H94" s="29">
        <v>2500</v>
      </c>
      <c r="I94" s="27"/>
      <c r="J94" s="27"/>
    </row>
    <row r="95" spans="1:10" x14ac:dyDescent="0.25">
      <c r="A95" s="5" t="s">
        <v>429</v>
      </c>
      <c r="B95" s="5" t="s">
        <v>129</v>
      </c>
      <c r="C95" s="7"/>
      <c r="D95" s="27">
        <v>15</v>
      </c>
      <c r="E95" s="17" t="s">
        <v>254</v>
      </c>
      <c r="F95" s="27">
        <v>31</v>
      </c>
      <c r="G95" s="41">
        <v>18.45</v>
      </c>
      <c r="H95" s="41">
        <v>30799.85</v>
      </c>
      <c r="I95" s="41">
        <v>17.91</v>
      </c>
      <c r="J95" s="41">
        <v>18.45</v>
      </c>
    </row>
    <row r="96" spans="1:10" x14ac:dyDescent="0.25">
      <c r="A96" s="5" t="s">
        <v>430</v>
      </c>
      <c r="B96" s="5" t="s">
        <v>129</v>
      </c>
      <c r="C96" s="7"/>
      <c r="D96" s="27">
        <v>1</v>
      </c>
      <c r="E96" s="17" t="s">
        <v>256</v>
      </c>
      <c r="F96" s="27">
        <v>40</v>
      </c>
      <c r="G96" s="41">
        <v>40.630000000000003</v>
      </c>
      <c r="H96" s="41">
        <v>84510.399999999994</v>
      </c>
      <c r="I96" s="41">
        <v>35.909999999999997</v>
      </c>
      <c r="J96" s="41">
        <v>50.73</v>
      </c>
    </row>
    <row r="97" spans="1:10" x14ac:dyDescent="0.25">
      <c r="A97" s="5" t="s">
        <v>430</v>
      </c>
      <c r="B97" s="5" t="s">
        <v>135</v>
      </c>
      <c r="C97" s="7"/>
      <c r="D97" s="27">
        <v>5</v>
      </c>
      <c r="E97" s="17" t="s">
        <v>256</v>
      </c>
      <c r="F97" s="27">
        <v>40</v>
      </c>
      <c r="G97" s="41">
        <v>38.67</v>
      </c>
      <c r="H97" s="41">
        <v>80433.600000000006</v>
      </c>
      <c r="I97" s="41">
        <v>26.69</v>
      </c>
      <c r="J97" s="41">
        <v>38.67</v>
      </c>
    </row>
    <row r="98" spans="1:10" x14ac:dyDescent="0.25">
      <c r="A98" s="5" t="s">
        <v>430</v>
      </c>
      <c r="B98" s="5" t="s">
        <v>131</v>
      </c>
      <c r="C98" s="7"/>
      <c r="D98" s="27">
        <v>9</v>
      </c>
      <c r="E98" s="17" t="s">
        <v>256</v>
      </c>
      <c r="F98" s="27">
        <v>40</v>
      </c>
      <c r="G98" s="41">
        <v>32.53</v>
      </c>
      <c r="H98" s="41">
        <v>67662.399999999994</v>
      </c>
      <c r="I98" s="41">
        <v>26.69</v>
      </c>
      <c r="J98" s="41">
        <v>38.67</v>
      </c>
    </row>
    <row r="99" spans="1:10" x14ac:dyDescent="0.25">
      <c r="A99" s="5" t="s">
        <v>430</v>
      </c>
      <c r="B99" s="5" t="s">
        <v>134</v>
      </c>
      <c r="C99" s="7"/>
      <c r="D99" s="27">
        <v>1</v>
      </c>
      <c r="E99" s="17" t="s">
        <v>256</v>
      </c>
      <c r="F99" s="27">
        <v>40</v>
      </c>
      <c r="G99" s="41">
        <v>21.9</v>
      </c>
      <c r="H99" s="41">
        <v>45552</v>
      </c>
      <c r="I99" s="41">
        <v>21.9</v>
      </c>
      <c r="J99" s="41">
        <v>31.74</v>
      </c>
    </row>
    <row r="100" spans="1:10" x14ac:dyDescent="0.25">
      <c r="A100" s="5" t="s">
        <v>430</v>
      </c>
      <c r="B100" s="5" t="s">
        <v>134</v>
      </c>
      <c r="C100" s="7"/>
      <c r="D100" s="27">
        <v>22</v>
      </c>
      <c r="E100" s="17" t="s">
        <v>256</v>
      </c>
      <c r="F100" s="27">
        <v>40</v>
      </c>
      <c r="G100" s="41">
        <v>31.74</v>
      </c>
      <c r="H100" s="41">
        <v>66019.199999999997</v>
      </c>
      <c r="I100" s="41">
        <v>21.9</v>
      </c>
      <c r="J100" s="41">
        <v>31.74</v>
      </c>
    </row>
    <row r="101" spans="1:10" x14ac:dyDescent="0.25">
      <c r="A101" s="5" t="s">
        <v>430</v>
      </c>
      <c r="B101" s="5" t="s">
        <v>130</v>
      </c>
      <c r="C101" s="7"/>
      <c r="D101" s="27">
        <v>2</v>
      </c>
      <c r="E101" s="17" t="s">
        <v>256</v>
      </c>
      <c r="F101" s="27">
        <v>40</v>
      </c>
      <c r="G101" s="41">
        <v>27.36</v>
      </c>
      <c r="H101" s="41">
        <v>56908.800000000003</v>
      </c>
      <c r="I101" s="41">
        <v>26.69</v>
      </c>
      <c r="J101" s="41">
        <v>38.67</v>
      </c>
    </row>
    <row r="102" spans="1:10" x14ac:dyDescent="0.25">
      <c r="A102" s="5" t="s">
        <v>430</v>
      </c>
      <c r="B102" s="5" t="s">
        <v>134</v>
      </c>
      <c r="C102" s="7"/>
      <c r="D102" s="27">
        <v>2</v>
      </c>
      <c r="E102" s="17" t="s">
        <v>256</v>
      </c>
      <c r="F102" s="27">
        <v>7.5</v>
      </c>
      <c r="G102" s="41">
        <v>21.9</v>
      </c>
      <c r="H102" s="41">
        <v>8541</v>
      </c>
      <c r="I102" s="41">
        <v>21.9</v>
      </c>
      <c r="J102" s="41">
        <v>31.74</v>
      </c>
    </row>
    <row r="103" spans="1:10" x14ac:dyDescent="0.25">
      <c r="A103" s="5" t="s">
        <v>431</v>
      </c>
      <c r="B103" s="5" t="s">
        <v>129</v>
      </c>
      <c r="C103" s="7"/>
      <c r="D103" s="27">
        <v>3</v>
      </c>
      <c r="E103" s="17" t="s">
        <v>254</v>
      </c>
      <c r="F103" s="27">
        <v>40</v>
      </c>
      <c r="G103" s="27"/>
      <c r="H103" s="29">
        <v>42636</v>
      </c>
    </row>
    <row r="104" spans="1:10" x14ac:dyDescent="0.25">
      <c r="A104" s="5" t="s">
        <v>432</v>
      </c>
      <c r="B104" s="5" t="s">
        <v>129</v>
      </c>
      <c r="C104" s="7"/>
      <c r="D104" s="28" t="s">
        <v>246</v>
      </c>
      <c r="E104" s="17" t="s">
        <v>258</v>
      </c>
      <c r="F104" s="27">
        <v>40</v>
      </c>
      <c r="H104" s="29">
        <v>54642</v>
      </c>
    </row>
    <row r="105" spans="1:10" ht="30" x14ac:dyDescent="0.25">
      <c r="A105" s="5" t="s">
        <v>432</v>
      </c>
      <c r="B105" s="5" t="s">
        <v>132</v>
      </c>
      <c r="C105" s="5" t="s">
        <v>149</v>
      </c>
      <c r="D105" s="27">
        <v>13</v>
      </c>
      <c r="E105" s="17" t="s">
        <v>260</v>
      </c>
      <c r="F105" s="27">
        <v>40</v>
      </c>
      <c r="H105" s="29">
        <v>44595</v>
      </c>
    </row>
    <row r="106" spans="1:10" ht="30" x14ac:dyDescent="0.25">
      <c r="A106" s="5" t="s">
        <v>432</v>
      </c>
      <c r="B106" s="5" t="s">
        <v>130</v>
      </c>
      <c r="C106" s="7"/>
      <c r="D106" s="27">
        <v>24</v>
      </c>
      <c r="E106" s="17" t="s">
        <v>259</v>
      </c>
      <c r="F106" s="27">
        <v>25</v>
      </c>
      <c r="G106" s="41">
        <v>21.01</v>
      </c>
    </row>
    <row r="107" spans="1:10" x14ac:dyDescent="0.25">
      <c r="A107" s="5" t="s">
        <v>432</v>
      </c>
      <c r="B107" s="5" t="s">
        <v>135</v>
      </c>
      <c r="C107" s="7"/>
      <c r="D107" s="27">
        <v>4</v>
      </c>
      <c r="E107" s="17" t="s">
        <v>258</v>
      </c>
      <c r="F107" s="27">
        <v>14</v>
      </c>
      <c r="G107" s="41">
        <v>18.52</v>
      </c>
    </row>
    <row r="108" spans="1:10" x14ac:dyDescent="0.25">
      <c r="A108" s="5" t="s">
        <v>432</v>
      </c>
      <c r="B108" s="5" t="s">
        <v>131</v>
      </c>
      <c r="C108" s="7"/>
      <c r="D108" s="27">
        <v>2</v>
      </c>
      <c r="E108" s="17" t="s">
        <v>132</v>
      </c>
      <c r="F108" s="27">
        <v>40</v>
      </c>
      <c r="G108" s="41">
        <v>17.86</v>
      </c>
      <c r="H108" s="29">
        <v>37148</v>
      </c>
    </row>
    <row r="109" spans="1:10" x14ac:dyDescent="0.25">
      <c r="A109" s="5" t="s">
        <v>432</v>
      </c>
      <c r="B109" s="5" t="s">
        <v>132</v>
      </c>
      <c r="C109" s="5" t="s">
        <v>153</v>
      </c>
      <c r="D109" s="27">
        <v>4</v>
      </c>
      <c r="E109" s="17" t="s">
        <v>257</v>
      </c>
      <c r="F109" s="27">
        <v>20</v>
      </c>
      <c r="G109" s="41">
        <v>18.57</v>
      </c>
    </row>
    <row r="110" spans="1:10" x14ac:dyDescent="0.25">
      <c r="A110" s="5" t="s">
        <v>432</v>
      </c>
      <c r="B110" s="5" t="s">
        <v>131</v>
      </c>
      <c r="C110" s="7"/>
      <c r="D110" s="27">
        <v>1</v>
      </c>
      <c r="E110" s="17" t="s">
        <v>132</v>
      </c>
      <c r="F110" s="27">
        <v>32</v>
      </c>
      <c r="G110" s="41">
        <v>16.97</v>
      </c>
      <c r="H110" s="29">
        <v>28238</v>
      </c>
    </row>
    <row r="111" spans="1:10" x14ac:dyDescent="0.25">
      <c r="A111" s="5" t="s">
        <v>433</v>
      </c>
      <c r="B111" s="5" t="s">
        <v>129</v>
      </c>
      <c r="C111" s="7"/>
      <c r="D111" s="27">
        <v>1</v>
      </c>
      <c r="E111" s="17" t="s">
        <v>258</v>
      </c>
      <c r="F111" s="27">
        <v>35</v>
      </c>
      <c r="G111" s="41">
        <v>20</v>
      </c>
      <c r="H111" s="29">
        <v>36400</v>
      </c>
      <c r="I111" s="41">
        <v>15</v>
      </c>
      <c r="J111" s="41">
        <v>24</v>
      </c>
    </row>
    <row r="112" spans="1:10" x14ac:dyDescent="0.25">
      <c r="A112" s="5" t="s">
        <v>433</v>
      </c>
      <c r="B112" s="5" t="s">
        <v>134</v>
      </c>
      <c r="C112" s="7"/>
      <c r="D112" s="27"/>
      <c r="E112" s="17" t="s">
        <v>257</v>
      </c>
      <c r="F112" s="27">
        <v>14</v>
      </c>
      <c r="G112" s="41">
        <v>15.75</v>
      </c>
      <c r="H112" s="29">
        <v>15229</v>
      </c>
      <c r="I112" s="41">
        <v>11</v>
      </c>
      <c r="J112" s="41">
        <v>18</v>
      </c>
    </row>
    <row r="113" spans="1:10" x14ac:dyDescent="0.25">
      <c r="A113" s="5" t="s">
        <v>433</v>
      </c>
      <c r="B113" s="5" t="s">
        <v>131</v>
      </c>
      <c r="C113" s="7"/>
      <c r="D113" s="27"/>
      <c r="E113" s="17" t="s">
        <v>257</v>
      </c>
      <c r="F113" s="27">
        <v>16</v>
      </c>
      <c r="G113" s="41">
        <v>16.28</v>
      </c>
      <c r="H113" s="29">
        <v>15229</v>
      </c>
      <c r="I113" s="41">
        <v>11</v>
      </c>
      <c r="J113" s="41">
        <v>18</v>
      </c>
    </row>
    <row r="114" spans="1:10" x14ac:dyDescent="0.25">
      <c r="A114" s="5" t="s">
        <v>433</v>
      </c>
      <c r="B114" s="5" t="s">
        <v>135</v>
      </c>
      <c r="C114" s="7"/>
      <c r="D114" s="27"/>
      <c r="E114" s="17" t="s">
        <v>254</v>
      </c>
      <c r="F114" s="27">
        <v>13</v>
      </c>
      <c r="G114" s="41">
        <v>12.2</v>
      </c>
      <c r="H114" s="29">
        <v>8247</v>
      </c>
      <c r="I114" s="41">
        <v>11</v>
      </c>
      <c r="J114" s="41">
        <v>18</v>
      </c>
    </row>
    <row r="115" spans="1:10" x14ac:dyDescent="0.25">
      <c r="A115" s="5" t="s">
        <v>433</v>
      </c>
      <c r="B115" s="5" t="s">
        <v>133</v>
      </c>
      <c r="C115" s="7"/>
      <c r="D115" s="27"/>
      <c r="E115" s="17" t="s">
        <v>254</v>
      </c>
      <c r="F115" s="27">
        <v>13</v>
      </c>
      <c r="G115" s="41">
        <v>10</v>
      </c>
      <c r="H115" s="29">
        <v>6760</v>
      </c>
      <c r="I115" s="41">
        <v>10</v>
      </c>
      <c r="J115" s="41">
        <v>16</v>
      </c>
    </row>
    <row r="116" spans="1:10" x14ac:dyDescent="0.25">
      <c r="A116" s="5" t="s">
        <v>433</v>
      </c>
      <c r="B116" s="5" t="s">
        <v>132</v>
      </c>
      <c r="C116" s="5" t="s">
        <v>154</v>
      </c>
      <c r="D116" s="27"/>
      <c r="E116" s="17" t="s">
        <v>254</v>
      </c>
      <c r="F116" s="27">
        <v>4</v>
      </c>
      <c r="G116" s="41">
        <v>10</v>
      </c>
      <c r="H116" s="29">
        <v>2080</v>
      </c>
      <c r="I116" s="41">
        <v>10</v>
      </c>
      <c r="J116" s="41">
        <v>16</v>
      </c>
    </row>
    <row r="117" spans="1:10" x14ac:dyDescent="0.25">
      <c r="A117" s="5" t="s">
        <v>434</v>
      </c>
      <c r="B117" s="5" t="s">
        <v>129</v>
      </c>
      <c r="C117" s="7"/>
      <c r="D117" s="27">
        <v>2</v>
      </c>
      <c r="E117" s="17" t="s">
        <v>254</v>
      </c>
      <c r="F117" s="27">
        <v>22</v>
      </c>
      <c r="G117" s="41">
        <v>19.03</v>
      </c>
    </row>
    <row r="118" spans="1:10" x14ac:dyDescent="0.25">
      <c r="A118" s="5" t="s">
        <v>434</v>
      </c>
      <c r="B118" s="5" t="s">
        <v>131</v>
      </c>
      <c r="C118" s="7"/>
      <c r="D118" s="27">
        <v>2</v>
      </c>
      <c r="E118" s="17" t="s">
        <v>254</v>
      </c>
      <c r="F118" s="27">
        <v>15</v>
      </c>
      <c r="G118" s="41">
        <v>15.49</v>
      </c>
    </row>
    <row r="119" spans="1:10" ht="30" x14ac:dyDescent="0.25">
      <c r="A119" s="5" t="s">
        <v>435</v>
      </c>
      <c r="B119" s="5" t="s">
        <v>129</v>
      </c>
      <c r="C119" s="7"/>
      <c r="D119" s="27">
        <v>24</v>
      </c>
      <c r="E119" s="17" t="s">
        <v>259</v>
      </c>
      <c r="F119" s="27">
        <v>13</v>
      </c>
      <c r="G119" s="41">
        <v>14</v>
      </c>
      <c r="H119" s="41">
        <v>9464</v>
      </c>
    </row>
    <row r="120" spans="1:10" ht="30" x14ac:dyDescent="0.25">
      <c r="A120" s="5" t="s">
        <v>436</v>
      </c>
      <c r="B120" s="5" t="s">
        <v>129</v>
      </c>
      <c r="C120" s="7"/>
      <c r="D120" s="27">
        <v>3</v>
      </c>
      <c r="E120" s="17" t="s">
        <v>259</v>
      </c>
      <c r="F120" s="27">
        <v>19</v>
      </c>
      <c r="G120" s="41">
        <v>18</v>
      </c>
    </row>
    <row r="121" spans="1:10" x14ac:dyDescent="0.25">
      <c r="A121" s="5" t="s">
        <v>437</v>
      </c>
      <c r="B121" s="5" t="s">
        <v>132</v>
      </c>
      <c r="C121" s="5" t="s">
        <v>155</v>
      </c>
      <c r="D121" s="27">
        <v>0</v>
      </c>
      <c r="E121" s="40"/>
      <c r="F121" s="27"/>
      <c r="G121" s="41">
        <v>0</v>
      </c>
      <c r="H121" s="31">
        <v>0</v>
      </c>
    </row>
    <row r="122" spans="1:10" x14ac:dyDescent="0.25">
      <c r="A122" s="5" t="s">
        <v>438</v>
      </c>
      <c r="B122" s="5" t="s">
        <v>129</v>
      </c>
      <c r="C122" s="7"/>
      <c r="D122" s="27">
        <v>23</v>
      </c>
      <c r="E122" s="17" t="s">
        <v>255</v>
      </c>
      <c r="F122" s="27">
        <v>8</v>
      </c>
      <c r="G122" s="41">
        <v>7.5</v>
      </c>
      <c r="H122" s="31">
        <v>0</v>
      </c>
      <c r="I122" s="41">
        <v>0</v>
      </c>
      <c r="J122" s="41">
        <v>0</v>
      </c>
    </row>
    <row r="123" spans="1:10" x14ac:dyDescent="0.25">
      <c r="A123" s="5" t="s">
        <v>439</v>
      </c>
      <c r="B123" s="5" t="s">
        <v>129</v>
      </c>
      <c r="C123" s="7"/>
      <c r="D123" s="27">
        <v>1</v>
      </c>
      <c r="E123" s="17" t="s">
        <v>256</v>
      </c>
      <c r="F123" s="27">
        <v>37.5</v>
      </c>
      <c r="G123" s="41">
        <v>38.26</v>
      </c>
      <c r="H123" s="29">
        <v>74607</v>
      </c>
      <c r="I123" s="27"/>
      <c r="J123" s="27"/>
    </row>
    <row r="124" spans="1:10" x14ac:dyDescent="0.25">
      <c r="A124" s="5" t="s">
        <v>439</v>
      </c>
      <c r="B124" s="5" t="s">
        <v>132</v>
      </c>
      <c r="C124" s="5" t="s">
        <v>156</v>
      </c>
      <c r="D124" s="27">
        <v>5</v>
      </c>
      <c r="E124" s="17" t="s">
        <v>258</v>
      </c>
      <c r="F124" s="27">
        <v>37.5</v>
      </c>
      <c r="G124" s="41">
        <v>31.5</v>
      </c>
      <c r="H124" s="29">
        <v>61425</v>
      </c>
      <c r="I124" s="27"/>
      <c r="J124" s="27"/>
    </row>
    <row r="125" spans="1:10" x14ac:dyDescent="0.25">
      <c r="A125" s="5" t="s">
        <v>439</v>
      </c>
      <c r="B125" s="5" t="s">
        <v>131</v>
      </c>
      <c r="C125" s="7"/>
      <c r="D125" s="27">
        <v>1</v>
      </c>
      <c r="E125" s="17" t="s">
        <v>256</v>
      </c>
      <c r="F125" s="27">
        <v>37.5</v>
      </c>
      <c r="G125" s="41">
        <v>23.69</v>
      </c>
      <c r="H125" s="29">
        <v>46195</v>
      </c>
      <c r="I125" s="27"/>
      <c r="J125" s="27"/>
    </row>
    <row r="126" spans="1:10" x14ac:dyDescent="0.25">
      <c r="A126" s="5" t="s">
        <v>439</v>
      </c>
      <c r="B126" s="5" t="s">
        <v>132</v>
      </c>
      <c r="C126" s="5" t="s">
        <v>157</v>
      </c>
      <c r="D126" s="27">
        <v>5</v>
      </c>
      <c r="E126" s="17" t="s">
        <v>254</v>
      </c>
      <c r="F126" s="27">
        <v>37.5</v>
      </c>
      <c r="G126" s="41">
        <v>24.16</v>
      </c>
      <c r="H126" s="29">
        <v>47112</v>
      </c>
      <c r="I126" s="27"/>
      <c r="J126" s="27"/>
    </row>
    <row r="127" spans="1:10" x14ac:dyDescent="0.25">
      <c r="A127" s="5" t="s">
        <v>439</v>
      </c>
      <c r="B127" s="5" t="s">
        <v>130</v>
      </c>
      <c r="C127" s="7"/>
      <c r="D127" s="27">
        <v>13</v>
      </c>
      <c r="E127" s="17" t="s">
        <v>256</v>
      </c>
      <c r="F127" s="27">
        <v>37.5</v>
      </c>
      <c r="G127" s="41">
        <v>23.9</v>
      </c>
      <c r="H127" s="29">
        <v>46605</v>
      </c>
      <c r="I127" s="27"/>
      <c r="J127" s="27"/>
    </row>
    <row r="128" spans="1:10" x14ac:dyDescent="0.25">
      <c r="A128" s="5" t="s">
        <v>439</v>
      </c>
      <c r="B128" s="5" t="s">
        <v>134</v>
      </c>
      <c r="C128" s="7"/>
      <c r="D128" s="27">
        <v>1</v>
      </c>
      <c r="E128" s="17" t="s">
        <v>256</v>
      </c>
      <c r="F128" s="27">
        <v>25</v>
      </c>
      <c r="G128" s="41">
        <v>19.5</v>
      </c>
      <c r="H128" s="29">
        <v>25350</v>
      </c>
      <c r="I128" s="27"/>
      <c r="J128" s="27"/>
    </row>
    <row r="129" spans="1:10" x14ac:dyDescent="0.25">
      <c r="A129" s="5" t="s">
        <v>439</v>
      </c>
      <c r="B129" s="5" t="s">
        <v>134</v>
      </c>
      <c r="C129" s="7"/>
      <c r="D129" s="27">
        <v>18</v>
      </c>
      <c r="E129" s="17" t="s">
        <v>256</v>
      </c>
      <c r="F129" s="27">
        <v>10</v>
      </c>
      <c r="G129" s="41">
        <v>21.22</v>
      </c>
      <c r="H129" s="29">
        <v>11034</v>
      </c>
      <c r="I129" s="27"/>
      <c r="J129" s="27"/>
    </row>
    <row r="130" spans="1:10" x14ac:dyDescent="0.25">
      <c r="A130" s="5" t="s">
        <v>439</v>
      </c>
      <c r="B130" s="5" t="s">
        <v>131</v>
      </c>
      <c r="C130" s="7"/>
      <c r="D130" s="27">
        <v>1</v>
      </c>
      <c r="E130" s="17" t="s">
        <v>254</v>
      </c>
      <c r="F130" s="27">
        <v>20</v>
      </c>
      <c r="G130" s="41">
        <v>17.5</v>
      </c>
      <c r="H130" s="29">
        <v>18200</v>
      </c>
      <c r="I130" s="27"/>
      <c r="J130" s="27"/>
    </row>
    <row r="131" spans="1:10" x14ac:dyDescent="0.25">
      <c r="A131" s="5" t="s">
        <v>439</v>
      </c>
      <c r="B131" s="5" t="s">
        <v>131</v>
      </c>
      <c r="C131" s="7"/>
      <c r="D131" s="27">
        <v>7</v>
      </c>
      <c r="E131" s="17" t="s">
        <v>256</v>
      </c>
      <c r="F131" s="27">
        <v>10</v>
      </c>
      <c r="G131" s="41">
        <v>20.29</v>
      </c>
      <c r="H131" s="29">
        <v>10550</v>
      </c>
      <c r="I131" s="27"/>
      <c r="J131" s="27"/>
    </row>
    <row r="132" spans="1:10" x14ac:dyDescent="0.25">
      <c r="A132" s="5" t="s">
        <v>439</v>
      </c>
      <c r="B132" s="5" t="s">
        <v>133</v>
      </c>
      <c r="C132" s="7"/>
      <c r="D132" s="27">
        <v>23</v>
      </c>
      <c r="E132" s="17" t="s">
        <v>254</v>
      </c>
      <c r="F132" s="27">
        <v>37.5</v>
      </c>
      <c r="G132" s="41">
        <v>25.63</v>
      </c>
      <c r="H132" s="29">
        <v>49978</v>
      </c>
      <c r="I132" s="27"/>
      <c r="J132" s="27"/>
    </row>
    <row r="133" spans="1:10" x14ac:dyDescent="0.25">
      <c r="A133" s="5" t="s">
        <v>439</v>
      </c>
      <c r="B133" s="5" t="s">
        <v>135</v>
      </c>
      <c r="C133" s="7"/>
      <c r="D133" s="27">
        <v>26</v>
      </c>
      <c r="E133" s="17" t="s">
        <v>256</v>
      </c>
      <c r="F133" s="27">
        <v>37.5</v>
      </c>
      <c r="G133" s="41">
        <v>29.13</v>
      </c>
      <c r="H133" s="29">
        <v>56803</v>
      </c>
      <c r="I133" s="27"/>
      <c r="J133" s="27"/>
    </row>
    <row r="134" spans="1:10" x14ac:dyDescent="0.25">
      <c r="A134" s="5" t="s">
        <v>439</v>
      </c>
      <c r="B134" s="5" t="s">
        <v>131</v>
      </c>
      <c r="C134" s="7"/>
      <c r="D134" s="27"/>
      <c r="E134" s="17" t="s">
        <v>254</v>
      </c>
      <c r="F134" s="27">
        <v>25</v>
      </c>
      <c r="G134" s="41">
        <v>18.57</v>
      </c>
      <c r="H134" s="29">
        <v>24141</v>
      </c>
      <c r="I134" s="27"/>
      <c r="J134" s="27"/>
    </row>
    <row r="135" spans="1:10" x14ac:dyDescent="0.25">
      <c r="A135" s="5" t="s">
        <v>439</v>
      </c>
      <c r="B135" s="5" t="s">
        <v>131</v>
      </c>
      <c r="C135" s="7"/>
      <c r="D135" s="27"/>
      <c r="E135" s="17" t="s">
        <v>254</v>
      </c>
      <c r="F135" s="27">
        <v>12</v>
      </c>
      <c r="G135" s="41">
        <v>19.7</v>
      </c>
      <c r="H135" s="29">
        <v>12293</v>
      </c>
      <c r="I135" s="27"/>
      <c r="J135" s="27"/>
    </row>
    <row r="136" spans="1:10" x14ac:dyDescent="0.25">
      <c r="A136" s="5" t="s">
        <v>439</v>
      </c>
      <c r="B136" s="5" t="s">
        <v>131</v>
      </c>
      <c r="C136" s="7"/>
      <c r="D136" s="27"/>
      <c r="E136" s="17" t="s">
        <v>257</v>
      </c>
      <c r="F136" s="27">
        <v>29.5</v>
      </c>
      <c r="G136" s="41">
        <v>18.03</v>
      </c>
      <c r="H136" s="29">
        <v>27658</v>
      </c>
      <c r="I136" s="27"/>
      <c r="J136" s="27"/>
    </row>
    <row r="137" spans="1:10" x14ac:dyDescent="0.25">
      <c r="A137" s="5" t="s">
        <v>439</v>
      </c>
      <c r="B137" s="5" t="s">
        <v>132</v>
      </c>
      <c r="C137" s="5" t="s">
        <v>158</v>
      </c>
      <c r="D137" s="27"/>
      <c r="E137" s="17" t="s">
        <v>257</v>
      </c>
      <c r="F137" s="27">
        <v>25</v>
      </c>
      <c r="G137" s="41">
        <v>21.22</v>
      </c>
      <c r="H137" s="29">
        <v>27586</v>
      </c>
      <c r="I137" s="27"/>
      <c r="J137" s="27"/>
    </row>
    <row r="138" spans="1:10" x14ac:dyDescent="0.25">
      <c r="A138" s="5" t="s">
        <v>440</v>
      </c>
      <c r="B138" s="5" t="s">
        <v>129</v>
      </c>
      <c r="C138" s="7"/>
      <c r="D138" s="27">
        <v>17</v>
      </c>
      <c r="E138" s="17" t="s">
        <v>258</v>
      </c>
      <c r="F138" s="27">
        <v>35</v>
      </c>
      <c r="G138" s="41">
        <v>53.27</v>
      </c>
      <c r="H138" s="29">
        <v>97336</v>
      </c>
      <c r="I138" s="41">
        <v>32.07</v>
      </c>
      <c r="J138" s="41">
        <v>53.27</v>
      </c>
    </row>
    <row r="139" spans="1:10" x14ac:dyDescent="0.25">
      <c r="A139" s="5" t="s">
        <v>440</v>
      </c>
      <c r="B139" s="5" t="s">
        <v>130</v>
      </c>
      <c r="C139" s="7"/>
      <c r="D139" s="27"/>
      <c r="E139" s="17" t="s">
        <v>258</v>
      </c>
      <c r="F139" s="27">
        <v>40</v>
      </c>
      <c r="G139" s="41">
        <v>23.65</v>
      </c>
      <c r="H139" s="29">
        <v>49381</v>
      </c>
      <c r="I139" s="41">
        <v>21.83</v>
      </c>
      <c r="J139" s="41">
        <v>30.91</v>
      </c>
    </row>
    <row r="140" spans="1:10" x14ac:dyDescent="0.25">
      <c r="A140" s="5" t="s">
        <v>440</v>
      </c>
      <c r="B140" s="5" t="s">
        <v>134</v>
      </c>
      <c r="C140" s="7"/>
      <c r="D140" s="27"/>
      <c r="E140" s="17" t="s">
        <v>258</v>
      </c>
      <c r="F140" s="27">
        <v>40</v>
      </c>
      <c r="G140" s="41">
        <v>30.91</v>
      </c>
      <c r="H140" s="29">
        <v>64540</v>
      </c>
      <c r="I140" s="41">
        <v>21.83</v>
      </c>
      <c r="J140" s="41">
        <v>30.91</v>
      </c>
    </row>
    <row r="141" spans="1:10" x14ac:dyDescent="0.25">
      <c r="A141" s="5" t="s">
        <v>440</v>
      </c>
      <c r="B141" s="5" t="s">
        <v>134</v>
      </c>
      <c r="C141" s="7"/>
      <c r="D141" s="27"/>
      <c r="E141" s="17" t="s">
        <v>258</v>
      </c>
      <c r="F141" s="27">
        <v>35</v>
      </c>
      <c r="G141" s="41">
        <v>30.91</v>
      </c>
      <c r="H141" s="29">
        <v>56473</v>
      </c>
      <c r="I141" s="41">
        <v>21.83</v>
      </c>
      <c r="J141" s="41">
        <v>30.91</v>
      </c>
    </row>
    <row r="142" spans="1:10" x14ac:dyDescent="0.25">
      <c r="A142" s="5" t="s">
        <v>440</v>
      </c>
      <c r="B142" s="5" t="s">
        <v>131</v>
      </c>
      <c r="C142" s="7"/>
      <c r="D142" s="27"/>
      <c r="E142" s="17" t="s">
        <v>254</v>
      </c>
      <c r="F142" s="27">
        <v>35</v>
      </c>
      <c r="G142" s="41">
        <v>24.22</v>
      </c>
      <c r="H142" s="29">
        <v>44250</v>
      </c>
      <c r="I142" s="41">
        <v>17.100000000000001</v>
      </c>
      <c r="J142" s="41">
        <v>24.22</v>
      </c>
    </row>
    <row r="143" spans="1:10" x14ac:dyDescent="0.25">
      <c r="A143" s="5" t="s">
        <v>440</v>
      </c>
      <c r="B143" s="5" t="s">
        <v>132</v>
      </c>
      <c r="C143" s="5" t="s">
        <v>159</v>
      </c>
      <c r="D143" s="27"/>
      <c r="E143" s="17" t="s">
        <v>258</v>
      </c>
      <c r="F143" s="27">
        <v>40</v>
      </c>
      <c r="G143" s="41">
        <v>30.91</v>
      </c>
      <c r="H143" s="29">
        <v>64540</v>
      </c>
      <c r="I143" s="41">
        <v>21.83</v>
      </c>
      <c r="J143" s="41">
        <v>30.91</v>
      </c>
    </row>
    <row r="144" spans="1:10" x14ac:dyDescent="0.25">
      <c r="A144" s="5" t="s">
        <v>440</v>
      </c>
      <c r="B144" s="5" t="s">
        <v>135</v>
      </c>
      <c r="C144" s="7"/>
      <c r="D144" s="27"/>
      <c r="E144" s="17" t="s">
        <v>258</v>
      </c>
      <c r="F144" s="27">
        <v>25</v>
      </c>
      <c r="G144" s="41">
        <v>24.22</v>
      </c>
      <c r="H144" s="29">
        <v>27536</v>
      </c>
      <c r="I144" s="41">
        <v>17.100000000000001</v>
      </c>
      <c r="J144" s="41">
        <v>24.22</v>
      </c>
    </row>
    <row r="145" spans="1:10" ht="30" x14ac:dyDescent="0.25">
      <c r="A145" s="5" t="s">
        <v>441</v>
      </c>
      <c r="B145" s="5" t="s">
        <v>129</v>
      </c>
      <c r="C145" s="7"/>
      <c r="D145" s="27">
        <v>16</v>
      </c>
      <c r="E145" s="17" t="s">
        <v>259</v>
      </c>
      <c r="F145" s="27">
        <v>27</v>
      </c>
      <c r="G145" s="41">
        <v>17.62</v>
      </c>
      <c r="H145" s="41">
        <v>25356.39</v>
      </c>
      <c r="I145" s="41">
        <v>0</v>
      </c>
      <c r="J145" s="41">
        <v>0</v>
      </c>
    </row>
    <row r="146" spans="1:10" ht="30" x14ac:dyDescent="0.25">
      <c r="A146" s="5" t="s">
        <v>442</v>
      </c>
      <c r="B146" s="5" t="s">
        <v>129</v>
      </c>
      <c r="C146" s="7"/>
      <c r="D146" s="27">
        <v>5</v>
      </c>
      <c r="E146" s="17" t="s">
        <v>259</v>
      </c>
      <c r="F146" s="27">
        <v>40</v>
      </c>
      <c r="G146" s="41">
        <v>22.12</v>
      </c>
      <c r="H146" s="29">
        <v>44999</v>
      </c>
      <c r="I146" s="41">
        <v>16.71</v>
      </c>
      <c r="J146" s="41">
        <v>25.89</v>
      </c>
    </row>
    <row r="147" spans="1:10" ht="30" x14ac:dyDescent="0.25">
      <c r="A147" s="5" t="s">
        <v>442</v>
      </c>
      <c r="B147" s="5" t="s">
        <v>132</v>
      </c>
      <c r="C147" s="5" t="s">
        <v>147</v>
      </c>
      <c r="D147" s="27">
        <v>5</v>
      </c>
      <c r="E147" s="17" t="s">
        <v>259</v>
      </c>
      <c r="F147" s="27">
        <v>40</v>
      </c>
      <c r="G147" s="41">
        <v>18.22</v>
      </c>
      <c r="H147" s="29">
        <v>37058</v>
      </c>
      <c r="I147" s="41">
        <v>13.99</v>
      </c>
      <c r="J147" s="41">
        <v>21.68</v>
      </c>
    </row>
    <row r="148" spans="1:10" ht="30" x14ac:dyDescent="0.25">
      <c r="A148" s="5" t="s">
        <v>442</v>
      </c>
      <c r="B148" s="5" t="s">
        <v>131</v>
      </c>
      <c r="C148" s="7"/>
      <c r="D148" s="27"/>
      <c r="E148" s="17" t="s">
        <v>259</v>
      </c>
      <c r="F148" s="27">
        <v>32</v>
      </c>
      <c r="G148" s="41">
        <v>16.350000000000001</v>
      </c>
      <c r="H148" s="29">
        <v>26607</v>
      </c>
      <c r="I148" s="41">
        <v>12.8</v>
      </c>
      <c r="J148" s="41">
        <v>19.84</v>
      </c>
    </row>
    <row r="149" spans="1:10" x14ac:dyDescent="0.25">
      <c r="A149" s="5" t="s">
        <v>443</v>
      </c>
      <c r="B149" s="5" t="s">
        <v>129</v>
      </c>
      <c r="C149" s="7"/>
      <c r="D149" s="27">
        <v>2.5</v>
      </c>
      <c r="E149" s="17" t="s">
        <v>255</v>
      </c>
      <c r="F149" s="27">
        <v>6</v>
      </c>
      <c r="G149" s="41">
        <v>11</v>
      </c>
      <c r="H149" s="29">
        <v>3583</v>
      </c>
      <c r="I149" s="27"/>
      <c r="J149" s="27"/>
    </row>
    <row r="150" spans="1:10" x14ac:dyDescent="0.25">
      <c r="A150" s="5" t="s">
        <v>444</v>
      </c>
      <c r="B150" s="5" t="s">
        <v>129</v>
      </c>
      <c r="C150" s="7"/>
      <c r="D150" s="27">
        <v>10</v>
      </c>
      <c r="E150" s="17" t="s">
        <v>258</v>
      </c>
      <c r="F150" s="27">
        <v>40</v>
      </c>
      <c r="G150" s="41">
        <v>21.52</v>
      </c>
      <c r="H150" s="29">
        <v>44772</v>
      </c>
      <c r="I150" s="41">
        <v>32000</v>
      </c>
      <c r="J150" s="41">
        <v>45000</v>
      </c>
    </row>
    <row r="151" spans="1:10" x14ac:dyDescent="0.25">
      <c r="A151" s="5" t="s">
        <v>445</v>
      </c>
      <c r="B151" s="5" t="s">
        <v>129</v>
      </c>
      <c r="C151" s="7"/>
      <c r="D151" s="27">
        <v>20</v>
      </c>
      <c r="E151" s="17" t="s">
        <v>256</v>
      </c>
      <c r="F151" s="27">
        <v>30</v>
      </c>
      <c r="G151" s="41">
        <v>28</v>
      </c>
      <c r="H151" s="29">
        <v>43391</v>
      </c>
    </row>
    <row r="152" spans="1:10" ht="30" x14ac:dyDescent="0.25">
      <c r="A152" s="5" t="s">
        <v>445</v>
      </c>
      <c r="B152" s="5" t="s">
        <v>132</v>
      </c>
      <c r="C152" s="5" t="s">
        <v>136</v>
      </c>
      <c r="D152" s="27">
        <v>26</v>
      </c>
      <c r="E152" s="17" t="s">
        <v>259</v>
      </c>
      <c r="F152" s="27">
        <v>15</v>
      </c>
      <c r="G152" s="41">
        <v>17.04</v>
      </c>
      <c r="H152" s="29">
        <v>12248</v>
      </c>
    </row>
    <row r="153" spans="1:10" ht="30" x14ac:dyDescent="0.25">
      <c r="A153" s="5" t="s">
        <v>445</v>
      </c>
      <c r="B153" s="5" t="s">
        <v>132</v>
      </c>
      <c r="C153" s="5" t="s">
        <v>160</v>
      </c>
      <c r="D153" s="27"/>
      <c r="E153" s="17" t="s">
        <v>259</v>
      </c>
      <c r="F153" s="27">
        <v>7</v>
      </c>
      <c r="G153" s="41">
        <v>20</v>
      </c>
      <c r="H153" s="41">
        <v>1120</v>
      </c>
      <c r="I153" s="27"/>
      <c r="J153" s="27"/>
    </row>
    <row r="154" spans="1:10" x14ac:dyDescent="0.25">
      <c r="A154" s="5" t="s">
        <v>446</v>
      </c>
      <c r="B154" s="5" t="s">
        <v>129</v>
      </c>
      <c r="C154" s="7"/>
      <c r="D154" s="27">
        <v>10</v>
      </c>
      <c r="E154" s="17" t="s">
        <v>256</v>
      </c>
      <c r="F154" s="27">
        <v>40</v>
      </c>
      <c r="G154" s="41">
        <v>33.39</v>
      </c>
      <c r="H154" s="29">
        <v>69446</v>
      </c>
      <c r="I154" s="27"/>
      <c r="J154" s="27"/>
    </row>
    <row r="155" spans="1:10" x14ac:dyDescent="0.25">
      <c r="A155" s="5" t="s">
        <v>446</v>
      </c>
      <c r="B155" s="5" t="s">
        <v>132</v>
      </c>
      <c r="C155" s="5" t="s">
        <v>139</v>
      </c>
      <c r="D155" s="27">
        <v>8</v>
      </c>
      <c r="E155" s="17" t="s">
        <v>254</v>
      </c>
      <c r="F155" s="27">
        <v>35</v>
      </c>
      <c r="G155" s="41">
        <v>18.829999999999998</v>
      </c>
      <c r="H155" s="29">
        <v>34271</v>
      </c>
      <c r="I155" s="27"/>
      <c r="J155" s="27"/>
    </row>
    <row r="156" spans="1:10" x14ac:dyDescent="0.25">
      <c r="A156" s="5" t="s">
        <v>446</v>
      </c>
      <c r="B156" s="5" t="s">
        <v>131</v>
      </c>
      <c r="C156" s="7"/>
      <c r="D156" s="27">
        <v>6</v>
      </c>
      <c r="E156" s="17" t="s">
        <v>254</v>
      </c>
      <c r="F156" s="27">
        <v>35</v>
      </c>
      <c r="G156" s="41">
        <v>17.48</v>
      </c>
      <c r="H156" s="29">
        <v>31814</v>
      </c>
      <c r="I156" s="27"/>
      <c r="J156" s="27"/>
    </row>
    <row r="157" spans="1:10" x14ac:dyDescent="0.25">
      <c r="A157" s="5" t="s">
        <v>446</v>
      </c>
      <c r="B157" s="5" t="s">
        <v>130</v>
      </c>
      <c r="C157" s="7"/>
      <c r="D157" s="27">
        <v>14</v>
      </c>
      <c r="E157" s="17" t="s">
        <v>254</v>
      </c>
      <c r="F157" s="27">
        <v>20</v>
      </c>
      <c r="G157" s="41">
        <v>14.63</v>
      </c>
      <c r="H157" s="29">
        <v>15215</v>
      </c>
      <c r="I157" s="27"/>
      <c r="J157" s="27"/>
    </row>
    <row r="158" spans="1:10" x14ac:dyDescent="0.25">
      <c r="A158" s="5" t="s">
        <v>446</v>
      </c>
      <c r="B158" s="5" t="s">
        <v>130</v>
      </c>
      <c r="C158" s="7"/>
      <c r="D158" s="27">
        <v>9</v>
      </c>
      <c r="E158" s="17" t="s">
        <v>254</v>
      </c>
      <c r="F158" s="27">
        <v>20</v>
      </c>
      <c r="G158" s="41">
        <v>14.2</v>
      </c>
      <c r="H158" s="29">
        <v>14768</v>
      </c>
      <c r="I158" s="27"/>
      <c r="J158" s="27"/>
    </row>
    <row r="159" spans="1:10" x14ac:dyDescent="0.25">
      <c r="A159" s="5" t="s">
        <v>446</v>
      </c>
      <c r="B159" s="5" t="s">
        <v>130</v>
      </c>
      <c r="C159" s="7"/>
      <c r="D159" s="27">
        <v>6</v>
      </c>
      <c r="E159" s="17" t="s">
        <v>254</v>
      </c>
      <c r="F159" s="27">
        <v>20</v>
      </c>
      <c r="G159" s="41">
        <v>14.2</v>
      </c>
      <c r="H159" s="29">
        <v>14768</v>
      </c>
      <c r="I159" s="27"/>
      <c r="J159" s="27"/>
    </row>
    <row r="160" spans="1:10" x14ac:dyDescent="0.25">
      <c r="A160" s="5" t="s">
        <v>446</v>
      </c>
      <c r="B160" s="5" t="s">
        <v>131</v>
      </c>
      <c r="C160" s="7"/>
      <c r="D160" s="27">
        <v>3</v>
      </c>
      <c r="E160" s="17" t="s">
        <v>254</v>
      </c>
      <c r="F160" s="27">
        <v>15</v>
      </c>
      <c r="G160" s="41">
        <v>14.2</v>
      </c>
      <c r="H160" s="29">
        <v>11076</v>
      </c>
      <c r="I160" s="27"/>
      <c r="J160" s="27"/>
    </row>
    <row r="161" spans="1:10" x14ac:dyDescent="0.25">
      <c r="A161" s="5" t="s">
        <v>446</v>
      </c>
      <c r="B161" s="5" t="s">
        <v>131</v>
      </c>
      <c r="C161" s="7"/>
      <c r="D161" s="27">
        <v>3</v>
      </c>
      <c r="E161" s="17" t="s">
        <v>254</v>
      </c>
      <c r="F161" s="27">
        <v>15</v>
      </c>
      <c r="G161" s="41">
        <v>14.2</v>
      </c>
      <c r="H161" s="29">
        <v>11076</v>
      </c>
      <c r="I161" s="27"/>
      <c r="J161" s="27"/>
    </row>
    <row r="162" spans="1:10" ht="30" x14ac:dyDescent="0.25">
      <c r="A162" s="5" t="s">
        <v>447</v>
      </c>
      <c r="B162" s="5" t="s">
        <v>129</v>
      </c>
      <c r="C162" s="7"/>
      <c r="D162" s="27">
        <v>21</v>
      </c>
      <c r="E162" s="17" t="s">
        <v>259</v>
      </c>
      <c r="F162" s="27">
        <v>35</v>
      </c>
      <c r="G162" s="41">
        <v>28.71</v>
      </c>
      <c r="H162" s="41">
        <v>56100</v>
      </c>
      <c r="I162" s="27"/>
      <c r="J162" s="41">
        <v>30.82</v>
      </c>
    </row>
    <row r="163" spans="1:10" x14ac:dyDescent="0.25">
      <c r="A163" s="5" t="s">
        <v>448</v>
      </c>
      <c r="B163" s="5" t="s">
        <v>129</v>
      </c>
      <c r="C163" s="7"/>
      <c r="D163" s="27">
        <v>10</v>
      </c>
      <c r="E163" s="17" t="s">
        <v>255</v>
      </c>
      <c r="F163" s="27">
        <v>10</v>
      </c>
      <c r="G163" s="41">
        <v>7.5</v>
      </c>
      <c r="H163" s="27"/>
      <c r="I163" s="27"/>
      <c r="J163" s="27"/>
    </row>
    <row r="164" spans="1:10" x14ac:dyDescent="0.25">
      <c r="A164" s="5" t="s">
        <v>449</v>
      </c>
      <c r="B164" s="5" t="s">
        <v>129</v>
      </c>
      <c r="C164" s="7"/>
      <c r="D164" s="27">
        <v>1</v>
      </c>
      <c r="E164" s="17" t="s">
        <v>254</v>
      </c>
      <c r="F164" s="27">
        <v>27</v>
      </c>
      <c r="G164" s="41">
        <v>14</v>
      </c>
      <c r="H164" s="29">
        <v>19656</v>
      </c>
      <c r="I164" s="41">
        <v>14</v>
      </c>
      <c r="J164" s="41">
        <v>14</v>
      </c>
    </row>
    <row r="165" spans="1:10" x14ac:dyDescent="0.25">
      <c r="A165" s="5" t="s">
        <v>449</v>
      </c>
      <c r="B165" s="5" t="s">
        <v>132</v>
      </c>
      <c r="C165" s="5" t="s">
        <v>139</v>
      </c>
      <c r="D165" s="27">
        <v>2</v>
      </c>
      <c r="E165" s="17" t="s">
        <v>254</v>
      </c>
      <c r="F165" s="27">
        <v>27</v>
      </c>
      <c r="G165" s="41">
        <v>12.5</v>
      </c>
      <c r="H165" s="29">
        <v>17550</v>
      </c>
      <c r="I165" s="41">
        <v>12.5</v>
      </c>
      <c r="J165" s="41">
        <v>12.5</v>
      </c>
    </row>
    <row r="166" spans="1:10" x14ac:dyDescent="0.25">
      <c r="A166" s="5" t="s">
        <v>449</v>
      </c>
      <c r="B166" s="5" t="s">
        <v>132</v>
      </c>
      <c r="C166" s="5" t="s">
        <v>161</v>
      </c>
      <c r="D166" s="27">
        <v>1</v>
      </c>
      <c r="E166" s="17" t="s">
        <v>255</v>
      </c>
      <c r="F166" s="27">
        <v>12</v>
      </c>
      <c r="G166" s="41">
        <v>8.5</v>
      </c>
      <c r="H166" s="29">
        <v>6299</v>
      </c>
      <c r="I166" s="41">
        <v>8.5</v>
      </c>
      <c r="J166" s="41">
        <v>8.5</v>
      </c>
    </row>
    <row r="167" spans="1:10" ht="30" x14ac:dyDescent="0.25">
      <c r="A167" s="5" t="s">
        <v>450</v>
      </c>
      <c r="B167" s="5" t="s">
        <v>129</v>
      </c>
      <c r="C167" s="7"/>
      <c r="D167" s="27">
        <v>24</v>
      </c>
      <c r="E167" s="17" t="s">
        <v>259</v>
      </c>
      <c r="F167" s="27">
        <v>32</v>
      </c>
      <c r="G167" s="41">
        <v>23.02</v>
      </c>
      <c r="H167" s="29">
        <v>38305</v>
      </c>
      <c r="I167" s="41">
        <v>16.5</v>
      </c>
      <c r="J167" s="41">
        <v>23.02</v>
      </c>
    </row>
    <row r="168" spans="1:10" x14ac:dyDescent="0.25">
      <c r="A168" s="5" t="s">
        <v>451</v>
      </c>
      <c r="B168" s="5" t="s">
        <v>129</v>
      </c>
      <c r="C168" s="7"/>
      <c r="D168" s="27">
        <v>1.3</v>
      </c>
      <c r="E168" s="17" t="s">
        <v>258</v>
      </c>
      <c r="F168" s="27">
        <v>40</v>
      </c>
      <c r="G168" s="27"/>
      <c r="H168" s="29">
        <v>52000</v>
      </c>
      <c r="I168" s="27"/>
      <c r="J168" s="27"/>
    </row>
    <row r="169" spans="1:10" x14ac:dyDescent="0.25">
      <c r="A169" s="5" t="s">
        <v>451</v>
      </c>
      <c r="B169" s="5" t="s">
        <v>132</v>
      </c>
      <c r="C169" s="5" t="s">
        <v>162</v>
      </c>
      <c r="D169" s="27">
        <v>0.75</v>
      </c>
      <c r="E169" s="17" t="s">
        <v>254</v>
      </c>
      <c r="F169" s="27">
        <v>40</v>
      </c>
      <c r="G169" s="41">
        <v>21.12</v>
      </c>
      <c r="H169" s="27"/>
      <c r="I169" s="27"/>
      <c r="J169" s="27"/>
    </row>
    <row r="170" spans="1:10" x14ac:dyDescent="0.25">
      <c r="A170" s="5" t="s">
        <v>452</v>
      </c>
      <c r="B170" s="5" t="s">
        <v>129</v>
      </c>
      <c r="C170" s="7"/>
      <c r="D170" s="27">
        <v>37</v>
      </c>
      <c r="E170" s="17" t="s">
        <v>254</v>
      </c>
      <c r="F170" s="27">
        <v>35</v>
      </c>
      <c r="G170" s="41">
        <v>21.47</v>
      </c>
      <c r="H170" s="27"/>
      <c r="I170" s="27"/>
      <c r="J170" s="27"/>
    </row>
    <row r="171" spans="1:10" x14ac:dyDescent="0.25">
      <c r="A171" s="5" t="s">
        <v>452</v>
      </c>
      <c r="B171" s="5" t="s">
        <v>131</v>
      </c>
      <c r="C171" s="7"/>
      <c r="D171" s="27">
        <v>11</v>
      </c>
      <c r="E171" s="17" t="s">
        <v>254</v>
      </c>
      <c r="F171" s="27">
        <v>35</v>
      </c>
      <c r="G171" s="41">
        <v>12.8</v>
      </c>
      <c r="H171" s="27"/>
      <c r="I171" s="27"/>
      <c r="J171" s="27"/>
    </row>
    <row r="172" spans="1:10" x14ac:dyDescent="0.25">
      <c r="A172" s="5" t="s">
        <v>453</v>
      </c>
      <c r="B172" s="5" t="s">
        <v>129</v>
      </c>
      <c r="C172" s="7"/>
      <c r="D172" s="27">
        <v>1.5</v>
      </c>
      <c r="E172" s="17" t="s">
        <v>255</v>
      </c>
      <c r="F172" s="27">
        <v>9</v>
      </c>
      <c r="G172" s="41">
        <v>11</v>
      </c>
      <c r="H172" s="29">
        <v>5148</v>
      </c>
      <c r="I172" s="41">
        <v>11</v>
      </c>
      <c r="J172" s="41">
        <v>11</v>
      </c>
    </row>
    <row r="173" spans="1:10" x14ac:dyDescent="0.25">
      <c r="A173" s="5" t="s">
        <v>453</v>
      </c>
      <c r="B173" s="5" t="s">
        <v>132</v>
      </c>
      <c r="C173" s="5" t="s">
        <v>163</v>
      </c>
      <c r="D173" s="27">
        <v>1.5</v>
      </c>
      <c r="E173" s="17" t="s">
        <v>255</v>
      </c>
      <c r="F173" s="27">
        <v>9</v>
      </c>
      <c r="G173" s="41">
        <v>11</v>
      </c>
      <c r="H173" s="29">
        <v>5148</v>
      </c>
      <c r="I173" s="41">
        <v>11</v>
      </c>
      <c r="J173" s="41">
        <v>11</v>
      </c>
    </row>
    <row r="174" spans="1:10" x14ac:dyDescent="0.25">
      <c r="A174" s="5" t="s">
        <v>454</v>
      </c>
      <c r="B174" s="5" t="s">
        <v>129</v>
      </c>
      <c r="C174" s="7"/>
      <c r="D174" s="27">
        <v>28</v>
      </c>
      <c r="E174" s="17" t="s">
        <v>256</v>
      </c>
      <c r="F174" s="27">
        <v>40</v>
      </c>
    </row>
    <row r="175" spans="1:10" x14ac:dyDescent="0.25">
      <c r="A175" s="5" t="s">
        <v>454</v>
      </c>
      <c r="B175" s="5" t="s">
        <v>132</v>
      </c>
      <c r="C175" s="5" t="s">
        <v>139</v>
      </c>
      <c r="D175" s="27">
        <v>27</v>
      </c>
      <c r="E175" s="17" t="s">
        <v>256</v>
      </c>
      <c r="F175" s="27">
        <v>40</v>
      </c>
    </row>
    <row r="176" spans="1:10" x14ac:dyDescent="0.25">
      <c r="A176" s="5" t="s">
        <v>454</v>
      </c>
      <c r="B176" s="5" t="s">
        <v>132</v>
      </c>
      <c r="C176" s="5" t="s">
        <v>164</v>
      </c>
      <c r="D176" s="27">
        <v>35</v>
      </c>
      <c r="E176" s="17" t="s">
        <v>254</v>
      </c>
      <c r="F176" s="27">
        <v>40</v>
      </c>
    </row>
    <row r="177" spans="1:10" ht="30" x14ac:dyDescent="0.25">
      <c r="A177" s="5" t="s">
        <v>454</v>
      </c>
      <c r="B177" s="5" t="s">
        <v>132</v>
      </c>
      <c r="C177" s="5" t="s">
        <v>165</v>
      </c>
      <c r="D177" s="27">
        <v>26</v>
      </c>
      <c r="E177" s="17" t="s">
        <v>259</v>
      </c>
      <c r="F177" s="27">
        <v>40</v>
      </c>
    </row>
    <row r="178" spans="1:10" x14ac:dyDescent="0.25">
      <c r="A178" s="5" t="s">
        <v>454</v>
      </c>
      <c r="B178" s="5" t="s">
        <v>133</v>
      </c>
      <c r="C178" s="7"/>
      <c r="D178" s="27">
        <v>14</v>
      </c>
      <c r="E178" s="17" t="s">
        <v>254</v>
      </c>
      <c r="F178" s="27">
        <v>40</v>
      </c>
    </row>
    <row r="179" spans="1:10" x14ac:dyDescent="0.25">
      <c r="A179" s="5" t="s">
        <v>455</v>
      </c>
      <c r="B179" s="5" t="s">
        <v>129</v>
      </c>
      <c r="C179" s="7"/>
      <c r="D179" s="27">
        <v>10</v>
      </c>
      <c r="E179" s="17" t="s">
        <v>258</v>
      </c>
      <c r="F179" s="27">
        <v>40</v>
      </c>
      <c r="G179" s="41">
        <v>31.2</v>
      </c>
      <c r="H179" s="29">
        <v>64896</v>
      </c>
      <c r="I179" s="41">
        <v>23.56</v>
      </c>
      <c r="J179" s="41">
        <v>35.83</v>
      </c>
    </row>
    <row r="180" spans="1:10" x14ac:dyDescent="0.25">
      <c r="A180" s="5" t="s">
        <v>455</v>
      </c>
      <c r="B180" s="5" t="s">
        <v>134</v>
      </c>
      <c r="C180" s="7"/>
      <c r="D180" s="27">
        <v>27</v>
      </c>
      <c r="E180" s="17" t="s">
        <v>254</v>
      </c>
      <c r="F180" s="27">
        <v>40</v>
      </c>
      <c r="G180" s="41">
        <v>21.5</v>
      </c>
      <c r="H180" s="29">
        <v>44720</v>
      </c>
      <c r="I180" s="41">
        <v>17.79</v>
      </c>
      <c r="J180" s="41">
        <v>26.6</v>
      </c>
    </row>
    <row r="181" spans="1:10" x14ac:dyDescent="0.25">
      <c r="A181" s="5" t="s">
        <v>455</v>
      </c>
      <c r="B181" s="5" t="s">
        <v>133</v>
      </c>
      <c r="C181" s="7"/>
      <c r="D181" s="27">
        <v>30</v>
      </c>
      <c r="E181" s="17" t="s">
        <v>254</v>
      </c>
      <c r="F181" s="27">
        <v>40</v>
      </c>
      <c r="G181" s="41">
        <v>18.89</v>
      </c>
      <c r="H181" s="29">
        <v>39291</v>
      </c>
      <c r="I181" s="41">
        <v>13.82</v>
      </c>
      <c r="J181" s="41">
        <v>20.66</v>
      </c>
    </row>
    <row r="182" spans="1:10" x14ac:dyDescent="0.25">
      <c r="A182" s="5" t="s">
        <v>455</v>
      </c>
      <c r="B182" s="5" t="s">
        <v>131</v>
      </c>
      <c r="C182" s="7"/>
      <c r="D182" s="27">
        <v>19</v>
      </c>
      <c r="E182" s="17" t="s">
        <v>254</v>
      </c>
      <c r="F182" s="27">
        <v>40</v>
      </c>
      <c r="G182" s="41">
        <v>20.399999999999999</v>
      </c>
      <c r="H182" s="29">
        <v>42432</v>
      </c>
      <c r="I182" s="41">
        <v>15.38</v>
      </c>
      <c r="J182" s="41">
        <v>23</v>
      </c>
    </row>
    <row r="183" spans="1:10" x14ac:dyDescent="0.25">
      <c r="A183" s="5" t="s">
        <v>456</v>
      </c>
      <c r="B183" s="5" t="s">
        <v>129</v>
      </c>
      <c r="C183" s="7"/>
      <c r="D183" s="27">
        <v>3</v>
      </c>
      <c r="E183" s="17" t="s">
        <v>256</v>
      </c>
      <c r="F183" s="27">
        <v>35</v>
      </c>
      <c r="G183" s="27"/>
      <c r="H183" s="29">
        <v>32841</v>
      </c>
      <c r="I183" s="41">
        <v>17.96</v>
      </c>
      <c r="J183" s="41">
        <v>17.96</v>
      </c>
    </row>
    <row r="184" spans="1:10" x14ac:dyDescent="0.25">
      <c r="A184" s="5" t="s">
        <v>457</v>
      </c>
      <c r="B184" s="5" t="s">
        <v>129</v>
      </c>
      <c r="C184" s="7"/>
      <c r="D184" s="27">
        <v>14</v>
      </c>
      <c r="E184" s="17" t="s">
        <v>258</v>
      </c>
      <c r="F184" s="27">
        <v>40</v>
      </c>
      <c r="I184" s="41">
        <v>22.38</v>
      </c>
      <c r="J184" s="41">
        <v>29.85</v>
      </c>
    </row>
    <row r="185" spans="1:10" x14ac:dyDescent="0.25">
      <c r="A185" s="5" t="s">
        <v>458</v>
      </c>
      <c r="B185" s="5" t="s">
        <v>129</v>
      </c>
      <c r="C185" s="7"/>
      <c r="D185" s="27">
        <v>12</v>
      </c>
      <c r="E185" s="17" t="s">
        <v>258</v>
      </c>
      <c r="F185" s="27">
        <v>25</v>
      </c>
      <c r="G185" s="27"/>
      <c r="H185" s="29">
        <v>28287</v>
      </c>
    </row>
    <row r="186" spans="1:10" x14ac:dyDescent="0.25">
      <c r="A186" s="5" t="s">
        <v>458</v>
      </c>
      <c r="B186" s="5" t="s">
        <v>132</v>
      </c>
      <c r="C186" s="5" t="s">
        <v>162</v>
      </c>
      <c r="D186" s="27"/>
      <c r="E186" s="17" t="s">
        <v>254</v>
      </c>
      <c r="F186" s="27">
        <v>25</v>
      </c>
      <c r="G186" s="27"/>
      <c r="H186" s="29">
        <v>20800</v>
      </c>
      <c r="I186" s="27"/>
      <c r="J186" s="27"/>
    </row>
    <row r="187" spans="1:10" x14ac:dyDescent="0.25">
      <c r="A187" s="5" t="s">
        <v>459</v>
      </c>
      <c r="B187" s="5" t="s">
        <v>131</v>
      </c>
      <c r="C187" s="7"/>
      <c r="D187" s="27">
        <v>0</v>
      </c>
      <c r="E187" s="17" t="s">
        <v>257</v>
      </c>
      <c r="F187" s="27">
        <v>19.5</v>
      </c>
      <c r="G187" s="41">
        <v>12.5</v>
      </c>
    </row>
    <row r="188" spans="1:10" x14ac:dyDescent="0.25">
      <c r="A188" s="5" t="s">
        <v>459</v>
      </c>
      <c r="B188" s="5" t="s">
        <v>129</v>
      </c>
      <c r="C188" s="7"/>
      <c r="D188" s="27">
        <v>1</v>
      </c>
      <c r="E188" s="17" t="s">
        <v>257</v>
      </c>
      <c r="F188" s="27">
        <v>30</v>
      </c>
      <c r="G188" s="41">
        <v>13.46</v>
      </c>
    </row>
    <row r="189" spans="1:10" x14ac:dyDescent="0.25">
      <c r="A189" s="5" t="s">
        <v>459</v>
      </c>
      <c r="B189" s="5" t="s">
        <v>130</v>
      </c>
      <c r="C189" s="7"/>
      <c r="D189" s="27">
        <v>13</v>
      </c>
      <c r="E189" s="17" t="s">
        <v>255</v>
      </c>
      <c r="F189" s="27">
        <v>22</v>
      </c>
      <c r="G189" s="41">
        <v>12.77</v>
      </c>
    </row>
    <row r="190" spans="1:10" x14ac:dyDescent="0.25">
      <c r="A190" s="5" t="s">
        <v>459</v>
      </c>
      <c r="B190" s="5" t="s">
        <v>130</v>
      </c>
      <c r="C190" s="7"/>
      <c r="D190" s="27">
        <v>29</v>
      </c>
      <c r="E190" s="17" t="s">
        <v>255</v>
      </c>
      <c r="F190" s="27">
        <v>18</v>
      </c>
      <c r="G190" s="41">
        <v>12.33</v>
      </c>
    </row>
    <row r="191" spans="1:10" ht="30" x14ac:dyDescent="0.25">
      <c r="A191" s="5" t="s">
        <v>460</v>
      </c>
      <c r="B191" s="5" t="s">
        <v>129</v>
      </c>
      <c r="C191" s="7"/>
      <c r="D191" s="27">
        <v>8</v>
      </c>
      <c r="E191" s="17" t="s">
        <v>259</v>
      </c>
      <c r="F191" s="27">
        <v>17</v>
      </c>
      <c r="G191" s="41">
        <v>16.649999999999999</v>
      </c>
      <c r="H191" s="29">
        <v>15001</v>
      </c>
    </row>
    <row r="192" spans="1:10" ht="30" x14ac:dyDescent="0.25">
      <c r="A192" s="5" t="s">
        <v>460</v>
      </c>
      <c r="B192" s="5" t="s">
        <v>132</v>
      </c>
      <c r="C192" s="5" t="s">
        <v>137</v>
      </c>
      <c r="D192" s="27">
        <v>8</v>
      </c>
      <c r="E192" s="17" t="s">
        <v>259</v>
      </c>
      <c r="F192" s="27">
        <v>15</v>
      </c>
      <c r="G192" s="41">
        <v>14</v>
      </c>
      <c r="H192" s="29">
        <v>11130</v>
      </c>
    </row>
    <row r="193" spans="1:10" ht="30" x14ac:dyDescent="0.25">
      <c r="A193" s="5" t="s">
        <v>460</v>
      </c>
      <c r="B193" s="5" t="s">
        <v>132</v>
      </c>
      <c r="C193" s="5" t="s">
        <v>137</v>
      </c>
      <c r="D193" s="27">
        <v>2</v>
      </c>
      <c r="E193" s="17" t="s">
        <v>259</v>
      </c>
      <c r="F193" s="27">
        <v>15.5</v>
      </c>
      <c r="G193" s="41">
        <v>13</v>
      </c>
      <c r="H193" s="29">
        <v>10679</v>
      </c>
    </row>
    <row r="194" spans="1:10" ht="30" x14ac:dyDescent="0.25">
      <c r="A194" s="5" t="s">
        <v>460</v>
      </c>
      <c r="B194" s="5" t="s">
        <v>132</v>
      </c>
      <c r="C194" s="5" t="s">
        <v>137</v>
      </c>
      <c r="D194" s="27">
        <v>1</v>
      </c>
      <c r="E194" s="17" t="s">
        <v>259</v>
      </c>
      <c r="F194" s="27">
        <v>14</v>
      </c>
      <c r="G194" s="41">
        <v>13.59</v>
      </c>
      <c r="H194" s="29">
        <v>10083</v>
      </c>
      <c r="I194" s="27"/>
      <c r="J194" s="27"/>
    </row>
    <row r="195" spans="1:10" ht="30" x14ac:dyDescent="0.25">
      <c r="A195" s="5" t="s">
        <v>461</v>
      </c>
      <c r="B195" s="5" t="s">
        <v>129</v>
      </c>
      <c r="C195" s="7"/>
      <c r="D195" s="27">
        <v>3</v>
      </c>
      <c r="E195" s="17" t="s">
        <v>259</v>
      </c>
      <c r="F195" s="27">
        <v>34</v>
      </c>
      <c r="G195" s="41">
        <v>20.81</v>
      </c>
      <c r="H195" s="29">
        <v>37360</v>
      </c>
    </row>
    <row r="196" spans="1:10" x14ac:dyDescent="0.25">
      <c r="A196" s="5" t="s">
        <v>461</v>
      </c>
      <c r="B196" s="5" t="s">
        <v>135</v>
      </c>
      <c r="C196" s="7"/>
      <c r="D196" s="27">
        <v>3</v>
      </c>
      <c r="E196" s="17" t="s">
        <v>132</v>
      </c>
      <c r="F196" s="27">
        <v>36</v>
      </c>
      <c r="G196" s="41">
        <v>16.649999999999999</v>
      </c>
      <c r="H196" s="29">
        <v>31649</v>
      </c>
    </row>
    <row r="197" spans="1:10" x14ac:dyDescent="0.25">
      <c r="A197" s="5" t="s">
        <v>461</v>
      </c>
      <c r="B197" s="5" t="s">
        <v>131</v>
      </c>
      <c r="C197" s="7"/>
      <c r="D197" s="27">
        <v>7</v>
      </c>
      <c r="E197" s="17" t="s">
        <v>255</v>
      </c>
      <c r="F197" s="27">
        <v>11</v>
      </c>
      <c r="G197" s="41">
        <v>13.37</v>
      </c>
      <c r="H197" s="29">
        <v>7766</v>
      </c>
    </row>
    <row r="198" spans="1:10" x14ac:dyDescent="0.25">
      <c r="A198" s="5" t="s">
        <v>461</v>
      </c>
      <c r="B198" s="5" t="s">
        <v>133</v>
      </c>
      <c r="C198" s="7"/>
      <c r="D198" s="27">
        <v>7</v>
      </c>
      <c r="E198" s="17" t="s">
        <v>254</v>
      </c>
      <c r="F198" s="27">
        <v>13</v>
      </c>
      <c r="G198" s="41">
        <v>11.88</v>
      </c>
      <c r="H198" s="29">
        <v>8031</v>
      </c>
    </row>
    <row r="199" spans="1:10" x14ac:dyDescent="0.25">
      <c r="A199" s="5" t="s">
        <v>461</v>
      </c>
      <c r="B199" s="5" t="s">
        <v>133</v>
      </c>
      <c r="C199" s="7"/>
      <c r="D199" s="27">
        <v>5</v>
      </c>
      <c r="E199" s="17" t="s">
        <v>255</v>
      </c>
      <c r="F199" s="27">
        <v>7</v>
      </c>
      <c r="G199" s="41">
        <v>11.88</v>
      </c>
      <c r="H199" s="29">
        <v>4324</v>
      </c>
    </row>
    <row r="200" spans="1:10" x14ac:dyDescent="0.25">
      <c r="A200" s="5" t="s">
        <v>461</v>
      </c>
      <c r="B200" s="5" t="s">
        <v>133</v>
      </c>
      <c r="C200" s="7"/>
      <c r="D200" s="27">
        <v>6</v>
      </c>
      <c r="E200" s="17" t="s">
        <v>255</v>
      </c>
      <c r="F200" s="27">
        <v>9</v>
      </c>
      <c r="G200" s="41">
        <v>11.88</v>
      </c>
      <c r="H200" s="29">
        <v>5560</v>
      </c>
    </row>
    <row r="201" spans="1:10" x14ac:dyDescent="0.25">
      <c r="A201" s="5" t="s">
        <v>461</v>
      </c>
      <c r="B201" s="5" t="s">
        <v>133</v>
      </c>
      <c r="C201" s="7"/>
      <c r="D201" s="27">
        <v>1</v>
      </c>
      <c r="E201" s="17" t="s">
        <v>255</v>
      </c>
      <c r="F201" s="27">
        <v>4</v>
      </c>
      <c r="G201" s="41">
        <v>11.88</v>
      </c>
      <c r="H201" s="29">
        <v>2471</v>
      </c>
      <c r="I201" s="27"/>
      <c r="J201" s="27"/>
    </row>
    <row r="202" spans="1:10" x14ac:dyDescent="0.25">
      <c r="A202" s="5" t="s">
        <v>462</v>
      </c>
      <c r="B202" s="5" t="s">
        <v>129</v>
      </c>
      <c r="C202" s="7"/>
      <c r="D202" s="27">
        <v>29</v>
      </c>
      <c r="E202" s="17" t="s">
        <v>254</v>
      </c>
      <c r="F202" s="27">
        <v>40</v>
      </c>
      <c r="G202" s="41">
        <v>0</v>
      </c>
      <c r="H202" s="29">
        <v>47661</v>
      </c>
      <c r="I202" s="41">
        <v>0</v>
      </c>
      <c r="J202" s="41">
        <v>0</v>
      </c>
    </row>
    <row r="203" spans="1:10" ht="30" x14ac:dyDescent="0.25">
      <c r="A203" s="5" t="s">
        <v>462</v>
      </c>
      <c r="B203" s="5" t="s">
        <v>132</v>
      </c>
      <c r="C203" s="5" t="s">
        <v>166</v>
      </c>
      <c r="D203" s="27">
        <v>23</v>
      </c>
      <c r="E203" s="17" t="s">
        <v>259</v>
      </c>
      <c r="F203" s="27">
        <v>34</v>
      </c>
      <c r="G203" s="41">
        <v>14.1</v>
      </c>
      <c r="H203" s="29">
        <v>24997</v>
      </c>
      <c r="I203" s="41">
        <v>14.13</v>
      </c>
      <c r="J203" s="41">
        <v>14.13</v>
      </c>
    </row>
    <row r="204" spans="1:10" x14ac:dyDescent="0.25">
      <c r="A204" s="5" t="s">
        <v>463</v>
      </c>
      <c r="B204" s="5" t="s">
        <v>129</v>
      </c>
      <c r="D204" s="27">
        <v>17</v>
      </c>
      <c r="E204" s="17" t="s">
        <v>255</v>
      </c>
      <c r="F204" s="27">
        <v>40</v>
      </c>
      <c r="G204" s="27"/>
      <c r="H204" s="29">
        <v>43975</v>
      </c>
    </row>
    <row r="205" spans="1:10" x14ac:dyDescent="0.25">
      <c r="A205" s="5" t="s">
        <v>463</v>
      </c>
      <c r="B205" s="5" t="s">
        <v>131</v>
      </c>
      <c r="D205" s="27">
        <v>11</v>
      </c>
      <c r="E205" s="17" t="s">
        <v>254</v>
      </c>
      <c r="F205" s="27">
        <v>29</v>
      </c>
      <c r="G205" s="41">
        <v>14.55</v>
      </c>
      <c r="H205" s="29">
        <v>19854</v>
      </c>
    </row>
    <row r="206" spans="1:10" x14ac:dyDescent="0.25">
      <c r="A206" s="5" t="s">
        <v>463</v>
      </c>
      <c r="B206" s="5" t="s">
        <v>132</v>
      </c>
      <c r="C206" s="5" t="s">
        <v>137</v>
      </c>
      <c r="D206" s="27"/>
      <c r="E206" s="17" t="s">
        <v>254</v>
      </c>
      <c r="F206" s="27">
        <v>12</v>
      </c>
      <c r="G206" s="41">
        <v>14.55</v>
      </c>
      <c r="H206" s="29">
        <v>8091</v>
      </c>
    </row>
    <row r="207" spans="1:10" x14ac:dyDescent="0.25">
      <c r="A207" s="5" t="s">
        <v>463</v>
      </c>
      <c r="B207" s="5" t="s">
        <v>132</v>
      </c>
      <c r="C207" s="5" t="s">
        <v>137</v>
      </c>
      <c r="D207" s="27"/>
      <c r="E207" s="17" t="s">
        <v>255</v>
      </c>
      <c r="F207" s="27">
        <v>13</v>
      </c>
      <c r="G207" s="41">
        <v>12</v>
      </c>
      <c r="H207" s="29">
        <v>9544</v>
      </c>
    </row>
    <row r="208" spans="1:10" x14ac:dyDescent="0.25">
      <c r="A208" s="5" t="s">
        <v>463</v>
      </c>
      <c r="B208" s="5" t="s">
        <v>132</v>
      </c>
      <c r="C208" s="5" t="s">
        <v>167</v>
      </c>
      <c r="D208" s="27"/>
      <c r="E208" s="17" t="s">
        <v>254</v>
      </c>
      <c r="F208" s="27">
        <v>13</v>
      </c>
      <c r="G208" s="41">
        <v>9.35</v>
      </c>
      <c r="H208" s="29">
        <v>7868</v>
      </c>
    </row>
    <row r="209" spans="1:10" x14ac:dyDescent="0.25">
      <c r="A209" s="5" t="s">
        <v>463</v>
      </c>
      <c r="B209" s="5" t="s">
        <v>132</v>
      </c>
      <c r="C209" s="5" t="s">
        <v>168</v>
      </c>
      <c r="D209" s="27"/>
      <c r="E209" s="17" t="s">
        <v>254</v>
      </c>
      <c r="F209" s="27">
        <v>4</v>
      </c>
      <c r="G209" s="41">
        <v>20</v>
      </c>
      <c r="H209" s="29">
        <v>1130</v>
      </c>
    </row>
    <row r="210" spans="1:10" x14ac:dyDescent="0.25">
      <c r="A210" s="5" t="s">
        <v>463</v>
      </c>
      <c r="B210" s="5" t="s">
        <v>132</v>
      </c>
      <c r="C210" s="5" t="s">
        <v>168</v>
      </c>
      <c r="D210" s="27"/>
      <c r="E210" s="17" t="s">
        <v>254</v>
      </c>
      <c r="F210" s="27">
        <v>4</v>
      </c>
      <c r="G210" s="41">
        <v>20</v>
      </c>
      <c r="H210" s="29">
        <v>2960</v>
      </c>
    </row>
    <row r="211" spans="1:10" x14ac:dyDescent="0.25">
      <c r="A211" s="5" t="s">
        <v>463</v>
      </c>
      <c r="B211" s="5" t="s">
        <v>132</v>
      </c>
      <c r="C211" s="5" t="s">
        <v>168</v>
      </c>
      <c r="D211" s="27"/>
      <c r="E211" s="17" t="s">
        <v>257</v>
      </c>
      <c r="F211" s="27">
        <v>5</v>
      </c>
      <c r="G211" s="41">
        <v>20</v>
      </c>
      <c r="H211" s="29">
        <v>3940</v>
      </c>
    </row>
    <row r="212" spans="1:10" x14ac:dyDescent="0.25">
      <c r="A212" s="5" t="s">
        <v>463</v>
      </c>
      <c r="B212" s="5" t="s">
        <v>132</v>
      </c>
      <c r="C212" s="5" t="s">
        <v>169</v>
      </c>
      <c r="D212" s="27"/>
      <c r="E212" s="17" t="s">
        <v>254</v>
      </c>
      <c r="F212" s="27">
        <v>7</v>
      </c>
      <c r="G212" s="41">
        <v>20</v>
      </c>
      <c r="H212" s="29">
        <v>6640</v>
      </c>
    </row>
    <row r="213" spans="1:10" x14ac:dyDescent="0.25">
      <c r="A213" s="5" t="s">
        <v>463</v>
      </c>
      <c r="B213" s="5" t="s">
        <v>132</v>
      </c>
      <c r="C213" s="5" t="s">
        <v>170</v>
      </c>
      <c r="D213" s="27"/>
      <c r="E213" s="17" t="s">
        <v>254</v>
      </c>
      <c r="F213" s="27">
        <v>1</v>
      </c>
      <c r="G213" s="41">
        <v>20</v>
      </c>
      <c r="H213" s="29">
        <v>1140</v>
      </c>
      <c r="I213" s="27"/>
      <c r="J213" s="27"/>
    </row>
    <row r="214" spans="1:10" x14ac:dyDescent="0.25">
      <c r="A214" s="5" t="s">
        <v>463</v>
      </c>
      <c r="B214" s="5" t="s">
        <v>132</v>
      </c>
      <c r="C214" s="5" t="s">
        <v>171</v>
      </c>
      <c r="D214" s="27"/>
      <c r="E214" s="17" t="s">
        <v>254</v>
      </c>
      <c r="F214" s="27">
        <v>1</v>
      </c>
      <c r="G214" s="41">
        <v>20</v>
      </c>
      <c r="H214" s="29">
        <v>570</v>
      </c>
    </row>
    <row r="215" spans="1:10" x14ac:dyDescent="0.25">
      <c r="A215" s="5" t="s">
        <v>463</v>
      </c>
      <c r="B215" s="5" t="s">
        <v>132</v>
      </c>
      <c r="C215" s="5" t="s">
        <v>171</v>
      </c>
      <c r="D215" s="27"/>
      <c r="E215" s="17" t="s">
        <v>254</v>
      </c>
      <c r="F215" s="27">
        <v>1</v>
      </c>
      <c r="G215" s="41">
        <v>20</v>
      </c>
      <c r="H215" s="29">
        <v>485</v>
      </c>
    </row>
    <row r="216" spans="1:10" x14ac:dyDescent="0.25">
      <c r="A216" s="5" t="s">
        <v>463</v>
      </c>
      <c r="B216" s="5" t="s">
        <v>132</v>
      </c>
      <c r="C216" s="5" t="s">
        <v>172</v>
      </c>
      <c r="D216" s="27"/>
      <c r="E216" s="17" t="s">
        <v>257</v>
      </c>
      <c r="F216" s="27">
        <v>9</v>
      </c>
      <c r="G216" s="41">
        <v>22</v>
      </c>
      <c r="H216" s="29">
        <v>7172</v>
      </c>
    </row>
    <row r="217" spans="1:10" ht="30" x14ac:dyDescent="0.25">
      <c r="A217" s="5" t="s">
        <v>464</v>
      </c>
      <c r="B217" s="5" t="s">
        <v>129</v>
      </c>
      <c r="C217" s="7"/>
      <c r="D217" s="27">
        <v>12</v>
      </c>
      <c r="E217" s="17" t="s">
        <v>260</v>
      </c>
      <c r="F217" s="27">
        <v>40</v>
      </c>
      <c r="G217" s="41">
        <v>21.06</v>
      </c>
      <c r="H217" s="41">
        <v>41703.279999999999</v>
      </c>
    </row>
    <row r="218" spans="1:10" x14ac:dyDescent="0.25">
      <c r="A218" s="5" t="s">
        <v>464</v>
      </c>
      <c r="B218" s="5" t="s">
        <v>131</v>
      </c>
      <c r="C218" s="7"/>
      <c r="D218" s="27">
        <v>16</v>
      </c>
      <c r="E218" s="17" t="s">
        <v>254</v>
      </c>
      <c r="F218" s="27">
        <v>16</v>
      </c>
      <c r="G218" s="41">
        <v>14.25</v>
      </c>
      <c r="H218" s="41">
        <v>11535.19</v>
      </c>
    </row>
    <row r="219" spans="1:10" x14ac:dyDescent="0.25">
      <c r="A219" s="5" t="s">
        <v>465</v>
      </c>
      <c r="B219" s="5" t="s">
        <v>129</v>
      </c>
      <c r="C219" s="7"/>
      <c r="D219" s="27">
        <v>1</v>
      </c>
      <c r="E219" s="17" t="s">
        <v>258</v>
      </c>
      <c r="F219" s="27">
        <v>35</v>
      </c>
      <c r="G219" s="41">
        <v>19.78</v>
      </c>
      <c r="H219" s="29">
        <v>3600</v>
      </c>
    </row>
    <row r="220" spans="1:10" x14ac:dyDescent="0.25">
      <c r="A220" s="5" t="s">
        <v>466</v>
      </c>
      <c r="B220" s="5" t="s">
        <v>129</v>
      </c>
      <c r="C220" s="7"/>
      <c r="D220" s="28" t="s">
        <v>247</v>
      </c>
      <c r="E220" s="17" t="s">
        <v>254</v>
      </c>
      <c r="F220" s="27">
        <v>10</v>
      </c>
      <c r="G220" s="41">
        <v>10.82</v>
      </c>
      <c r="H220" s="29">
        <v>5626</v>
      </c>
      <c r="I220" s="27"/>
      <c r="J220" s="27"/>
    </row>
    <row r="221" spans="1:10" x14ac:dyDescent="0.25">
      <c r="A221" s="5" t="s">
        <v>467</v>
      </c>
      <c r="B221" s="5" t="s">
        <v>129</v>
      </c>
      <c r="D221" s="27">
        <v>3</v>
      </c>
      <c r="E221" s="17" t="s">
        <v>257</v>
      </c>
      <c r="F221" s="27">
        <v>11</v>
      </c>
      <c r="G221" s="41">
        <v>12</v>
      </c>
      <c r="H221" s="29">
        <v>6864</v>
      </c>
      <c r="I221" s="41">
        <v>12</v>
      </c>
      <c r="J221" s="41">
        <v>12</v>
      </c>
    </row>
    <row r="222" spans="1:10" x14ac:dyDescent="0.25">
      <c r="A222" s="5" t="s">
        <v>468</v>
      </c>
      <c r="B222" s="5" t="s">
        <v>129</v>
      </c>
      <c r="C222" s="7"/>
      <c r="D222" s="27">
        <v>7</v>
      </c>
      <c r="E222" s="17" t="s">
        <v>254</v>
      </c>
      <c r="F222" s="27">
        <v>25</v>
      </c>
      <c r="G222" s="41">
        <v>17.5</v>
      </c>
      <c r="H222" s="41">
        <v>22750</v>
      </c>
      <c r="I222" s="27"/>
      <c r="J222" s="27"/>
    </row>
    <row r="223" spans="1:10" x14ac:dyDescent="0.25">
      <c r="A223" s="5" t="s">
        <v>468</v>
      </c>
      <c r="B223" s="5" t="s">
        <v>131</v>
      </c>
      <c r="C223" s="7"/>
      <c r="D223" s="27">
        <v>6</v>
      </c>
      <c r="E223" s="17" t="s">
        <v>254</v>
      </c>
      <c r="F223" s="27">
        <v>25</v>
      </c>
      <c r="G223" s="41">
        <v>13.15</v>
      </c>
      <c r="H223" s="41">
        <v>17095</v>
      </c>
      <c r="I223" s="27"/>
      <c r="J223" s="27"/>
    </row>
    <row r="224" spans="1:10" x14ac:dyDescent="0.25">
      <c r="A224" s="5" t="s">
        <v>469</v>
      </c>
      <c r="B224" s="5" t="s">
        <v>129</v>
      </c>
      <c r="C224" s="7"/>
      <c r="D224" s="27">
        <v>16</v>
      </c>
      <c r="E224" s="17" t="s">
        <v>258</v>
      </c>
      <c r="F224" s="27">
        <v>40</v>
      </c>
      <c r="G224" s="27"/>
      <c r="H224" s="29">
        <v>71000</v>
      </c>
      <c r="I224" s="41">
        <v>53560</v>
      </c>
      <c r="J224" s="41">
        <v>76144</v>
      </c>
    </row>
    <row r="225" spans="1:10" x14ac:dyDescent="0.25">
      <c r="A225" s="5" t="s">
        <v>469</v>
      </c>
      <c r="B225" s="5" t="s">
        <v>130</v>
      </c>
      <c r="C225" s="7"/>
      <c r="D225" s="27">
        <v>1</v>
      </c>
      <c r="E225" s="17" t="s">
        <v>258</v>
      </c>
      <c r="F225" s="27">
        <v>40</v>
      </c>
      <c r="G225" s="41">
        <v>17.68</v>
      </c>
      <c r="H225" s="29">
        <v>34490</v>
      </c>
      <c r="I225" s="41">
        <v>16.75</v>
      </c>
      <c r="J225" s="41">
        <v>24.89</v>
      </c>
    </row>
    <row r="226" spans="1:10" x14ac:dyDescent="0.25">
      <c r="A226" s="5" t="s">
        <v>469</v>
      </c>
      <c r="B226" s="5" t="s">
        <v>131</v>
      </c>
      <c r="C226" s="7"/>
      <c r="D226" s="27"/>
      <c r="E226" s="17" t="s">
        <v>257</v>
      </c>
      <c r="F226" s="27">
        <v>40</v>
      </c>
      <c r="G226" s="41">
        <v>15.99</v>
      </c>
      <c r="H226" s="29">
        <v>30770</v>
      </c>
      <c r="I226" s="41">
        <v>15.75</v>
      </c>
      <c r="J226" s="41">
        <v>23.66</v>
      </c>
    </row>
    <row r="227" spans="1:10" x14ac:dyDescent="0.25">
      <c r="A227" s="5" t="s">
        <v>469</v>
      </c>
      <c r="B227" s="5" t="s">
        <v>133</v>
      </c>
      <c r="C227" s="7"/>
      <c r="D227" s="27">
        <v>5</v>
      </c>
      <c r="E227" s="17" t="s">
        <v>254</v>
      </c>
      <c r="F227" s="27">
        <v>40</v>
      </c>
      <c r="G227" s="41">
        <v>14.75</v>
      </c>
      <c r="H227" s="29">
        <v>32760</v>
      </c>
      <c r="I227" s="41">
        <v>12.75</v>
      </c>
      <c r="J227" s="41">
        <v>19.36</v>
      </c>
    </row>
    <row r="228" spans="1:10" x14ac:dyDescent="0.25">
      <c r="A228" s="5" t="s">
        <v>469</v>
      </c>
      <c r="B228" s="5" t="s">
        <v>130</v>
      </c>
      <c r="C228" s="7"/>
      <c r="D228" s="27">
        <v>5</v>
      </c>
      <c r="E228" s="17" t="s">
        <v>254</v>
      </c>
      <c r="F228" s="27">
        <v>40</v>
      </c>
      <c r="G228" s="41">
        <v>14.11</v>
      </c>
      <c r="H228" s="29">
        <v>29349</v>
      </c>
      <c r="I228" s="41">
        <v>12.75</v>
      </c>
      <c r="J228" s="41">
        <v>19.36</v>
      </c>
    </row>
    <row r="229" spans="1:10" x14ac:dyDescent="0.25">
      <c r="A229" s="5" t="s">
        <v>470</v>
      </c>
      <c r="B229" s="5" t="s">
        <v>129</v>
      </c>
      <c r="C229" s="7"/>
      <c r="D229" s="27">
        <v>19</v>
      </c>
      <c r="E229" s="17" t="s">
        <v>254</v>
      </c>
      <c r="F229" s="27">
        <v>40</v>
      </c>
      <c r="H229" s="29">
        <v>42732</v>
      </c>
    </row>
    <row r="230" spans="1:10" ht="30" x14ac:dyDescent="0.25">
      <c r="A230" s="5" t="s">
        <v>470</v>
      </c>
      <c r="B230" s="5" t="s">
        <v>132</v>
      </c>
      <c r="C230" s="5" t="s">
        <v>147</v>
      </c>
      <c r="D230" s="27"/>
      <c r="E230" s="17" t="s">
        <v>259</v>
      </c>
      <c r="F230" s="27">
        <v>30</v>
      </c>
      <c r="G230" s="41">
        <v>16.899999999999999</v>
      </c>
    </row>
    <row r="231" spans="1:10" x14ac:dyDescent="0.25">
      <c r="A231" s="5" t="s">
        <v>470</v>
      </c>
      <c r="B231" s="5" t="s">
        <v>132</v>
      </c>
      <c r="C231" s="5" t="s">
        <v>173</v>
      </c>
      <c r="D231" s="27"/>
      <c r="E231" s="17" t="s">
        <v>255</v>
      </c>
      <c r="F231" s="27">
        <v>20</v>
      </c>
      <c r="G231" s="41">
        <v>11.91</v>
      </c>
    </row>
    <row r="232" spans="1:10" x14ac:dyDescent="0.25">
      <c r="A232" s="5" t="s">
        <v>470</v>
      </c>
      <c r="B232" s="5" t="s">
        <v>132</v>
      </c>
      <c r="C232" s="5" t="s">
        <v>174</v>
      </c>
      <c r="D232" s="27"/>
      <c r="E232" s="17" t="s">
        <v>255</v>
      </c>
      <c r="F232" s="27">
        <v>19</v>
      </c>
      <c r="G232" s="41">
        <v>11.44</v>
      </c>
    </row>
    <row r="233" spans="1:10" x14ac:dyDescent="0.25">
      <c r="A233" s="5" t="s">
        <v>471</v>
      </c>
      <c r="B233" s="5" t="s">
        <v>130</v>
      </c>
      <c r="C233" s="7"/>
      <c r="D233" s="27"/>
      <c r="E233" s="40"/>
      <c r="F233" s="27"/>
      <c r="G233" s="27"/>
      <c r="H233" s="27"/>
      <c r="I233" s="27"/>
      <c r="J233" s="27"/>
    </row>
    <row r="234" spans="1:10" x14ac:dyDescent="0.25">
      <c r="A234" s="5" t="s">
        <v>472</v>
      </c>
      <c r="B234" s="5" t="s">
        <v>132</v>
      </c>
      <c r="C234" s="5" t="s">
        <v>175</v>
      </c>
      <c r="E234" s="17" t="s">
        <v>132</v>
      </c>
    </row>
    <row r="235" spans="1:10" x14ac:dyDescent="0.25">
      <c r="A235" s="5" t="s">
        <v>473</v>
      </c>
      <c r="B235" s="5" t="s">
        <v>129</v>
      </c>
      <c r="C235" s="7"/>
      <c r="D235" s="27">
        <v>5</v>
      </c>
      <c r="E235" s="17" t="s">
        <v>254</v>
      </c>
      <c r="F235" s="27">
        <v>4.5</v>
      </c>
      <c r="G235" s="41">
        <v>16.98</v>
      </c>
      <c r="I235" s="41">
        <v>15</v>
      </c>
      <c r="J235" s="41">
        <v>20</v>
      </c>
    </row>
    <row r="236" spans="1:10" x14ac:dyDescent="0.25">
      <c r="A236" s="5" t="s">
        <v>473</v>
      </c>
      <c r="B236" s="5" t="s">
        <v>131</v>
      </c>
      <c r="C236" s="7"/>
      <c r="D236" s="27">
        <v>5</v>
      </c>
      <c r="E236" s="17" t="s">
        <v>254</v>
      </c>
      <c r="F236" s="27">
        <v>22</v>
      </c>
      <c r="G236" s="41">
        <v>13.19</v>
      </c>
      <c r="H236" s="27"/>
      <c r="I236" s="41">
        <v>10</v>
      </c>
      <c r="J236" s="41">
        <v>12.5</v>
      </c>
    </row>
    <row r="237" spans="1:10" ht="30" x14ac:dyDescent="0.25">
      <c r="A237" s="5" t="s">
        <v>474</v>
      </c>
      <c r="B237" s="5" t="s">
        <v>129</v>
      </c>
      <c r="D237" s="27">
        <v>30</v>
      </c>
      <c r="E237" s="17" t="s">
        <v>259</v>
      </c>
      <c r="F237" s="27">
        <v>15</v>
      </c>
      <c r="G237" s="41">
        <v>14.92</v>
      </c>
      <c r="H237" s="41">
        <v>11639</v>
      </c>
      <c r="I237" s="41">
        <v>0</v>
      </c>
      <c r="J237" s="41">
        <v>0</v>
      </c>
    </row>
    <row r="238" spans="1:10" x14ac:dyDescent="0.25">
      <c r="A238" s="5" t="s">
        <v>475</v>
      </c>
      <c r="B238" s="5" t="s">
        <v>129</v>
      </c>
      <c r="C238" s="7"/>
      <c r="D238" s="27">
        <v>16</v>
      </c>
      <c r="E238" s="17" t="s">
        <v>258</v>
      </c>
      <c r="F238" s="27">
        <v>40</v>
      </c>
      <c r="G238" s="41">
        <v>35.4</v>
      </c>
      <c r="H238" s="29">
        <v>73632</v>
      </c>
    </row>
    <row r="239" spans="1:10" x14ac:dyDescent="0.25">
      <c r="A239" s="5" t="s">
        <v>475</v>
      </c>
      <c r="B239" s="5" t="s">
        <v>130</v>
      </c>
      <c r="C239" s="7"/>
      <c r="D239" s="27">
        <v>15</v>
      </c>
      <c r="E239" s="17" t="s">
        <v>254</v>
      </c>
      <c r="F239" s="27">
        <v>40</v>
      </c>
      <c r="G239" s="41">
        <v>28.39</v>
      </c>
      <c r="H239" s="29">
        <v>59056</v>
      </c>
      <c r="I239" s="41">
        <v>22.45</v>
      </c>
      <c r="J239" s="41">
        <v>31.31</v>
      </c>
    </row>
    <row r="240" spans="1:10" x14ac:dyDescent="0.25">
      <c r="A240" s="5" t="s">
        <v>475</v>
      </c>
      <c r="B240" s="5" t="s">
        <v>131</v>
      </c>
      <c r="C240" s="7"/>
      <c r="D240" s="27">
        <v>3</v>
      </c>
      <c r="E240" s="17" t="s">
        <v>254</v>
      </c>
      <c r="F240" s="27">
        <v>40</v>
      </c>
      <c r="G240" s="41">
        <v>23.61</v>
      </c>
      <c r="H240" s="29">
        <v>49110</v>
      </c>
      <c r="I240" s="41">
        <v>19.41</v>
      </c>
      <c r="J240" s="41">
        <v>27.08</v>
      </c>
    </row>
    <row r="241" spans="1:10" x14ac:dyDescent="0.25">
      <c r="A241" s="5" t="s">
        <v>476</v>
      </c>
      <c r="B241" s="5" t="s">
        <v>129</v>
      </c>
      <c r="C241" s="7"/>
      <c r="D241" s="27">
        <v>0.5</v>
      </c>
      <c r="E241" s="17" t="s">
        <v>258</v>
      </c>
      <c r="F241" s="27">
        <v>35</v>
      </c>
      <c r="G241" s="41">
        <v>21.87</v>
      </c>
      <c r="H241" s="41">
        <v>40000</v>
      </c>
    </row>
    <row r="242" spans="1:10" x14ac:dyDescent="0.25">
      <c r="A242" s="5" t="s">
        <v>476</v>
      </c>
      <c r="B242" s="5" t="s">
        <v>132</v>
      </c>
      <c r="C242" s="5" t="s">
        <v>147</v>
      </c>
      <c r="D242" s="27"/>
      <c r="E242" s="17" t="s">
        <v>255</v>
      </c>
      <c r="F242" s="27">
        <v>30</v>
      </c>
      <c r="G242" s="41">
        <v>15.61</v>
      </c>
      <c r="H242" s="41">
        <v>24351.599999999999</v>
      </c>
    </row>
    <row r="243" spans="1:10" x14ac:dyDescent="0.25">
      <c r="A243" s="5" t="s">
        <v>476</v>
      </c>
      <c r="B243" s="5" t="s">
        <v>132</v>
      </c>
      <c r="C243" s="5" t="s">
        <v>176</v>
      </c>
      <c r="D243" s="27"/>
      <c r="E243" s="17" t="s">
        <v>255</v>
      </c>
      <c r="F243" s="27">
        <v>30</v>
      </c>
      <c r="G243" s="41">
        <v>14.09</v>
      </c>
      <c r="H243" s="41">
        <v>21980</v>
      </c>
    </row>
    <row r="244" spans="1:10" x14ac:dyDescent="0.25">
      <c r="A244" s="5" t="s">
        <v>476</v>
      </c>
      <c r="B244" s="5" t="s">
        <v>130</v>
      </c>
      <c r="C244" s="7"/>
      <c r="D244" s="27"/>
      <c r="E244" s="17" t="s">
        <v>254</v>
      </c>
      <c r="F244" s="27">
        <v>27</v>
      </c>
      <c r="G244" s="41">
        <v>13.26</v>
      </c>
      <c r="H244" s="41">
        <v>18617</v>
      </c>
    </row>
    <row r="245" spans="1:10" x14ac:dyDescent="0.25">
      <c r="A245" s="5" t="s">
        <v>476</v>
      </c>
      <c r="B245" s="5" t="s">
        <v>132</v>
      </c>
      <c r="C245" s="5" t="s">
        <v>177</v>
      </c>
      <c r="D245" s="27"/>
      <c r="E245" s="17" t="s">
        <v>255</v>
      </c>
      <c r="F245" s="27">
        <v>25</v>
      </c>
      <c r="G245" s="41">
        <v>10.93</v>
      </c>
      <c r="H245" s="41">
        <v>14209</v>
      </c>
      <c r="I245" s="41">
        <v>10</v>
      </c>
    </row>
    <row r="246" spans="1:10" x14ac:dyDescent="0.25">
      <c r="A246" s="5" t="s">
        <v>476</v>
      </c>
      <c r="B246" s="5" t="s">
        <v>131</v>
      </c>
      <c r="C246" s="7"/>
      <c r="D246" s="27"/>
      <c r="E246" s="17" t="s">
        <v>255</v>
      </c>
      <c r="F246" s="27">
        <v>30</v>
      </c>
      <c r="G246" s="41">
        <v>14.57</v>
      </c>
      <c r="H246" s="41">
        <v>22729</v>
      </c>
      <c r="I246" s="27"/>
      <c r="J246" s="27"/>
    </row>
    <row r="247" spans="1:10" x14ac:dyDescent="0.25">
      <c r="A247" s="5" t="s">
        <v>476</v>
      </c>
      <c r="B247" s="5" t="s">
        <v>131</v>
      </c>
      <c r="C247" s="7"/>
      <c r="D247" s="27"/>
      <c r="E247" s="17" t="s">
        <v>254</v>
      </c>
      <c r="F247" s="27">
        <v>20</v>
      </c>
      <c r="G247" s="41">
        <v>10.25</v>
      </c>
      <c r="H247" s="41">
        <v>10660</v>
      </c>
      <c r="I247" s="41">
        <v>10</v>
      </c>
    </row>
    <row r="248" spans="1:10" x14ac:dyDescent="0.25">
      <c r="A248" s="5" t="s">
        <v>476</v>
      </c>
      <c r="B248" s="5" t="s">
        <v>131</v>
      </c>
      <c r="C248" s="7"/>
      <c r="D248" s="27"/>
      <c r="E248" s="17" t="s">
        <v>255</v>
      </c>
      <c r="F248" s="27">
        <v>13</v>
      </c>
      <c r="G248" s="41">
        <v>10</v>
      </c>
      <c r="H248" s="29">
        <v>10400</v>
      </c>
      <c r="I248" s="41">
        <v>10</v>
      </c>
    </row>
    <row r="249" spans="1:10" x14ac:dyDescent="0.25">
      <c r="A249" s="5" t="s">
        <v>477</v>
      </c>
      <c r="B249" s="5" t="s">
        <v>129</v>
      </c>
      <c r="C249" s="7"/>
      <c r="D249" s="27">
        <v>3.5</v>
      </c>
      <c r="E249" s="17" t="s">
        <v>257</v>
      </c>
      <c r="F249" s="27">
        <v>37</v>
      </c>
      <c r="H249" s="41">
        <v>37740.04</v>
      </c>
    </row>
    <row r="250" spans="1:10" x14ac:dyDescent="0.25">
      <c r="A250" s="5" t="s">
        <v>478</v>
      </c>
      <c r="B250" s="5" t="s">
        <v>129</v>
      </c>
      <c r="D250" s="27">
        <v>8</v>
      </c>
      <c r="E250" s="17" t="s">
        <v>257</v>
      </c>
      <c r="F250" s="27">
        <v>40</v>
      </c>
      <c r="G250" s="41">
        <v>18.02</v>
      </c>
      <c r="H250" s="29">
        <v>37482</v>
      </c>
      <c r="I250" s="41">
        <v>18.02</v>
      </c>
      <c r="J250" s="41">
        <v>18.02</v>
      </c>
    </row>
    <row r="251" spans="1:10" x14ac:dyDescent="0.25">
      <c r="A251" s="5" t="s">
        <v>478</v>
      </c>
      <c r="B251" s="5" t="s">
        <v>132</v>
      </c>
      <c r="C251" s="5" t="s">
        <v>139</v>
      </c>
      <c r="D251" s="27">
        <v>5</v>
      </c>
      <c r="E251" s="17" t="s">
        <v>255</v>
      </c>
      <c r="F251" s="27">
        <v>32</v>
      </c>
      <c r="G251" s="41">
        <v>12.72</v>
      </c>
      <c r="H251" s="29">
        <v>21166</v>
      </c>
      <c r="I251" s="41">
        <v>12.72</v>
      </c>
      <c r="J251" s="41">
        <v>12.72</v>
      </c>
    </row>
    <row r="252" spans="1:10" x14ac:dyDescent="0.25">
      <c r="A252" s="5" t="s">
        <v>478</v>
      </c>
      <c r="B252" s="5" t="s">
        <v>133</v>
      </c>
      <c r="C252" s="7"/>
      <c r="D252" s="27">
        <v>1</v>
      </c>
      <c r="E252" s="17" t="s">
        <v>257</v>
      </c>
      <c r="F252" s="27">
        <v>16</v>
      </c>
      <c r="G252" s="41">
        <v>8.48</v>
      </c>
      <c r="H252" s="29">
        <v>7055</v>
      </c>
      <c r="I252" s="41">
        <v>7.5</v>
      </c>
      <c r="J252" s="41">
        <v>8.48</v>
      </c>
    </row>
    <row r="253" spans="1:10" x14ac:dyDescent="0.25">
      <c r="A253" s="5" t="s">
        <v>478</v>
      </c>
      <c r="B253" s="5" t="s">
        <v>133</v>
      </c>
      <c r="C253" s="7"/>
      <c r="D253" s="27">
        <v>8</v>
      </c>
      <c r="E253" s="17" t="s">
        <v>255</v>
      </c>
      <c r="F253" s="27">
        <v>9</v>
      </c>
      <c r="G253" s="41">
        <v>8.48</v>
      </c>
      <c r="H253" s="29">
        <v>3969</v>
      </c>
      <c r="I253" s="41">
        <v>7.5</v>
      </c>
      <c r="J253" s="41">
        <v>8.48</v>
      </c>
    </row>
    <row r="254" spans="1:10" x14ac:dyDescent="0.25">
      <c r="A254" s="5" t="s">
        <v>479</v>
      </c>
      <c r="B254" s="5" t="s">
        <v>129</v>
      </c>
      <c r="C254" s="7"/>
      <c r="D254" s="27">
        <v>5</v>
      </c>
      <c r="E254" s="17" t="s">
        <v>132</v>
      </c>
      <c r="F254" s="27">
        <v>9</v>
      </c>
      <c r="G254" s="41">
        <v>10.75</v>
      </c>
      <c r="H254" s="27"/>
      <c r="I254" s="41">
        <v>10.75</v>
      </c>
      <c r="J254" s="41">
        <v>10.75</v>
      </c>
    </row>
    <row r="255" spans="1:10" x14ac:dyDescent="0.25">
      <c r="A255" s="5" t="s">
        <v>480</v>
      </c>
      <c r="B255" s="5" t="s">
        <v>129</v>
      </c>
      <c r="C255" s="7"/>
      <c r="D255" s="27">
        <v>3</v>
      </c>
      <c r="E255" s="17" t="s">
        <v>258</v>
      </c>
      <c r="F255" s="27">
        <v>35</v>
      </c>
      <c r="H255" s="41">
        <v>52945.67</v>
      </c>
    </row>
    <row r="256" spans="1:10" x14ac:dyDescent="0.25">
      <c r="A256" s="5" t="s">
        <v>481</v>
      </c>
      <c r="B256" s="5" t="s">
        <v>132</v>
      </c>
      <c r="C256" s="7"/>
      <c r="D256" s="28" t="s">
        <v>248</v>
      </c>
      <c r="E256" s="40"/>
      <c r="F256" s="27">
        <v>0</v>
      </c>
      <c r="G256" s="41">
        <v>0</v>
      </c>
      <c r="H256" s="31">
        <v>0</v>
      </c>
      <c r="I256" s="41">
        <v>0</v>
      </c>
      <c r="J256" s="41">
        <v>0</v>
      </c>
    </row>
    <row r="257" spans="1:10" x14ac:dyDescent="0.25">
      <c r="A257" s="5" t="s">
        <v>482</v>
      </c>
      <c r="B257" s="5" t="s">
        <v>129</v>
      </c>
      <c r="C257" s="7"/>
      <c r="D257" s="27">
        <v>3.5</v>
      </c>
      <c r="E257" s="17" t="s">
        <v>256</v>
      </c>
      <c r="F257" s="27">
        <v>40</v>
      </c>
      <c r="H257" s="29">
        <v>51151</v>
      </c>
    </row>
    <row r="258" spans="1:10" x14ac:dyDescent="0.25">
      <c r="A258" s="5" t="s">
        <v>483</v>
      </c>
      <c r="B258" s="5" t="s">
        <v>129</v>
      </c>
      <c r="C258" s="7"/>
      <c r="D258" s="27">
        <v>0.5</v>
      </c>
      <c r="E258" s="17" t="s">
        <v>258</v>
      </c>
      <c r="F258" s="27">
        <v>40</v>
      </c>
      <c r="G258" s="41">
        <v>35.229999999999997</v>
      </c>
      <c r="H258" s="41">
        <v>73292</v>
      </c>
      <c r="I258" s="41">
        <v>24.93</v>
      </c>
      <c r="J258" s="41">
        <v>37.4</v>
      </c>
    </row>
    <row r="259" spans="1:10" x14ac:dyDescent="0.25">
      <c r="A259" s="5" t="s">
        <v>483</v>
      </c>
      <c r="B259" s="5" t="s">
        <v>132</v>
      </c>
      <c r="C259" s="5" t="s">
        <v>139</v>
      </c>
      <c r="D259" s="27"/>
      <c r="E259" s="17" t="s">
        <v>258</v>
      </c>
      <c r="F259" s="27">
        <v>40</v>
      </c>
      <c r="G259" s="41">
        <v>25.75</v>
      </c>
      <c r="H259" s="29">
        <v>53570</v>
      </c>
      <c r="I259" s="41">
        <v>19.670000000000002</v>
      </c>
      <c r="J259" s="41">
        <v>29.51</v>
      </c>
    </row>
    <row r="260" spans="1:10" x14ac:dyDescent="0.25">
      <c r="A260" s="5" t="s">
        <v>483</v>
      </c>
      <c r="B260" s="5" t="s">
        <v>131</v>
      </c>
      <c r="C260" s="7"/>
      <c r="D260" s="27">
        <v>10</v>
      </c>
      <c r="E260" s="17" t="s">
        <v>258</v>
      </c>
      <c r="F260" s="27">
        <v>40</v>
      </c>
      <c r="G260" s="41">
        <v>22.97</v>
      </c>
      <c r="H260" s="29">
        <v>46906</v>
      </c>
      <c r="I260" s="41">
        <v>17.62</v>
      </c>
      <c r="J260" s="41">
        <v>26.44</v>
      </c>
    </row>
    <row r="261" spans="1:10" x14ac:dyDescent="0.25">
      <c r="A261" s="5" t="s">
        <v>483</v>
      </c>
      <c r="B261" s="5" t="s">
        <v>132</v>
      </c>
      <c r="C261" s="5" t="s">
        <v>178</v>
      </c>
      <c r="D261" s="27"/>
      <c r="E261" s="17" t="s">
        <v>254</v>
      </c>
      <c r="F261" s="27">
        <v>25</v>
      </c>
      <c r="G261" s="41">
        <v>17.28</v>
      </c>
      <c r="H261" s="29">
        <v>22207</v>
      </c>
      <c r="I261" s="41">
        <v>14.94</v>
      </c>
      <c r="J261" s="41">
        <v>22.41</v>
      </c>
    </row>
    <row r="262" spans="1:10" x14ac:dyDescent="0.25">
      <c r="A262" s="5" t="s">
        <v>483</v>
      </c>
      <c r="B262" s="5" t="s">
        <v>130</v>
      </c>
      <c r="C262" s="7"/>
      <c r="D262" s="27"/>
      <c r="E262" s="17" t="s">
        <v>254</v>
      </c>
      <c r="F262" s="27">
        <v>20.75</v>
      </c>
      <c r="G262" s="41">
        <v>16.27</v>
      </c>
      <c r="H262" s="29">
        <v>17653</v>
      </c>
      <c r="I262" s="41">
        <v>13.63</v>
      </c>
      <c r="J262" s="41">
        <v>20.440000000000001</v>
      </c>
    </row>
    <row r="263" spans="1:10" x14ac:dyDescent="0.25">
      <c r="A263" s="5" t="s">
        <v>483</v>
      </c>
      <c r="B263" s="5" t="s">
        <v>130</v>
      </c>
      <c r="C263" s="7"/>
      <c r="D263" s="27"/>
      <c r="E263" s="17" t="s">
        <v>254</v>
      </c>
      <c r="F263" s="27">
        <v>8</v>
      </c>
      <c r="G263" s="41">
        <v>14.5</v>
      </c>
      <c r="H263" s="29">
        <v>5548</v>
      </c>
      <c r="I263" s="41">
        <v>12.89</v>
      </c>
      <c r="J263" s="41">
        <v>19.34</v>
      </c>
    </row>
    <row r="264" spans="1:10" x14ac:dyDescent="0.25">
      <c r="A264" s="5" t="s">
        <v>483</v>
      </c>
      <c r="B264" s="5" t="s">
        <v>130</v>
      </c>
      <c r="C264" s="7"/>
      <c r="D264" s="27"/>
      <c r="E264" s="17" t="s">
        <v>254</v>
      </c>
      <c r="F264" s="27">
        <v>7.75</v>
      </c>
      <c r="G264" s="41">
        <v>16.18</v>
      </c>
      <c r="H264" s="41">
        <v>6363</v>
      </c>
      <c r="I264" s="41">
        <v>12.89</v>
      </c>
      <c r="J264" s="41">
        <v>19.34</v>
      </c>
    </row>
    <row r="265" spans="1:10" x14ac:dyDescent="0.25">
      <c r="A265" s="5" t="s">
        <v>483</v>
      </c>
      <c r="B265" s="5" t="s">
        <v>135</v>
      </c>
      <c r="C265" s="7"/>
      <c r="D265" s="27"/>
      <c r="E265" s="17" t="s">
        <v>257</v>
      </c>
      <c r="F265" s="27">
        <v>15</v>
      </c>
      <c r="G265" s="41">
        <v>15.72</v>
      </c>
      <c r="H265" s="41">
        <v>12153</v>
      </c>
      <c r="I265" s="41">
        <v>13.63</v>
      </c>
      <c r="J265" s="41">
        <v>20.440000000000001</v>
      </c>
    </row>
    <row r="266" spans="1:10" x14ac:dyDescent="0.25">
      <c r="A266" s="5" t="s">
        <v>483</v>
      </c>
      <c r="B266" s="5" t="s">
        <v>133</v>
      </c>
      <c r="C266" s="7"/>
      <c r="D266" s="27"/>
      <c r="E266" s="17" t="s">
        <v>254</v>
      </c>
      <c r="F266" s="27">
        <v>28</v>
      </c>
      <c r="G266" s="41">
        <v>17.71</v>
      </c>
      <c r="H266" s="29">
        <v>25545</v>
      </c>
      <c r="I266" s="41">
        <v>13.63</v>
      </c>
      <c r="J266" s="41">
        <v>20.440000000000001</v>
      </c>
    </row>
    <row r="267" spans="1:10" x14ac:dyDescent="0.25">
      <c r="A267" s="5" t="s">
        <v>483</v>
      </c>
      <c r="B267" s="5" t="s">
        <v>135</v>
      </c>
      <c r="C267" s="7"/>
      <c r="D267" s="27"/>
      <c r="E267" s="17" t="s">
        <v>257</v>
      </c>
      <c r="F267" s="27">
        <v>15.5</v>
      </c>
      <c r="G267" s="41">
        <v>17.71</v>
      </c>
      <c r="H267" s="29">
        <v>14184</v>
      </c>
      <c r="I267" s="41">
        <v>13.63</v>
      </c>
      <c r="J267" s="41">
        <v>20.440000000000001</v>
      </c>
    </row>
    <row r="268" spans="1:10" x14ac:dyDescent="0.25">
      <c r="A268" s="5" t="s">
        <v>483</v>
      </c>
      <c r="B268" s="5" t="s">
        <v>132</v>
      </c>
      <c r="C268" s="5" t="s">
        <v>179</v>
      </c>
      <c r="D268" s="27"/>
      <c r="E268" s="40"/>
      <c r="F268" s="27">
        <v>7.5</v>
      </c>
      <c r="G268" s="41">
        <v>18.600000000000001</v>
      </c>
      <c r="H268" s="29">
        <v>7212</v>
      </c>
      <c r="I268" s="41">
        <v>12.2</v>
      </c>
      <c r="J268" s="41">
        <v>18.309999999999999</v>
      </c>
    </row>
    <row r="269" spans="1:10" x14ac:dyDescent="0.25">
      <c r="A269" s="5" t="s">
        <v>483</v>
      </c>
      <c r="B269" s="5" t="s">
        <v>132</v>
      </c>
      <c r="C269" s="5" t="s">
        <v>179</v>
      </c>
      <c r="D269" s="27"/>
      <c r="E269" s="40"/>
      <c r="F269" s="27">
        <v>7.5</v>
      </c>
      <c r="G269" s="41">
        <v>16.55</v>
      </c>
      <c r="H269" s="29">
        <v>6441</v>
      </c>
      <c r="I269" s="41">
        <v>12.2</v>
      </c>
      <c r="J269" s="41">
        <v>18.309999999999999</v>
      </c>
    </row>
    <row r="270" spans="1:10" x14ac:dyDescent="0.25">
      <c r="A270" s="5" t="s">
        <v>483</v>
      </c>
      <c r="B270" s="5" t="s">
        <v>132</v>
      </c>
      <c r="C270" s="5" t="s">
        <v>179</v>
      </c>
      <c r="D270" s="27"/>
      <c r="E270" s="40"/>
      <c r="F270" s="27">
        <v>8</v>
      </c>
      <c r="G270" s="41">
        <v>15.13</v>
      </c>
      <c r="H270" s="29">
        <v>6899</v>
      </c>
      <c r="I270" s="41">
        <v>12.2</v>
      </c>
      <c r="J270" s="41">
        <v>18.309999999999999</v>
      </c>
    </row>
    <row r="271" spans="1:10" x14ac:dyDescent="0.25">
      <c r="A271" s="5" t="s">
        <v>484</v>
      </c>
      <c r="B271" s="5" t="s">
        <v>131</v>
      </c>
      <c r="C271" s="7"/>
      <c r="D271" s="27">
        <v>12</v>
      </c>
      <c r="E271" s="17" t="s">
        <v>257</v>
      </c>
      <c r="F271" s="27">
        <v>32</v>
      </c>
      <c r="G271" s="41">
        <v>17</v>
      </c>
      <c r="H271" s="29">
        <v>26894</v>
      </c>
      <c r="I271" s="41">
        <v>11</v>
      </c>
      <c r="J271" s="41">
        <v>19</v>
      </c>
    </row>
    <row r="272" spans="1:10" x14ac:dyDescent="0.25">
      <c r="A272" s="5" t="s">
        <v>484</v>
      </c>
      <c r="B272" s="5" t="s">
        <v>132</v>
      </c>
      <c r="C272" s="5" t="s">
        <v>161</v>
      </c>
      <c r="D272" s="27">
        <v>16</v>
      </c>
      <c r="E272" s="17" t="s">
        <v>255</v>
      </c>
      <c r="F272" s="27">
        <v>4</v>
      </c>
      <c r="G272" s="41">
        <v>10.25</v>
      </c>
      <c r="H272" s="41">
        <v>2626.9</v>
      </c>
      <c r="I272" s="41">
        <v>9</v>
      </c>
      <c r="J272" s="41">
        <v>14</v>
      </c>
    </row>
    <row r="273" spans="1:10" x14ac:dyDescent="0.25">
      <c r="A273" s="5" t="s">
        <v>484</v>
      </c>
      <c r="B273" s="5" t="s">
        <v>133</v>
      </c>
      <c r="C273" s="7"/>
      <c r="D273" s="27">
        <v>1</v>
      </c>
      <c r="E273" s="17" t="s">
        <v>258</v>
      </c>
      <c r="F273" s="27">
        <v>18</v>
      </c>
      <c r="G273" s="41">
        <v>10.5</v>
      </c>
      <c r="H273" s="41">
        <v>11888.51</v>
      </c>
      <c r="I273" s="41">
        <v>10</v>
      </c>
      <c r="J273" s="41">
        <v>15</v>
      </c>
    </row>
    <row r="274" spans="1:10" x14ac:dyDescent="0.25">
      <c r="A274" s="5" t="s">
        <v>484</v>
      </c>
      <c r="B274" s="5" t="s">
        <v>129</v>
      </c>
      <c r="C274" s="7"/>
      <c r="D274" s="27">
        <v>20</v>
      </c>
      <c r="E274" s="17" t="s">
        <v>258</v>
      </c>
      <c r="F274" s="27">
        <v>40</v>
      </c>
      <c r="G274" s="41">
        <v>19.79</v>
      </c>
      <c r="H274" s="41">
        <v>42174.9</v>
      </c>
      <c r="I274" s="41">
        <v>13.75</v>
      </c>
      <c r="J274" s="41">
        <v>21.75</v>
      </c>
    </row>
    <row r="275" spans="1:10" x14ac:dyDescent="0.25">
      <c r="A275" s="5" t="s">
        <v>485</v>
      </c>
      <c r="B275" s="5" t="s">
        <v>129</v>
      </c>
      <c r="C275" s="7"/>
      <c r="D275" s="27">
        <v>13</v>
      </c>
      <c r="E275" s="17" t="s">
        <v>254</v>
      </c>
      <c r="F275" s="27">
        <v>40</v>
      </c>
      <c r="G275" s="41">
        <v>22.91</v>
      </c>
      <c r="H275" s="29">
        <v>47672</v>
      </c>
    </row>
    <row r="276" spans="1:10" x14ac:dyDescent="0.25">
      <c r="A276" s="5" t="s">
        <v>485</v>
      </c>
      <c r="B276" s="5" t="s">
        <v>131</v>
      </c>
      <c r="C276" s="7"/>
      <c r="D276" s="27">
        <v>1</v>
      </c>
      <c r="E276" s="17" t="s">
        <v>254</v>
      </c>
      <c r="F276" s="27">
        <v>23</v>
      </c>
      <c r="G276" s="41">
        <v>14.76</v>
      </c>
      <c r="H276" s="29">
        <v>16899</v>
      </c>
    </row>
    <row r="277" spans="1:10" x14ac:dyDescent="0.25">
      <c r="A277" s="5" t="s">
        <v>485</v>
      </c>
      <c r="B277" s="5" t="s">
        <v>133</v>
      </c>
      <c r="C277" s="7"/>
      <c r="D277" s="27">
        <v>3</v>
      </c>
      <c r="E277" s="17" t="s">
        <v>254</v>
      </c>
      <c r="F277" s="27">
        <v>7</v>
      </c>
      <c r="G277" s="41">
        <v>13.81</v>
      </c>
      <c r="H277" s="29">
        <v>5168</v>
      </c>
    </row>
    <row r="278" spans="1:10" x14ac:dyDescent="0.25">
      <c r="A278" s="5" t="s">
        <v>486</v>
      </c>
      <c r="B278" s="5" t="s">
        <v>129</v>
      </c>
      <c r="C278" s="7"/>
      <c r="D278" s="27">
        <v>15</v>
      </c>
      <c r="E278" s="17" t="s">
        <v>258</v>
      </c>
      <c r="F278" s="27">
        <v>23</v>
      </c>
      <c r="G278" s="41">
        <v>30.5</v>
      </c>
      <c r="H278" s="41">
        <v>36483</v>
      </c>
      <c r="I278" s="41">
        <v>23.68</v>
      </c>
      <c r="J278" s="41">
        <v>35.57</v>
      </c>
    </row>
    <row r="279" spans="1:10" x14ac:dyDescent="0.25">
      <c r="A279" s="5" t="s">
        <v>487</v>
      </c>
      <c r="B279" s="5" t="s">
        <v>129</v>
      </c>
      <c r="C279" s="7"/>
      <c r="D279" s="27">
        <v>9</v>
      </c>
      <c r="E279" s="17" t="s">
        <v>258</v>
      </c>
      <c r="F279" s="27">
        <v>25</v>
      </c>
      <c r="G279" s="41">
        <v>19.29</v>
      </c>
      <c r="H279" s="29">
        <v>25700</v>
      </c>
      <c r="I279" s="41">
        <v>18.8</v>
      </c>
      <c r="J279" s="41">
        <v>19.29</v>
      </c>
    </row>
    <row r="280" spans="1:10" x14ac:dyDescent="0.25">
      <c r="A280" s="5" t="s">
        <v>487</v>
      </c>
      <c r="B280" s="5" t="s">
        <v>131</v>
      </c>
      <c r="C280" s="7"/>
      <c r="D280" s="27">
        <v>14</v>
      </c>
      <c r="E280" s="17" t="s">
        <v>254</v>
      </c>
      <c r="F280" s="27">
        <v>4</v>
      </c>
      <c r="G280" s="41">
        <v>18.8</v>
      </c>
      <c r="H280" s="29">
        <v>3910</v>
      </c>
      <c r="I280" s="41">
        <v>18.8</v>
      </c>
      <c r="J280" s="41">
        <v>18.8</v>
      </c>
    </row>
    <row r="281" spans="1:10" x14ac:dyDescent="0.25">
      <c r="A281" s="5" t="s">
        <v>488</v>
      </c>
      <c r="B281" s="5" t="s">
        <v>129</v>
      </c>
      <c r="C281" s="7"/>
      <c r="D281" s="27">
        <v>7</v>
      </c>
      <c r="E281" s="17" t="s">
        <v>256</v>
      </c>
      <c r="F281" s="27">
        <v>40</v>
      </c>
      <c r="G281" s="41">
        <v>22.6</v>
      </c>
      <c r="H281" s="29">
        <v>47000</v>
      </c>
    </row>
    <row r="282" spans="1:10" x14ac:dyDescent="0.25">
      <c r="A282" s="5" t="s">
        <v>489</v>
      </c>
      <c r="B282" s="5" t="s">
        <v>131</v>
      </c>
      <c r="C282" s="7"/>
      <c r="D282" s="27">
        <v>15</v>
      </c>
      <c r="E282" s="17" t="s">
        <v>254</v>
      </c>
      <c r="F282" s="27">
        <v>6</v>
      </c>
      <c r="G282" s="41">
        <v>10.3</v>
      </c>
    </row>
    <row r="283" spans="1:10" ht="30" x14ac:dyDescent="0.25">
      <c r="A283" s="5" t="s">
        <v>489</v>
      </c>
      <c r="B283" s="5" t="s">
        <v>130</v>
      </c>
      <c r="D283" s="27">
        <v>14</v>
      </c>
      <c r="E283" s="17" t="s">
        <v>259</v>
      </c>
      <c r="F283" s="27">
        <v>20</v>
      </c>
      <c r="G283" s="41">
        <v>10.3</v>
      </c>
    </row>
    <row r="284" spans="1:10" ht="30" x14ac:dyDescent="0.25">
      <c r="A284" s="5" t="s">
        <v>490</v>
      </c>
      <c r="B284" s="5" t="s">
        <v>132</v>
      </c>
      <c r="C284" s="5" t="s">
        <v>136</v>
      </c>
      <c r="D284" s="27">
        <v>38</v>
      </c>
      <c r="E284" s="17" t="s">
        <v>259</v>
      </c>
      <c r="F284" s="27">
        <v>4</v>
      </c>
    </row>
    <row r="285" spans="1:10" x14ac:dyDescent="0.25">
      <c r="A285" s="5" t="s">
        <v>491</v>
      </c>
      <c r="B285" s="5" t="s">
        <v>129</v>
      </c>
      <c r="C285" s="7"/>
      <c r="D285" s="28" t="s">
        <v>249</v>
      </c>
      <c r="E285" s="40"/>
      <c r="F285" s="27">
        <v>10</v>
      </c>
      <c r="G285" s="27"/>
      <c r="H285" s="29">
        <v>4125</v>
      </c>
      <c r="I285" s="27"/>
      <c r="J285" s="27"/>
    </row>
    <row r="286" spans="1:10" x14ac:dyDescent="0.25">
      <c r="A286" s="5" t="s">
        <v>492</v>
      </c>
      <c r="B286" s="5" t="s">
        <v>129</v>
      </c>
      <c r="C286" s="7"/>
      <c r="D286" s="27">
        <v>2</v>
      </c>
      <c r="E286" s="17" t="s">
        <v>254</v>
      </c>
      <c r="F286" s="27">
        <v>22</v>
      </c>
      <c r="H286" s="29">
        <v>20480</v>
      </c>
    </row>
    <row r="287" spans="1:10" x14ac:dyDescent="0.25">
      <c r="A287" s="5" t="s">
        <v>493</v>
      </c>
      <c r="B287" s="5" t="s">
        <v>129</v>
      </c>
      <c r="C287" s="7"/>
      <c r="D287" s="27">
        <v>15</v>
      </c>
      <c r="E287" s="17" t="s">
        <v>255</v>
      </c>
      <c r="F287" s="27">
        <v>32</v>
      </c>
      <c r="G287" s="41">
        <v>13.79</v>
      </c>
      <c r="H287" s="29">
        <v>22947</v>
      </c>
      <c r="I287" s="41">
        <v>7.25</v>
      </c>
      <c r="J287" s="41">
        <v>15</v>
      </c>
    </row>
    <row r="288" spans="1:10" x14ac:dyDescent="0.25">
      <c r="A288" s="5" t="s">
        <v>494</v>
      </c>
      <c r="B288" s="5" t="s">
        <v>129</v>
      </c>
      <c r="C288" s="7"/>
      <c r="D288" s="27">
        <v>18</v>
      </c>
      <c r="E288" s="17" t="s">
        <v>255</v>
      </c>
      <c r="F288" s="27">
        <v>23</v>
      </c>
      <c r="G288" s="41">
        <v>12</v>
      </c>
      <c r="H288" s="29">
        <v>12000</v>
      </c>
      <c r="I288" s="41">
        <v>10</v>
      </c>
      <c r="J288" s="41">
        <v>12</v>
      </c>
    </row>
    <row r="289" spans="1:10" ht="30" x14ac:dyDescent="0.25">
      <c r="A289" s="5" t="s">
        <v>495</v>
      </c>
      <c r="B289" s="5" t="s">
        <v>129</v>
      </c>
      <c r="C289" s="7"/>
      <c r="D289" s="27">
        <v>1</v>
      </c>
      <c r="E289" s="17" t="s">
        <v>260</v>
      </c>
      <c r="F289" s="27">
        <v>40</v>
      </c>
      <c r="G289" s="41">
        <v>20.2</v>
      </c>
      <c r="H289" s="29">
        <v>42016</v>
      </c>
    </row>
    <row r="290" spans="1:10" x14ac:dyDescent="0.25">
      <c r="A290" s="5" t="s">
        <v>496</v>
      </c>
      <c r="B290" s="5" t="s">
        <v>129</v>
      </c>
      <c r="C290" s="7"/>
      <c r="E290" s="17" t="s">
        <v>258</v>
      </c>
      <c r="F290" s="27">
        <v>40</v>
      </c>
      <c r="G290" s="41">
        <v>25.38</v>
      </c>
      <c r="H290" s="41">
        <v>52790.400000000001</v>
      </c>
    </row>
    <row r="291" spans="1:10" x14ac:dyDescent="0.25">
      <c r="A291" s="5" t="s">
        <v>496</v>
      </c>
      <c r="B291" s="5" t="s">
        <v>130</v>
      </c>
      <c r="C291" s="7"/>
      <c r="D291" s="27">
        <v>3</v>
      </c>
      <c r="E291" s="17" t="s">
        <v>258</v>
      </c>
      <c r="F291" s="27">
        <v>40</v>
      </c>
      <c r="G291" s="41">
        <v>20.52</v>
      </c>
      <c r="H291" s="41">
        <v>42681.599999999999</v>
      </c>
    </row>
    <row r="292" spans="1:10" x14ac:dyDescent="0.25">
      <c r="A292" s="5" t="s">
        <v>496</v>
      </c>
      <c r="B292" s="5" t="s">
        <v>131</v>
      </c>
      <c r="C292" s="7"/>
      <c r="E292" s="17" t="s">
        <v>256</v>
      </c>
      <c r="F292" s="27">
        <v>30</v>
      </c>
      <c r="G292" s="41">
        <v>17.5</v>
      </c>
      <c r="H292" s="29">
        <v>27300</v>
      </c>
      <c r="I292" s="41">
        <v>17.5</v>
      </c>
      <c r="J292" s="41">
        <v>21.87</v>
      </c>
    </row>
    <row r="293" spans="1:10" x14ac:dyDescent="0.25">
      <c r="A293" s="5" t="s">
        <v>497</v>
      </c>
      <c r="B293" s="5" t="s">
        <v>129</v>
      </c>
      <c r="C293" s="7"/>
      <c r="D293" s="27">
        <v>10</v>
      </c>
      <c r="E293" s="17" t="s">
        <v>256</v>
      </c>
      <c r="F293" s="27">
        <v>40</v>
      </c>
      <c r="G293" s="41">
        <v>33.729999999999997</v>
      </c>
      <c r="H293" s="29">
        <v>70158</v>
      </c>
      <c r="I293" s="41">
        <v>25.19</v>
      </c>
      <c r="J293" s="41">
        <v>42.19</v>
      </c>
    </row>
    <row r="294" spans="1:10" x14ac:dyDescent="0.25">
      <c r="A294" s="5" t="s">
        <v>497</v>
      </c>
      <c r="B294" s="5" t="s">
        <v>132</v>
      </c>
      <c r="C294" s="5" t="s">
        <v>139</v>
      </c>
      <c r="D294" s="27"/>
      <c r="E294" s="17" t="s">
        <v>256</v>
      </c>
      <c r="F294" s="27">
        <v>40</v>
      </c>
      <c r="G294" s="41">
        <v>25.6</v>
      </c>
      <c r="H294" s="29">
        <v>53248</v>
      </c>
      <c r="I294" s="41">
        <v>22.52</v>
      </c>
      <c r="J294" s="41">
        <v>38.31</v>
      </c>
    </row>
    <row r="295" spans="1:10" x14ac:dyDescent="0.25">
      <c r="A295" s="5" t="s">
        <v>497</v>
      </c>
      <c r="B295" s="5" t="s">
        <v>132</v>
      </c>
      <c r="C295" s="5" t="s">
        <v>180</v>
      </c>
      <c r="D295" s="27"/>
      <c r="E295" s="17" t="s">
        <v>261</v>
      </c>
      <c r="F295" s="27">
        <v>40</v>
      </c>
      <c r="G295" s="41">
        <v>26.06</v>
      </c>
      <c r="H295" s="29">
        <v>54199</v>
      </c>
      <c r="I295" s="41">
        <v>21.45</v>
      </c>
      <c r="J295" s="41">
        <v>32.92</v>
      </c>
    </row>
    <row r="296" spans="1:10" x14ac:dyDescent="0.25">
      <c r="A296" s="5" t="s">
        <v>497</v>
      </c>
      <c r="B296" s="5" t="s">
        <v>133</v>
      </c>
      <c r="C296" s="7"/>
      <c r="D296" s="27"/>
      <c r="E296" s="17" t="s">
        <v>255</v>
      </c>
      <c r="F296" s="27">
        <v>40</v>
      </c>
      <c r="G296" s="41">
        <v>22.02</v>
      </c>
      <c r="H296" s="29">
        <v>45800</v>
      </c>
      <c r="I296" s="41">
        <v>16.760000000000002</v>
      </c>
      <c r="J296" s="41">
        <v>28.5</v>
      </c>
    </row>
    <row r="297" spans="1:10" x14ac:dyDescent="0.25">
      <c r="A297" s="5" t="s">
        <v>497</v>
      </c>
      <c r="B297" s="5" t="s">
        <v>131</v>
      </c>
      <c r="C297" s="7"/>
      <c r="D297" s="27"/>
      <c r="E297" s="17" t="s">
        <v>254</v>
      </c>
      <c r="F297" s="27">
        <v>40</v>
      </c>
      <c r="G297" s="41">
        <v>19.829999999999998</v>
      </c>
      <c r="H297" s="29">
        <v>41252</v>
      </c>
      <c r="I297" s="41">
        <v>19.27</v>
      </c>
      <c r="J297" s="41">
        <v>32.76</v>
      </c>
    </row>
    <row r="298" spans="1:10" x14ac:dyDescent="0.25">
      <c r="A298" s="5" t="s">
        <v>497</v>
      </c>
      <c r="B298" s="5" t="s">
        <v>135</v>
      </c>
      <c r="C298" s="7"/>
      <c r="D298" s="27"/>
      <c r="E298" s="17" t="s">
        <v>258</v>
      </c>
      <c r="F298" s="27">
        <v>40</v>
      </c>
      <c r="G298" s="41">
        <v>15.31</v>
      </c>
      <c r="H298" s="29">
        <v>23080</v>
      </c>
      <c r="I298" s="41">
        <v>13.9</v>
      </c>
      <c r="J298" s="41">
        <v>23.64</v>
      </c>
    </row>
    <row r="299" spans="1:10" x14ac:dyDescent="0.25">
      <c r="A299" s="5" t="s">
        <v>498</v>
      </c>
      <c r="B299" s="5" t="s">
        <v>129</v>
      </c>
      <c r="C299" s="7"/>
      <c r="D299" s="27">
        <v>7.5</v>
      </c>
      <c r="E299" s="17" t="s">
        <v>256</v>
      </c>
      <c r="F299" s="27">
        <v>40</v>
      </c>
      <c r="G299" s="41">
        <v>26</v>
      </c>
      <c r="H299" s="29">
        <v>54469</v>
      </c>
      <c r="I299" s="27"/>
      <c r="J299" s="27"/>
    </row>
    <row r="300" spans="1:10" x14ac:dyDescent="0.25">
      <c r="A300" s="5" t="s">
        <v>498</v>
      </c>
      <c r="B300" s="5" t="s">
        <v>134</v>
      </c>
      <c r="C300" s="7"/>
      <c r="D300" s="27">
        <v>11</v>
      </c>
      <c r="E300" s="17" t="s">
        <v>256</v>
      </c>
      <c r="F300" s="27">
        <v>40</v>
      </c>
      <c r="G300" s="41">
        <v>18.75</v>
      </c>
      <c r="H300" s="29">
        <v>40964</v>
      </c>
      <c r="I300" s="27"/>
      <c r="J300" s="27"/>
    </row>
    <row r="301" spans="1:10" x14ac:dyDescent="0.25">
      <c r="A301" s="5" t="s">
        <v>499</v>
      </c>
      <c r="B301" s="5" t="s">
        <v>129</v>
      </c>
      <c r="C301" s="7"/>
      <c r="D301" s="27">
        <v>8</v>
      </c>
      <c r="E301" s="17" t="s">
        <v>258</v>
      </c>
      <c r="F301" s="27">
        <v>35</v>
      </c>
      <c r="G301" s="27"/>
      <c r="H301" s="27"/>
      <c r="I301" s="41">
        <v>38.96</v>
      </c>
      <c r="J301" s="41">
        <v>59.05</v>
      </c>
    </row>
    <row r="302" spans="1:10" x14ac:dyDescent="0.25">
      <c r="A302" s="5" t="s">
        <v>499</v>
      </c>
      <c r="B302" s="5" t="s">
        <v>132</v>
      </c>
      <c r="C302" s="5" t="s">
        <v>181</v>
      </c>
      <c r="D302" s="27"/>
      <c r="E302" s="17" t="s">
        <v>258</v>
      </c>
      <c r="F302" s="27">
        <v>35</v>
      </c>
      <c r="G302" s="27"/>
      <c r="H302" s="27"/>
      <c r="I302" s="41">
        <v>32.049999999999997</v>
      </c>
      <c r="J302" s="41">
        <v>48.58</v>
      </c>
    </row>
    <row r="303" spans="1:10" x14ac:dyDescent="0.25">
      <c r="A303" s="5" t="s">
        <v>499</v>
      </c>
      <c r="B303" s="5" t="s">
        <v>132</v>
      </c>
      <c r="C303" s="5" t="s">
        <v>182</v>
      </c>
      <c r="D303" s="27"/>
      <c r="E303" s="17" t="s">
        <v>258</v>
      </c>
      <c r="F303" s="27">
        <v>35</v>
      </c>
      <c r="G303" s="27"/>
      <c r="H303" s="27"/>
      <c r="I303" s="41">
        <v>27.69</v>
      </c>
      <c r="J303" s="41">
        <v>41.96</v>
      </c>
    </row>
    <row r="304" spans="1:10" x14ac:dyDescent="0.25">
      <c r="A304" s="5" t="s">
        <v>499</v>
      </c>
      <c r="B304" s="5" t="s">
        <v>132</v>
      </c>
      <c r="C304" s="5" t="s">
        <v>183</v>
      </c>
      <c r="D304" s="27"/>
      <c r="E304" s="17" t="s">
        <v>258</v>
      </c>
      <c r="F304" s="27">
        <v>35</v>
      </c>
      <c r="G304" s="27"/>
      <c r="H304" s="27"/>
      <c r="I304" s="41">
        <v>25.15</v>
      </c>
      <c r="J304" s="41">
        <v>38.11</v>
      </c>
    </row>
    <row r="305" spans="1:10" x14ac:dyDescent="0.25">
      <c r="A305" s="5" t="s">
        <v>499</v>
      </c>
      <c r="B305" s="5" t="s">
        <v>132</v>
      </c>
      <c r="C305" s="5" t="s">
        <v>184</v>
      </c>
      <c r="D305" s="27"/>
      <c r="E305" s="17" t="s">
        <v>254</v>
      </c>
      <c r="F305" s="27">
        <v>26</v>
      </c>
      <c r="G305" s="27"/>
      <c r="H305" s="27"/>
      <c r="I305" s="41">
        <v>23.95</v>
      </c>
      <c r="J305" s="41">
        <v>36.299999999999997</v>
      </c>
    </row>
    <row r="306" spans="1:10" x14ac:dyDescent="0.25">
      <c r="A306" s="5" t="s">
        <v>499</v>
      </c>
      <c r="B306" s="5" t="s">
        <v>132</v>
      </c>
      <c r="C306" s="5" t="s">
        <v>185</v>
      </c>
      <c r="D306" s="27"/>
      <c r="E306" s="17" t="s">
        <v>254</v>
      </c>
      <c r="F306" s="27">
        <v>33</v>
      </c>
      <c r="G306" s="27"/>
      <c r="H306" s="27"/>
      <c r="I306" s="41">
        <v>21.72</v>
      </c>
      <c r="J306" s="41">
        <v>32.92</v>
      </c>
    </row>
    <row r="307" spans="1:10" x14ac:dyDescent="0.25">
      <c r="A307" s="5" t="s">
        <v>499</v>
      </c>
      <c r="B307" s="5" t="s">
        <v>132</v>
      </c>
      <c r="C307" s="5" t="s">
        <v>176</v>
      </c>
      <c r="D307" s="27"/>
      <c r="E307" s="17" t="s">
        <v>254</v>
      </c>
      <c r="F307" s="27">
        <v>6</v>
      </c>
      <c r="G307" s="27"/>
      <c r="H307" s="27"/>
      <c r="I307" s="41">
        <v>17.02</v>
      </c>
      <c r="J307" s="41">
        <v>25.8</v>
      </c>
    </row>
    <row r="308" spans="1:10" x14ac:dyDescent="0.25">
      <c r="A308" s="5" t="s">
        <v>499</v>
      </c>
      <c r="B308" s="5" t="s">
        <v>132</v>
      </c>
      <c r="C308" s="5" t="s">
        <v>186</v>
      </c>
      <c r="D308" s="27"/>
      <c r="E308" s="17" t="s">
        <v>258</v>
      </c>
      <c r="F308" s="27">
        <v>6</v>
      </c>
      <c r="G308" s="27"/>
      <c r="H308" s="27"/>
      <c r="I308" s="41">
        <v>21.72</v>
      </c>
      <c r="J308" s="41">
        <v>32.92</v>
      </c>
    </row>
    <row r="309" spans="1:10" x14ac:dyDescent="0.25">
      <c r="A309" s="5" t="s">
        <v>499</v>
      </c>
      <c r="B309" s="5" t="s">
        <v>132</v>
      </c>
      <c r="C309" s="5" t="s">
        <v>187</v>
      </c>
      <c r="D309" s="27"/>
      <c r="E309" s="17" t="s">
        <v>254</v>
      </c>
      <c r="F309" s="27">
        <v>20</v>
      </c>
      <c r="G309" s="27"/>
      <c r="H309" s="27"/>
      <c r="I309" s="41">
        <v>21.72</v>
      </c>
      <c r="J309" s="41">
        <v>32.92</v>
      </c>
    </row>
    <row r="310" spans="1:10" ht="30" x14ac:dyDescent="0.25">
      <c r="A310" s="5" t="s">
        <v>500</v>
      </c>
      <c r="B310" s="5" t="s">
        <v>129</v>
      </c>
      <c r="C310" s="7"/>
      <c r="D310" s="27">
        <v>27</v>
      </c>
      <c r="E310" s="17" t="s">
        <v>259</v>
      </c>
      <c r="F310" s="27">
        <v>40</v>
      </c>
      <c r="G310" s="41">
        <v>24.74</v>
      </c>
      <c r="H310" s="29">
        <v>51571</v>
      </c>
    </row>
    <row r="311" spans="1:10" x14ac:dyDescent="0.25">
      <c r="A311" s="5" t="s">
        <v>500</v>
      </c>
      <c r="B311" s="5" t="s">
        <v>132</v>
      </c>
      <c r="C311" s="5" t="s">
        <v>139</v>
      </c>
      <c r="D311" s="27">
        <v>12</v>
      </c>
      <c r="E311" s="17" t="s">
        <v>132</v>
      </c>
      <c r="F311" s="27">
        <v>29.5</v>
      </c>
      <c r="G311" s="41">
        <v>16.86</v>
      </c>
      <c r="H311" s="29">
        <v>24685</v>
      </c>
    </row>
    <row r="312" spans="1:10" ht="30" x14ac:dyDescent="0.25">
      <c r="A312" s="5" t="s">
        <v>500</v>
      </c>
      <c r="B312" s="5" t="s">
        <v>131</v>
      </c>
      <c r="C312" s="7"/>
      <c r="D312" s="27">
        <v>19</v>
      </c>
      <c r="E312" s="17" t="s">
        <v>259</v>
      </c>
      <c r="F312" s="27">
        <v>29.5</v>
      </c>
      <c r="G312" s="41">
        <v>15.18</v>
      </c>
      <c r="H312" s="29">
        <v>23981</v>
      </c>
    </row>
    <row r="313" spans="1:10" ht="30" x14ac:dyDescent="0.25">
      <c r="A313" s="5" t="s">
        <v>501</v>
      </c>
      <c r="B313" s="5" t="s">
        <v>129</v>
      </c>
      <c r="C313" s="7"/>
      <c r="D313" s="27">
        <v>34</v>
      </c>
      <c r="E313" s="17" t="s">
        <v>259</v>
      </c>
      <c r="F313" s="27">
        <v>14</v>
      </c>
      <c r="G313" s="41">
        <v>17.5</v>
      </c>
      <c r="H313" s="29">
        <v>13300</v>
      </c>
    </row>
    <row r="314" spans="1:10" x14ac:dyDescent="0.25">
      <c r="A314" s="5" t="s">
        <v>502</v>
      </c>
      <c r="B314" s="5" t="s">
        <v>129</v>
      </c>
      <c r="C314" s="7"/>
      <c r="D314" s="27">
        <v>1.35</v>
      </c>
      <c r="E314" s="17" t="s">
        <v>256</v>
      </c>
      <c r="F314" s="27">
        <v>27</v>
      </c>
      <c r="G314" s="41">
        <v>18</v>
      </c>
    </row>
    <row r="315" spans="1:10" ht="30" x14ac:dyDescent="0.25">
      <c r="A315" s="5" t="s">
        <v>502</v>
      </c>
      <c r="B315" s="5" t="s">
        <v>131</v>
      </c>
      <c r="C315" s="7"/>
      <c r="D315" s="27">
        <v>1</v>
      </c>
      <c r="E315" s="17" t="s">
        <v>260</v>
      </c>
      <c r="F315" s="27">
        <v>15</v>
      </c>
      <c r="G315" s="41">
        <v>13</v>
      </c>
      <c r="H315" s="27"/>
      <c r="I315" s="27"/>
      <c r="J315" s="27"/>
    </row>
    <row r="316" spans="1:10" x14ac:dyDescent="0.25">
      <c r="A316" s="5" t="s">
        <v>503</v>
      </c>
      <c r="B316" s="5" t="s">
        <v>129</v>
      </c>
      <c r="C316" s="7"/>
      <c r="D316" s="28" t="s">
        <v>250</v>
      </c>
      <c r="E316" s="17" t="s">
        <v>258</v>
      </c>
      <c r="H316" s="29">
        <v>55000</v>
      </c>
    </row>
    <row r="317" spans="1:10" x14ac:dyDescent="0.25">
      <c r="A317" s="5" t="s">
        <v>503</v>
      </c>
      <c r="B317" s="5" t="s">
        <v>131</v>
      </c>
      <c r="C317" s="7"/>
      <c r="D317" s="27"/>
      <c r="E317" s="17" t="s">
        <v>258</v>
      </c>
      <c r="F317" s="27">
        <v>40</v>
      </c>
      <c r="G317" s="41">
        <v>21.92</v>
      </c>
      <c r="I317" s="41">
        <v>20.04</v>
      </c>
      <c r="J317" s="41">
        <v>26.18</v>
      </c>
    </row>
    <row r="318" spans="1:10" x14ac:dyDescent="0.25">
      <c r="A318" s="5" t="s">
        <v>503</v>
      </c>
      <c r="B318" s="5" t="s">
        <v>132</v>
      </c>
      <c r="C318" s="5" t="s">
        <v>137</v>
      </c>
      <c r="D318" s="27"/>
      <c r="E318" s="17" t="s">
        <v>254</v>
      </c>
      <c r="I318" s="41">
        <v>13.57</v>
      </c>
      <c r="J318" s="41">
        <v>17.7</v>
      </c>
    </row>
    <row r="319" spans="1:10" x14ac:dyDescent="0.25">
      <c r="A319" s="5" t="s">
        <v>504</v>
      </c>
      <c r="B319" s="5" t="s">
        <v>129</v>
      </c>
      <c r="C319" s="7"/>
      <c r="D319" s="27">
        <v>19</v>
      </c>
      <c r="E319" s="17" t="s">
        <v>254</v>
      </c>
      <c r="F319" s="27">
        <v>40</v>
      </c>
      <c r="G319" s="41">
        <v>25.3</v>
      </c>
      <c r="H319" s="41">
        <v>49189.4</v>
      </c>
    </row>
    <row r="320" spans="1:10" x14ac:dyDescent="0.25">
      <c r="A320" s="5" t="s">
        <v>504</v>
      </c>
      <c r="B320" s="5" t="s">
        <v>132</v>
      </c>
      <c r="C320" s="5" t="s">
        <v>162</v>
      </c>
      <c r="D320" s="27"/>
      <c r="E320" s="17" t="s">
        <v>254</v>
      </c>
      <c r="F320" s="27">
        <v>29</v>
      </c>
      <c r="G320" s="41">
        <v>15.67</v>
      </c>
      <c r="H320" s="41">
        <v>22907.439999999999</v>
      </c>
    </row>
    <row r="321" spans="1:10" x14ac:dyDescent="0.25">
      <c r="A321" s="5" t="s">
        <v>505</v>
      </c>
      <c r="B321" s="5" t="s">
        <v>129</v>
      </c>
      <c r="C321" s="7"/>
      <c r="D321" s="27">
        <v>10</v>
      </c>
      <c r="E321" s="17" t="s">
        <v>256</v>
      </c>
      <c r="F321" s="27">
        <v>36</v>
      </c>
      <c r="G321" s="41">
        <v>23.35</v>
      </c>
      <c r="H321" s="41">
        <v>43711.25</v>
      </c>
      <c r="I321" s="27"/>
      <c r="J321" s="41">
        <v>0</v>
      </c>
    </row>
    <row r="322" spans="1:10" x14ac:dyDescent="0.25">
      <c r="A322" s="5" t="s">
        <v>506</v>
      </c>
      <c r="B322" s="5" t="s">
        <v>129</v>
      </c>
      <c r="C322" s="7"/>
      <c r="D322" s="27">
        <v>4</v>
      </c>
      <c r="E322" s="17" t="s">
        <v>254</v>
      </c>
      <c r="F322" s="27">
        <v>16</v>
      </c>
      <c r="G322" s="41">
        <v>11.5</v>
      </c>
      <c r="H322" s="27"/>
      <c r="I322" s="27"/>
      <c r="J322" s="27"/>
    </row>
    <row r="323" spans="1:10" x14ac:dyDescent="0.25">
      <c r="A323" s="5" t="s">
        <v>507</v>
      </c>
      <c r="B323" s="5" t="s">
        <v>129</v>
      </c>
      <c r="C323" s="7"/>
      <c r="D323" s="27">
        <v>5</v>
      </c>
      <c r="E323" s="17" t="s">
        <v>254</v>
      </c>
      <c r="F323" s="27">
        <v>20</v>
      </c>
      <c r="G323" s="41">
        <v>12</v>
      </c>
      <c r="H323" s="29">
        <v>13728</v>
      </c>
      <c r="I323" s="41">
        <v>12</v>
      </c>
      <c r="J323" s="41">
        <v>12</v>
      </c>
    </row>
    <row r="324" spans="1:10" x14ac:dyDescent="0.25">
      <c r="A324" s="5" t="s">
        <v>507</v>
      </c>
      <c r="B324" s="5" t="s">
        <v>132</v>
      </c>
      <c r="C324" s="5" t="s">
        <v>147</v>
      </c>
      <c r="D324" s="27">
        <v>7</v>
      </c>
      <c r="E324" s="17" t="s">
        <v>254</v>
      </c>
      <c r="F324" s="27">
        <v>1.5</v>
      </c>
      <c r="G324" s="41">
        <v>11</v>
      </c>
      <c r="H324" s="27"/>
      <c r="I324" s="41">
        <v>11</v>
      </c>
      <c r="J324" s="41">
        <v>11</v>
      </c>
    </row>
    <row r="325" spans="1:10" x14ac:dyDescent="0.25">
      <c r="A325" s="5" t="s">
        <v>508</v>
      </c>
      <c r="B325" s="5" t="s">
        <v>129</v>
      </c>
      <c r="C325" s="7"/>
      <c r="D325" s="28" t="s">
        <v>251</v>
      </c>
      <c r="E325" s="17" t="s">
        <v>258</v>
      </c>
      <c r="F325" s="27">
        <v>24</v>
      </c>
      <c r="G325" s="41">
        <v>17.5</v>
      </c>
      <c r="H325" s="41">
        <v>21462</v>
      </c>
      <c r="I325" s="27"/>
      <c r="J325" s="27"/>
    </row>
    <row r="326" spans="1:10" x14ac:dyDescent="0.25">
      <c r="A326" s="5" t="s">
        <v>508</v>
      </c>
      <c r="B326" s="5" t="s">
        <v>131</v>
      </c>
      <c r="C326" s="7"/>
      <c r="D326" s="27">
        <v>15</v>
      </c>
      <c r="E326" s="17" t="s">
        <v>254</v>
      </c>
      <c r="F326" s="27">
        <v>12</v>
      </c>
      <c r="G326" s="41">
        <v>13.38</v>
      </c>
      <c r="H326" s="41">
        <v>8001.87</v>
      </c>
      <c r="I326" s="41">
        <v>12.5</v>
      </c>
      <c r="J326" s="41">
        <v>13.38</v>
      </c>
    </row>
    <row r="327" spans="1:10" x14ac:dyDescent="0.25">
      <c r="A327" s="5" t="s">
        <v>508</v>
      </c>
      <c r="B327" s="5" t="s">
        <v>130</v>
      </c>
      <c r="C327" s="7"/>
      <c r="D327" s="27">
        <v>12</v>
      </c>
      <c r="E327" s="17" t="s">
        <v>255</v>
      </c>
      <c r="F327" s="27">
        <v>10</v>
      </c>
      <c r="G327" s="41">
        <v>11.91</v>
      </c>
      <c r="H327" s="41">
        <v>5964.96</v>
      </c>
      <c r="I327" s="41">
        <v>11.5</v>
      </c>
      <c r="J327" s="41">
        <v>11.91</v>
      </c>
    </row>
    <row r="328" spans="1:10" x14ac:dyDescent="0.25">
      <c r="A328" s="5" t="s">
        <v>508</v>
      </c>
      <c r="B328" s="5" t="s">
        <v>135</v>
      </c>
      <c r="C328" s="7"/>
      <c r="D328" s="27">
        <v>10</v>
      </c>
      <c r="E328" s="17" t="s">
        <v>255</v>
      </c>
      <c r="F328" s="27">
        <v>12</v>
      </c>
      <c r="G328" s="41">
        <v>11.18</v>
      </c>
      <c r="H328" s="41">
        <v>6704.21</v>
      </c>
      <c r="I328" s="41">
        <v>10.5</v>
      </c>
      <c r="J328" s="41">
        <v>11.18</v>
      </c>
    </row>
    <row r="329" spans="1:10" x14ac:dyDescent="0.25">
      <c r="A329" s="5" t="s">
        <v>508</v>
      </c>
      <c r="B329" s="5" t="s">
        <v>133</v>
      </c>
      <c r="C329" s="7"/>
      <c r="D329" s="27">
        <v>1</v>
      </c>
      <c r="E329" s="17" t="s">
        <v>255</v>
      </c>
      <c r="F329" s="27">
        <v>12</v>
      </c>
      <c r="G329" s="41">
        <v>10</v>
      </c>
      <c r="H329" s="41">
        <v>2952</v>
      </c>
      <c r="I329" s="41">
        <v>10</v>
      </c>
      <c r="J329" s="41">
        <v>10</v>
      </c>
    </row>
    <row r="330" spans="1:10" x14ac:dyDescent="0.25">
      <c r="A330" s="5" t="s">
        <v>509</v>
      </c>
      <c r="B330" s="5" t="s">
        <v>129</v>
      </c>
      <c r="C330" s="7"/>
      <c r="D330" s="27">
        <v>22</v>
      </c>
      <c r="E330" s="17" t="s">
        <v>256</v>
      </c>
      <c r="F330" s="27">
        <v>38</v>
      </c>
      <c r="G330" s="41">
        <v>49</v>
      </c>
      <c r="H330" s="29">
        <v>96834</v>
      </c>
      <c r="I330" s="41">
        <v>38.65</v>
      </c>
      <c r="J330" s="41">
        <v>49</v>
      </c>
    </row>
    <row r="331" spans="1:10" x14ac:dyDescent="0.25">
      <c r="A331" s="5" t="s">
        <v>509</v>
      </c>
      <c r="B331" s="5" t="s">
        <v>132</v>
      </c>
      <c r="C331" s="5" t="s">
        <v>139</v>
      </c>
      <c r="D331" s="27">
        <v>14</v>
      </c>
      <c r="E331" s="17" t="s">
        <v>256</v>
      </c>
      <c r="F331" s="27">
        <v>38</v>
      </c>
      <c r="G331" s="41">
        <v>34.46</v>
      </c>
      <c r="H331" s="29">
        <v>68093</v>
      </c>
      <c r="I331" s="41">
        <v>27.18</v>
      </c>
      <c r="J331" s="41">
        <v>34.46</v>
      </c>
    </row>
    <row r="332" spans="1:10" x14ac:dyDescent="0.25">
      <c r="A332" s="5" t="s">
        <v>509</v>
      </c>
      <c r="B332" s="5" t="s">
        <v>134</v>
      </c>
      <c r="C332" s="7"/>
      <c r="D332" s="27">
        <v>14</v>
      </c>
      <c r="E332" s="17" t="s">
        <v>256</v>
      </c>
      <c r="F332" s="27">
        <v>38</v>
      </c>
      <c r="G332" s="41">
        <v>31.07</v>
      </c>
      <c r="H332" s="29">
        <v>61289</v>
      </c>
      <c r="I332" s="41">
        <v>24.88</v>
      </c>
      <c r="J332" s="41">
        <v>31.07</v>
      </c>
    </row>
    <row r="333" spans="1:10" x14ac:dyDescent="0.25">
      <c r="A333" s="5" t="s">
        <v>509</v>
      </c>
      <c r="B333" s="5" t="s">
        <v>134</v>
      </c>
      <c r="C333" s="7"/>
      <c r="D333" s="27">
        <v>13</v>
      </c>
      <c r="E333" s="17" t="s">
        <v>256</v>
      </c>
      <c r="F333" s="27">
        <v>38</v>
      </c>
      <c r="G333" s="41">
        <v>31.07</v>
      </c>
      <c r="H333" s="29">
        <v>61289</v>
      </c>
      <c r="I333" s="41">
        <v>24.88</v>
      </c>
      <c r="J333" s="41">
        <v>31.07</v>
      </c>
    </row>
    <row r="334" spans="1:10" x14ac:dyDescent="0.25">
      <c r="A334" s="5" t="s">
        <v>509</v>
      </c>
      <c r="B334" s="5" t="s">
        <v>133</v>
      </c>
      <c r="C334" s="7"/>
      <c r="D334" s="27">
        <v>26</v>
      </c>
      <c r="E334" s="17" t="s">
        <v>256</v>
      </c>
      <c r="F334" s="27">
        <v>38</v>
      </c>
      <c r="G334" s="41">
        <v>31.07</v>
      </c>
      <c r="H334" s="29">
        <v>61289</v>
      </c>
      <c r="I334" s="41">
        <v>24.88</v>
      </c>
      <c r="J334" s="41">
        <v>31.07</v>
      </c>
    </row>
    <row r="335" spans="1:10" x14ac:dyDescent="0.25">
      <c r="A335" s="5" t="s">
        <v>509</v>
      </c>
      <c r="B335" s="5" t="s">
        <v>133</v>
      </c>
      <c r="C335" s="7"/>
      <c r="D335" s="27">
        <v>18</v>
      </c>
      <c r="E335" s="17" t="s">
        <v>254</v>
      </c>
      <c r="F335" s="27">
        <v>38</v>
      </c>
      <c r="G335" s="41">
        <v>27.18</v>
      </c>
      <c r="H335" s="29">
        <v>53707</v>
      </c>
      <c r="I335" s="41">
        <v>21.81</v>
      </c>
      <c r="J335" s="41">
        <v>27.18</v>
      </c>
    </row>
    <row r="336" spans="1:10" x14ac:dyDescent="0.25">
      <c r="A336" s="5" t="s">
        <v>509</v>
      </c>
      <c r="B336" s="5" t="s">
        <v>133</v>
      </c>
      <c r="C336" s="7"/>
      <c r="D336" s="27">
        <v>13</v>
      </c>
      <c r="E336" s="17" t="s">
        <v>254</v>
      </c>
      <c r="F336" s="27">
        <v>38</v>
      </c>
      <c r="G336" s="41">
        <v>27.18</v>
      </c>
      <c r="H336" s="29">
        <v>53707</v>
      </c>
      <c r="I336" s="41">
        <v>21.81</v>
      </c>
      <c r="J336" s="41">
        <v>27.18</v>
      </c>
    </row>
    <row r="337" spans="1:10" x14ac:dyDescent="0.25">
      <c r="A337" s="5" t="s">
        <v>510</v>
      </c>
      <c r="B337" s="5" t="s">
        <v>129</v>
      </c>
      <c r="C337" s="7"/>
      <c r="D337" s="27">
        <v>6</v>
      </c>
      <c r="E337" s="17" t="s">
        <v>256</v>
      </c>
      <c r="F337" s="27">
        <v>37.5</v>
      </c>
      <c r="G337" s="41">
        <v>45.69</v>
      </c>
      <c r="H337" s="41">
        <v>89095.5</v>
      </c>
      <c r="I337" s="41">
        <v>34.89</v>
      </c>
      <c r="J337" s="41">
        <v>45.69</v>
      </c>
    </row>
    <row r="338" spans="1:10" x14ac:dyDescent="0.25">
      <c r="A338" s="5" t="s">
        <v>510</v>
      </c>
      <c r="B338" s="5" t="s">
        <v>132</v>
      </c>
      <c r="C338" s="5" t="s">
        <v>139</v>
      </c>
      <c r="D338" s="27">
        <v>1</v>
      </c>
      <c r="E338" s="17" t="s">
        <v>254</v>
      </c>
      <c r="F338" s="27">
        <v>37.5</v>
      </c>
      <c r="G338" s="41">
        <v>32.270000000000003</v>
      </c>
      <c r="H338" s="41">
        <v>62926.5</v>
      </c>
      <c r="I338" s="41">
        <v>28.47</v>
      </c>
      <c r="J338" s="41">
        <v>36.07</v>
      </c>
    </row>
    <row r="339" spans="1:10" x14ac:dyDescent="0.25">
      <c r="A339" s="5" t="s">
        <v>510</v>
      </c>
      <c r="B339" s="5" t="s">
        <v>134</v>
      </c>
      <c r="C339" s="7"/>
      <c r="D339" s="27">
        <v>6</v>
      </c>
      <c r="E339" s="17" t="s">
        <v>256</v>
      </c>
      <c r="F339" s="27">
        <v>37.5</v>
      </c>
      <c r="G339" s="41">
        <v>29.51</v>
      </c>
      <c r="H339" s="41">
        <v>57544.5</v>
      </c>
      <c r="I339" s="41">
        <v>22.87</v>
      </c>
      <c r="J339" s="41">
        <v>29.51</v>
      </c>
    </row>
    <row r="340" spans="1:10" x14ac:dyDescent="0.25">
      <c r="A340" s="5" t="s">
        <v>510</v>
      </c>
      <c r="B340" s="5" t="s">
        <v>131</v>
      </c>
      <c r="C340" s="7"/>
      <c r="D340" s="27">
        <v>9</v>
      </c>
      <c r="E340" s="17" t="s">
        <v>254</v>
      </c>
      <c r="F340" s="27">
        <v>37.5</v>
      </c>
      <c r="G340" s="41">
        <v>29.51</v>
      </c>
      <c r="H340" s="41">
        <v>57544.5</v>
      </c>
      <c r="I340" s="41">
        <v>22.87</v>
      </c>
      <c r="J340" s="41">
        <v>29.51</v>
      </c>
    </row>
    <row r="341" spans="1:10" x14ac:dyDescent="0.25">
      <c r="A341" s="5" t="s">
        <v>510</v>
      </c>
      <c r="B341" s="5" t="s">
        <v>132</v>
      </c>
      <c r="C341" s="5" t="s">
        <v>150</v>
      </c>
      <c r="D341" s="27">
        <v>3</v>
      </c>
      <c r="E341" s="17" t="s">
        <v>256</v>
      </c>
      <c r="F341" s="27">
        <v>37.5</v>
      </c>
      <c r="G341" s="41">
        <v>23.15</v>
      </c>
      <c r="H341" s="41">
        <v>45142.5</v>
      </c>
      <c r="I341" s="41">
        <v>21.65</v>
      </c>
      <c r="J341" s="41">
        <v>25.65</v>
      </c>
    </row>
    <row r="342" spans="1:10" x14ac:dyDescent="0.25">
      <c r="A342" s="5" t="s">
        <v>510</v>
      </c>
      <c r="B342" s="5" t="s">
        <v>135</v>
      </c>
      <c r="C342" s="7"/>
      <c r="D342" s="27">
        <v>9</v>
      </c>
      <c r="E342" s="17" t="s">
        <v>256</v>
      </c>
      <c r="F342" s="27">
        <v>37.5</v>
      </c>
      <c r="G342" s="41">
        <v>29.51</v>
      </c>
      <c r="H342" s="41">
        <v>57544.5</v>
      </c>
      <c r="I342" s="41">
        <v>22.87</v>
      </c>
      <c r="J342" s="41">
        <v>29.51</v>
      </c>
    </row>
    <row r="343" spans="1:10" x14ac:dyDescent="0.25">
      <c r="A343" s="5" t="s">
        <v>510</v>
      </c>
      <c r="B343" s="5" t="s">
        <v>132</v>
      </c>
      <c r="C343" s="5" t="s">
        <v>138</v>
      </c>
      <c r="D343" s="27">
        <v>1</v>
      </c>
      <c r="E343" s="17" t="s">
        <v>255</v>
      </c>
      <c r="F343" s="27">
        <v>37.5</v>
      </c>
      <c r="G343" s="41">
        <v>23.71</v>
      </c>
      <c r="H343" s="41">
        <v>46234.5</v>
      </c>
      <c r="I343" s="41">
        <v>22.87</v>
      </c>
      <c r="J343" s="41">
        <v>29.51</v>
      </c>
    </row>
    <row r="344" spans="1:10" x14ac:dyDescent="0.25">
      <c r="A344" s="5" t="s">
        <v>511</v>
      </c>
      <c r="B344" s="5" t="s">
        <v>129</v>
      </c>
      <c r="C344" s="7"/>
      <c r="D344" s="27">
        <v>3.5</v>
      </c>
      <c r="E344" s="17" t="s">
        <v>256</v>
      </c>
      <c r="F344" s="27">
        <v>30</v>
      </c>
      <c r="G344" s="41">
        <v>22</v>
      </c>
      <c r="H344" s="41">
        <v>34320</v>
      </c>
      <c r="I344" s="41">
        <v>22</v>
      </c>
      <c r="J344" s="41">
        <v>22</v>
      </c>
    </row>
    <row r="345" spans="1:10" x14ac:dyDescent="0.25">
      <c r="A345" s="5" t="s">
        <v>512</v>
      </c>
      <c r="B345" s="5" t="s">
        <v>129</v>
      </c>
      <c r="C345" s="7"/>
      <c r="D345" s="27">
        <v>7</v>
      </c>
      <c r="E345" s="17" t="s">
        <v>258</v>
      </c>
      <c r="F345" s="27">
        <v>40</v>
      </c>
      <c r="G345" s="27"/>
      <c r="H345" s="29">
        <v>63908</v>
      </c>
      <c r="I345" s="27"/>
      <c r="J345" s="27"/>
    </row>
    <row r="346" spans="1:10" x14ac:dyDescent="0.25">
      <c r="A346" s="5" t="s">
        <v>512</v>
      </c>
      <c r="B346" s="5" t="s">
        <v>131</v>
      </c>
      <c r="C346" s="7"/>
      <c r="D346" s="27">
        <v>4</v>
      </c>
      <c r="E346" s="17" t="s">
        <v>254</v>
      </c>
      <c r="F346" s="27">
        <v>40</v>
      </c>
      <c r="G346" s="27"/>
      <c r="H346" s="29">
        <v>43680</v>
      </c>
      <c r="I346" s="27"/>
      <c r="J346" s="27"/>
    </row>
    <row r="347" spans="1:10" x14ac:dyDescent="0.25">
      <c r="A347" s="5" t="s">
        <v>513</v>
      </c>
      <c r="B347" s="5" t="s">
        <v>129</v>
      </c>
      <c r="C347" s="7"/>
      <c r="D347" s="27">
        <v>1</v>
      </c>
      <c r="E347" s="17" t="s">
        <v>258</v>
      </c>
      <c r="F347" s="27">
        <v>40</v>
      </c>
      <c r="G347" s="27"/>
      <c r="H347" s="29">
        <v>55000</v>
      </c>
      <c r="I347" s="27"/>
      <c r="J347" s="27"/>
    </row>
    <row r="348" spans="1:10" x14ac:dyDescent="0.25">
      <c r="A348" s="5" t="s">
        <v>513</v>
      </c>
      <c r="B348" s="5" t="s">
        <v>130</v>
      </c>
      <c r="C348" s="7"/>
      <c r="D348" s="27">
        <v>1</v>
      </c>
      <c r="E348" s="17" t="s">
        <v>258</v>
      </c>
      <c r="F348" s="27">
        <v>32</v>
      </c>
      <c r="G348" s="41">
        <v>15.7</v>
      </c>
      <c r="H348" s="27"/>
      <c r="I348" s="27"/>
      <c r="J348" s="27"/>
    </row>
    <row r="349" spans="1:10" x14ac:dyDescent="0.25">
      <c r="A349" s="5" t="s">
        <v>513</v>
      </c>
      <c r="B349" s="5" t="s">
        <v>131</v>
      </c>
      <c r="C349" s="7"/>
      <c r="D349" s="27">
        <v>0</v>
      </c>
      <c r="E349" s="17" t="s">
        <v>254</v>
      </c>
      <c r="F349" s="27">
        <v>30</v>
      </c>
      <c r="G349" s="41">
        <v>14.5</v>
      </c>
      <c r="H349" s="27"/>
      <c r="I349" s="27"/>
      <c r="J349" s="27"/>
    </row>
    <row r="350" spans="1:10" x14ac:dyDescent="0.25">
      <c r="A350" s="5" t="s">
        <v>514</v>
      </c>
      <c r="B350" s="5" t="s">
        <v>129</v>
      </c>
      <c r="C350" s="7"/>
      <c r="D350" s="27">
        <v>14</v>
      </c>
      <c r="E350" s="17" t="s">
        <v>258</v>
      </c>
      <c r="F350" s="27">
        <v>40</v>
      </c>
      <c r="G350" s="41">
        <v>37.85</v>
      </c>
      <c r="H350" s="41">
        <v>78725.399999999994</v>
      </c>
      <c r="I350" s="41">
        <v>24.04</v>
      </c>
      <c r="J350" s="41">
        <v>37.85</v>
      </c>
    </row>
    <row r="351" spans="1:10" x14ac:dyDescent="0.25">
      <c r="A351" s="5" t="s">
        <v>514</v>
      </c>
      <c r="B351" s="5" t="s">
        <v>134</v>
      </c>
      <c r="C351" s="7"/>
      <c r="D351" s="27"/>
      <c r="E351" s="17" t="s">
        <v>258</v>
      </c>
      <c r="F351" s="27">
        <v>40</v>
      </c>
      <c r="G351" s="41">
        <v>24.93</v>
      </c>
      <c r="H351" s="41">
        <v>51854.400000000001</v>
      </c>
      <c r="I351" s="41">
        <v>19.28</v>
      </c>
      <c r="J351" s="41">
        <v>24.93</v>
      </c>
    </row>
    <row r="352" spans="1:10" x14ac:dyDescent="0.25">
      <c r="A352" s="5" t="s">
        <v>514</v>
      </c>
      <c r="B352" s="5" t="s">
        <v>132</v>
      </c>
      <c r="C352" s="5" t="s">
        <v>150</v>
      </c>
      <c r="D352" s="27"/>
      <c r="E352" s="17" t="s">
        <v>258</v>
      </c>
      <c r="F352" s="27">
        <v>40</v>
      </c>
      <c r="G352" s="41">
        <v>24.33</v>
      </c>
      <c r="H352" s="41">
        <v>50606.400000000001</v>
      </c>
      <c r="I352" s="41">
        <v>19.28</v>
      </c>
      <c r="J352" s="41">
        <v>24.33</v>
      </c>
    </row>
    <row r="353" spans="1:10" x14ac:dyDescent="0.25">
      <c r="A353" s="5" t="s">
        <v>514</v>
      </c>
      <c r="B353" s="5" t="s">
        <v>132</v>
      </c>
      <c r="C353" s="5" t="s">
        <v>188</v>
      </c>
      <c r="D353" s="27"/>
      <c r="E353" s="17" t="s">
        <v>255</v>
      </c>
      <c r="F353" s="27">
        <v>40</v>
      </c>
      <c r="G353" s="41">
        <v>21.46</v>
      </c>
      <c r="H353" s="41">
        <v>44636.800000000003</v>
      </c>
      <c r="I353" s="41">
        <v>16.2</v>
      </c>
      <c r="J353" s="41">
        <v>21.46</v>
      </c>
    </row>
    <row r="354" spans="1:10" x14ac:dyDescent="0.25">
      <c r="A354" s="5" t="s">
        <v>514</v>
      </c>
      <c r="B354" s="5" t="s">
        <v>131</v>
      </c>
      <c r="C354" s="7"/>
      <c r="D354" s="27"/>
      <c r="E354" s="17" t="s">
        <v>254</v>
      </c>
      <c r="F354" s="27">
        <v>40</v>
      </c>
      <c r="G354" s="41">
        <v>21.46</v>
      </c>
      <c r="H354" s="41">
        <v>44636.800000000003</v>
      </c>
      <c r="I354" s="41">
        <v>16.2</v>
      </c>
      <c r="J354" s="41">
        <v>21.46</v>
      </c>
    </row>
    <row r="355" spans="1:10" ht="30" x14ac:dyDescent="0.25">
      <c r="A355" s="5" t="s">
        <v>514</v>
      </c>
      <c r="B355" s="5" t="s">
        <v>132</v>
      </c>
      <c r="C355" s="5" t="s">
        <v>189</v>
      </c>
      <c r="D355" s="27"/>
      <c r="E355" s="17" t="s">
        <v>259</v>
      </c>
      <c r="F355" s="27">
        <v>40</v>
      </c>
      <c r="G355" s="41">
        <v>21.46</v>
      </c>
      <c r="H355" s="41">
        <v>44636.800000000003</v>
      </c>
      <c r="I355" s="41">
        <v>16.2</v>
      </c>
      <c r="J355" s="41">
        <v>21.46</v>
      </c>
    </row>
    <row r="356" spans="1:10" x14ac:dyDescent="0.25">
      <c r="A356" s="5" t="s">
        <v>514</v>
      </c>
      <c r="B356" s="5" t="s">
        <v>133</v>
      </c>
      <c r="C356" s="7"/>
      <c r="D356" s="27"/>
      <c r="E356" s="17" t="s">
        <v>255</v>
      </c>
      <c r="F356" s="27">
        <v>40</v>
      </c>
      <c r="G356" s="41">
        <v>20.93</v>
      </c>
      <c r="H356" s="41">
        <v>43534.400000000001</v>
      </c>
      <c r="I356" s="41">
        <v>16.2</v>
      </c>
      <c r="J356" s="41">
        <v>20.93</v>
      </c>
    </row>
    <row r="357" spans="1:10" x14ac:dyDescent="0.25">
      <c r="A357" s="5" t="s">
        <v>514</v>
      </c>
      <c r="B357" s="5" t="s">
        <v>135</v>
      </c>
      <c r="C357" s="7"/>
      <c r="D357" s="27"/>
      <c r="E357" s="17" t="s">
        <v>255</v>
      </c>
      <c r="F357" s="27">
        <v>36</v>
      </c>
      <c r="G357" s="41">
        <v>18.989999999999998</v>
      </c>
      <c r="H357" s="41">
        <v>35549.279999999999</v>
      </c>
      <c r="I357" s="41">
        <v>16.2</v>
      </c>
      <c r="J357" s="41">
        <v>20.23</v>
      </c>
    </row>
    <row r="358" spans="1:10" x14ac:dyDescent="0.25">
      <c r="A358" s="5" t="s">
        <v>515</v>
      </c>
      <c r="B358" s="5" t="s">
        <v>129</v>
      </c>
      <c r="C358" s="7"/>
      <c r="D358" s="27">
        <v>7</v>
      </c>
      <c r="E358" s="17" t="s">
        <v>258</v>
      </c>
      <c r="F358" s="27">
        <v>37.5</v>
      </c>
      <c r="G358" s="41">
        <v>33.25</v>
      </c>
      <c r="H358" s="29">
        <v>64838</v>
      </c>
      <c r="I358" s="41">
        <v>29.17</v>
      </c>
      <c r="J358" s="41">
        <v>39.229999999999997</v>
      </c>
    </row>
    <row r="359" spans="1:10" x14ac:dyDescent="0.25">
      <c r="A359" s="5" t="s">
        <v>515</v>
      </c>
      <c r="B359" s="5" t="s">
        <v>135</v>
      </c>
      <c r="C359" s="7"/>
      <c r="D359" s="27">
        <v>36</v>
      </c>
      <c r="E359" s="17" t="s">
        <v>258</v>
      </c>
      <c r="F359" s="27">
        <v>37.5</v>
      </c>
      <c r="G359" s="41">
        <v>32.340000000000003</v>
      </c>
      <c r="H359" s="29">
        <v>63063</v>
      </c>
      <c r="I359" s="41">
        <v>19.79</v>
      </c>
      <c r="J359" s="41">
        <v>31.32</v>
      </c>
    </row>
    <row r="360" spans="1:10" x14ac:dyDescent="0.25">
      <c r="A360" s="5" t="s">
        <v>515</v>
      </c>
      <c r="B360" s="5" t="s">
        <v>131</v>
      </c>
      <c r="C360" s="7"/>
      <c r="D360" s="27">
        <v>9</v>
      </c>
      <c r="E360" s="17" t="s">
        <v>258</v>
      </c>
      <c r="F360" s="27">
        <v>37.5</v>
      </c>
      <c r="G360" s="41">
        <v>25.35</v>
      </c>
      <c r="H360" s="29">
        <v>49433</v>
      </c>
      <c r="I360" s="41">
        <v>22.24</v>
      </c>
      <c r="J360" s="41">
        <v>29.91</v>
      </c>
    </row>
    <row r="361" spans="1:10" x14ac:dyDescent="0.25">
      <c r="A361" s="5" t="s">
        <v>515</v>
      </c>
      <c r="B361" s="5" t="s">
        <v>132</v>
      </c>
      <c r="C361" s="5" t="s">
        <v>150</v>
      </c>
      <c r="D361" s="27">
        <v>7</v>
      </c>
      <c r="E361" s="17" t="s">
        <v>258</v>
      </c>
      <c r="F361" s="27">
        <v>37.5</v>
      </c>
      <c r="G361" s="41">
        <v>20.53</v>
      </c>
      <c r="H361" s="29">
        <v>40034</v>
      </c>
      <c r="I361" s="41">
        <v>17.34</v>
      </c>
      <c r="J361" s="41">
        <v>23.32</v>
      </c>
    </row>
    <row r="362" spans="1:10" x14ac:dyDescent="0.25">
      <c r="A362" s="5" t="s">
        <v>515</v>
      </c>
      <c r="B362" s="5" t="s">
        <v>132</v>
      </c>
      <c r="C362" s="5" t="s">
        <v>190</v>
      </c>
      <c r="D362" s="27">
        <v>2</v>
      </c>
      <c r="E362" s="17" t="s">
        <v>258</v>
      </c>
      <c r="F362" s="27">
        <v>37.5</v>
      </c>
      <c r="G362" s="41">
        <v>18.350000000000001</v>
      </c>
      <c r="H362" s="29">
        <v>35783</v>
      </c>
      <c r="I362" s="41">
        <v>17.34</v>
      </c>
      <c r="J362" s="41">
        <v>23.32</v>
      </c>
    </row>
    <row r="363" spans="1:10" x14ac:dyDescent="0.25">
      <c r="A363" s="5" t="s">
        <v>515</v>
      </c>
      <c r="B363" s="5" t="s">
        <v>130</v>
      </c>
      <c r="C363" s="7"/>
      <c r="D363" s="27">
        <v>10</v>
      </c>
      <c r="E363" s="17" t="s">
        <v>257</v>
      </c>
      <c r="F363" s="27">
        <v>37.5</v>
      </c>
      <c r="G363" s="41">
        <v>23.35</v>
      </c>
      <c r="H363" s="29">
        <v>45533</v>
      </c>
      <c r="I363" s="41">
        <v>18.079999999999998</v>
      </c>
      <c r="J363" s="41">
        <v>23.32</v>
      </c>
    </row>
    <row r="364" spans="1:10" x14ac:dyDescent="0.25">
      <c r="A364" s="5" t="s">
        <v>516</v>
      </c>
      <c r="B364" s="5" t="s">
        <v>129</v>
      </c>
      <c r="C364" s="7"/>
      <c r="D364" s="27">
        <v>0</v>
      </c>
      <c r="E364" s="17" t="s">
        <v>257</v>
      </c>
      <c r="F364" s="27">
        <v>29</v>
      </c>
      <c r="G364" s="41">
        <v>26.5</v>
      </c>
      <c r="H364" s="29">
        <v>39962</v>
      </c>
    </row>
    <row r="365" spans="1:10" x14ac:dyDescent="0.25">
      <c r="A365" s="5" t="s">
        <v>516</v>
      </c>
      <c r="B365" s="5" t="s">
        <v>132</v>
      </c>
      <c r="C365" s="5" t="s">
        <v>191</v>
      </c>
      <c r="D365" s="27"/>
      <c r="E365" s="17" t="s">
        <v>254</v>
      </c>
      <c r="F365" s="27">
        <v>18</v>
      </c>
      <c r="G365" s="41">
        <v>15.5</v>
      </c>
      <c r="H365" s="29">
        <v>14508</v>
      </c>
    </row>
    <row r="366" spans="1:10" x14ac:dyDescent="0.25">
      <c r="A366" s="5" t="s">
        <v>516</v>
      </c>
      <c r="B366" s="5" t="s">
        <v>132</v>
      </c>
      <c r="C366" s="5" t="s">
        <v>192</v>
      </c>
      <c r="D366" s="27"/>
      <c r="E366" s="17" t="s">
        <v>254</v>
      </c>
      <c r="F366" s="27">
        <v>8</v>
      </c>
      <c r="G366" s="41">
        <v>12</v>
      </c>
      <c r="H366" s="29">
        <v>4992</v>
      </c>
    </row>
    <row r="367" spans="1:10" x14ac:dyDescent="0.25">
      <c r="A367" s="5" t="s">
        <v>516</v>
      </c>
      <c r="B367" s="5" t="s">
        <v>135</v>
      </c>
      <c r="C367" s="7"/>
      <c r="D367" s="27"/>
      <c r="E367" s="17" t="s">
        <v>254</v>
      </c>
      <c r="F367" s="27">
        <v>10</v>
      </c>
      <c r="G367" s="41">
        <v>14</v>
      </c>
      <c r="H367" s="29">
        <v>7280</v>
      </c>
    </row>
    <row r="368" spans="1:10" x14ac:dyDescent="0.25">
      <c r="A368" s="5" t="s">
        <v>516</v>
      </c>
      <c r="B368" s="5" t="s">
        <v>133</v>
      </c>
      <c r="C368" s="7"/>
      <c r="D368" s="27"/>
      <c r="E368" s="17" t="s">
        <v>254</v>
      </c>
      <c r="F368" s="27">
        <v>13</v>
      </c>
      <c r="G368" s="41">
        <v>15.74</v>
      </c>
      <c r="H368" s="29">
        <v>10636</v>
      </c>
      <c r="I368" s="41">
        <v>15.5</v>
      </c>
      <c r="J368" s="41">
        <v>15.97</v>
      </c>
    </row>
    <row r="369" spans="1:10" x14ac:dyDescent="0.25">
      <c r="A369" s="5" t="s">
        <v>517</v>
      </c>
      <c r="B369" s="5" t="s">
        <v>129</v>
      </c>
      <c r="C369" s="7"/>
      <c r="D369" s="27">
        <v>14</v>
      </c>
      <c r="E369" s="17" t="s">
        <v>258</v>
      </c>
      <c r="F369" s="27">
        <v>40</v>
      </c>
      <c r="G369" s="41">
        <v>48.2</v>
      </c>
      <c r="H369" s="29">
        <v>100256</v>
      </c>
      <c r="I369" s="41">
        <v>36.17</v>
      </c>
      <c r="J369" s="41">
        <v>47.96</v>
      </c>
    </row>
    <row r="370" spans="1:10" x14ac:dyDescent="0.25">
      <c r="A370" s="5" t="s">
        <v>517</v>
      </c>
      <c r="B370" s="5" t="s">
        <v>132</v>
      </c>
      <c r="C370" s="5" t="s">
        <v>139</v>
      </c>
      <c r="D370" s="27"/>
      <c r="E370" s="17" t="s">
        <v>258</v>
      </c>
      <c r="F370" s="27">
        <v>40</v>
      </c>
      <c r="G370" s="41">
        <v>33.65</v>
      </c>
      <c r="H370" s="29">
        <v>69992</v>
      </c>
      <c r="I370" s="41">
        <v>26.26</v>
      </c>
      <c r="J370" s="41">
        <v>33.42</v>
      </c>
    </row>
    <row r="371" spans="1:10" x14ac:dyDescent="0.25">
      <c r="A371" s="5" t="s">
        <v>517</v>
      </c>
      <c r="B371" s="5" t="s">
        <v>132</v>
      </c>
      <c r="C371" s="5" t="s">
        <v>139</v>
      </c>
      <c r="D371" s="27"/>
      <c r="E371" s="17" t="s">
        <v>258</v>
      </c>
      <c r="F371" s="27">
        <v>40</v>
      </c>
      <c r="G371" s="41">
        <v>31.66</v>
      </c>
      <c r="H371" s="29">
        <v>65853</v>
      </c>
      <c r="I371" s="41">
        <v>23.14</v>
      </c>
      <c r="J371" s="41">
        <v>31.42</v>
      </c>
    </row>
    <row r="372" spans="1:10" x14ac:dyDescent="0.25">
      <c r="A372" s="5" t="s">
        <v>517</v>
      </c>
      <c r="B372" s="5" t="s">
        <v>131</v>
      </c>
      <c r="C372" s="7"/>
      <c r="D372" s="27"/>
      <c r="E372" s="17" t="s">
        <v>258</v>
      </c>
      <c r="F372" s="27">
        <v>40</v>
      </c>
      <c r="G372" s="41">
        <v>28.01</v>
      </c>
      <c r="H372" s="29">
        <v>58261</v>
      </c>
      <c r="I372" s="41">
        <v>21.35</v>
      </c>
      <c r="J372" s="41">
        <v>27.77</v>
      </c>
    </row>
    <row r="373" spans="1:10" x14ac:dyDescent="0.25">
      <c r="A373" s="5" t="s">
        <v>517</v>
      </c>
      <c r="B373" s="5" t="s">
        <v>132</v>
      </c>
      <c r="C373" s="5" t="s">
        <v>183</v>
      </c>
      <c r="D373" s="27"/>
      <c r="E373" s="17" t="s">
        <v>258</v>
      </c>
      <c r="F373" s="27">
        <v>40</v>
      </c>
      <c r="G373" s="41">
        <v>22.02</v>
      </c>
      <c r="H373" s="29">
        <v>45803</v>
      </c>
      <c r="I373" s="41">
        <v>19.41</v>
      </c>
      <c r="J373" s="41">
        <v>26.28</v>
      </c>
    </row>
    <row r="374" spans="1:10" x14ac:dyDescent="0.25">
      <c r="A374" s="5" t="s">
        <v>517</v>
      </c>
      <c r="B374" s="5" t="s">
        <v>135</v>
      </c>
      <c r="C374" s="7"/>
      <c r="D374" s="27"/>
      <c r="E374" s="17" t="s">
        <v>258</v>
      </c>
      <c r="F374" s="27">
        <v>40</v>
      </c>
      <c r="G374" s="27"/>
      <c r="H374" s="27"/>
      <c r="I374" s="41">
        <v>19.41</v>
      </c>
      <c r="J374" s="41">
        <v>27.77</v>
      </c>
    </row>
    <row r="375" spans="1:10" x14ac:dyDescent="0.25">
      <c r="A375" s="5" t="s">
        <v>518</v>
      </c>
      <c r="B375" s="5" t="s">
        <v>129</v>
      </c>
      <c r="C375" s="7"/>
      <c r="D375" s="27">
        <v>4</v>
      </c>
      <c r="E375" s="17" t="s">
        <v>258</v>
      </c>
      <c r="F375" s="27">
        <v>40</v>
      </c>
      <c r="G375" s="41">
        <v>42.7</v>
      </c>
      <c r="H375" s="29">
        <v>88853</v>
      </c>
      <c r="I375" s="41">
        <v>32.200000000000003</v>
      </c>
      <c r="J375" s="41">
        <v>43.45</v>
      </c>
    </row>
    <row r="376" spans="1:10" x14ac:dyDescent="0.25">
      <c r="A376" s="5" t="s">
        <v>518</v>
      </c>
      <c r="B376" s="5" t="s">
        <v>132</v>
      </c>
      <c r="C376" s="5" t="s">
        <v>193</v>
      </c>
      <c r="D376" s="27"/>
      <c r="E376" s="17" t="s">
        <v>258</v>
      </c>
      <c r="F376" s="27">
        <v>40</v>
      </c>
      <c r="G376" s="41">
        <v>36.71</v>
      </c>
      <c r="H376" s="29">
        <v>76356</v>
      </c>
      <c r="I376" s="41">
        <v>28.44</v>
      </c>
      <c r="J376" s="41">
        <v>38.380000000000003</v>
      </c>
    </row>
    <row r="377" spans="1:10" x14ac:dyDescent="0.25">
      <c r="A377" s="5" t="s">
        <v>518</v>
      </c>
      <c r="B377" s="5" t="s">
        <v>132</v>
      </c>
      <c r="C377" s="5" t="s">
        <v>194</v>
      </c>
      <c r="D377" s="27"/>
      <c r="E377" s="17" t="s">
        <v>258</v>
      </c>
      <c r="F377" s="27">
        <v>40</v>
      </c>
      <c r="G377" s="41">
        <v>28.86</v>
      </c>
      <c r="H377" s="29">
        <v>60028</v>
      </c>
      <c r="I377" s="41">
        <v>25.85</v>
      </c>
      <c r="J377" s="41">
        <v>34.9</v>
      </c>
    </row>
    <row r="378" spans="1:10" x14ac:dyDescent="0.25">
      <c r="A378" s="5" t="s">
        <v>518</v>
      </c>
      <c r="B378" s="5" t="s">
        <v>132</v>
      </c>
      <c r="C378" s="5" t="s">
        <v>195</v>
      </c>
      <c r="D378" s="27"/>
      <c r="E378" s="17" t="s">
        <v>258</v>
      </c>
      <c r="F378" s="27">
        <v>40</v>
      </c>
      <c r="G378" s="41">
        <v>29.93</v>
      </c>
      <c r="H378" s="29">
        <v>62254</v>
      </c>
      <c r="I378" s="41">
        <v>23.94</v>
      </c>
      <c r="J378" s="41">
        <v>29.93</v>
      </c>
    </row>
    <row r="379" spans="1:10" x14ac:dyDescent="0.25">
      <c r="A379" s="5" t="s">
        <v>518</v>
      </c>
      <c r="B379" s="5" t="s">
        <v>131</v>
      </c>
      <c r="C379" s="7"/>
      <c r="D379" s="27"/>
      <c r="E379" s="17" t="s">
        <v>258</v>
      </c>
      <c r="F379" s="27">
        <v>40</v>
      </c>
      <c r="G379" s="41">
        <v>30.96</v>
      </c>
      <c r="H379" s="29">
        <v>64391</v>
      </c>
      <c r="I379" s="41">
        <v>25.85</v>
      </c>
      <c r="J379" s="41">
        <v>34.9</v>
      </c>
    </row>
    <row r="380" spans="1:10" x14ac:dyDescent="0.25">
      <c r="A380" s="5" t="s">
        <v>518</v>
      </c>
      <c r="B380" s="5" t="s">
        <v>132</v>
      </c>
      <c r="C380" s="5" t="s">
        <v>196</v>
      </c>
      <c r="D380" s="27"/>
      <c r="E380" s="17" t="s">
        <v>258</v>
      </c>
      <c r="F380" s="27">
        <v>40</v>
      </c>
      <c r="G380" s="41">
        <v>28.43</v>
      </c>
      <c r="H380" s="29">
        <v>59134</v>
      </c>
      <c r="I380" s="41">
        <v>22.77</v>
      </c>
      <c r="J380" s="41">
        <v>28.49</v>
      </c>
    </row>
    <row r="381" spans="1:10" x14ac:dyDescent="0.25">
      <c r="A381" s="5" t="s">
        <v>519</v>
      </c>
      <c r="B381" s="5" t="s">
        <v>129</v>
      </c>
      <c r="C381" s="7"/>
      <c r="D381" s="28" t="s">
        <v>252</v>
      </c>
      <c r="E381" s="17" t="s">
        <v>258</v>
      </c>
      <c r="F381" s="27">
        <v>40</v>
      </c>
      <c r="G381" s="41">
        <v>24.25</v>
      </c>
      <c r="H381" s="29">
        <v>50431</v>
      </c>
      <c r="I381" s="41">
        <v>24.25</v>
      </c>
      <c r="J381" s="41">
        <v>24.25</v>
      </c>
    </row>
    <row r="382" spans="1:10" x14ac:dyDescent="0.25">
      <c r="A382" s="5" t="s">
        <v>519</v>
      </c>
      <c r="B382" s="5" t="s">
        <v>133</v>
      </c>
      <c r="C382" s="7"/>
      <c r="D382" s="27"/>
      <c r="E382" s="17" t="s">
        <v>255</v>
      </c>
      <c r="F382" s="27">
        <v>35</v>
      </c>
      <c r="G382" s="41">
        <v>18.420000000000002</v>
      </c>
      <c r="H382" s="29">
        <v>31613</v>
      </c>
      <c r="I382" s="27"/>
      <c r="J382" s="27"/>
    </row>
    <row r="383" spans="1:10" x14ac:dyDescent="0.25">
      <c r="A383" s="5" t="s">
        <v>519</v>
      </c>
      <c r="B383" s="5" t="s">
        <v>131</v>
      </c>
      <c r="C383" s="7"/>
      <c r="D383" s="27">
        <v>20</v>
      </c>
      <c r="E383" s="17" t="s">
        <v>254</v>
      </c>
      <c r="F383" s="27">
        <v>25</v>
      </c>
      <c r="G383" s="41">
        <v>16.41</v>
      </c>
      <c r="H383" s="29">
        <v>21333</v>
      </c>
      <c r="I383" s="27"/>
      <c r="J383" s="27"/>
    </row>
    <row r="384" spans="1:10" x14ac:dyDescent="0.25">
      <c r="A384" s="5" t="s">
        <v>520</v>
      </c>
      <c r="B384" s="5" t="s">
        <v>129</v>
      </c>
      <c r="C384" s="7"/>
      <c r="D384" s="27">
        <v>17</v>
      </c>
      <c r="E384" s="40"/>
      <c r="F384" s="27">
        <v>20</v>
      </c>
      <c r="G384" s="27"/>
      <c r="H384" s="29">
        <v>21936</v>
      </c>
      <c r="I384" s="27"/>
      <c r="J384" s="27"/>
    </row>
    <row r="385" spans="1:10" x14ac:dyDescent="0.25">
      <c r="A385" s="5" t="s">
        <v>521</v>
      </c>
      <c r="B385" s="5" t="s">
        <v>129</v>
      </c>
      <c r="C385" s="7"/>
      <c r="D385" s="27">
        <v>18</v>
      </c>
      <c r="E385" s="17" t="s">
        <v>255</v>
      </c>
      <c r="F385" s="27">
        <v>40</v>
      </c>
      <c r="G385" s="41">
        <v>21.93</v>
      </c>
      <c r="H385" s="41">
        <v>45614</v>
      </c>
      <c r="I385" s="41">
        <v>0</v>
      </c>
      <c r="J385" s="41">
        <v>0</v>
      </c>
    </row>
    <row r="386" spans="1:10" x14ac:dyDescent="0.25">
      <c r="A386" s="5" t="s">
        <v>522</v>
      </c>
      <c r="B386" s="5" t="s">
        <v>129</v>
      </c>
      <c r="C386" s="7"/>
      <c r="D386" s="27">
        <v>17</v>
      </c>
      <c r="E386" s="17" t="s">
        <v>254</v>
      </c>
      <c r="F386" s="27">
        <v>32</v>
      </c>
      <c r="H386" s="29">
        <v>27300</v>
      </c>
    </row>
    <row r="387" spans="1:10" x14ac:dyDescent="0.25">
      <c r="A387" s="5" t="s">
        <v>522</v>
      </c>
      <c r="B387" s="5" t="s">
        <v>133</v>
      </c>
      <c r="C387" s="7"/>
      <c r="D387" s="27">
        <v>1</v>
      </c>
      <c r="E387" s="17" t="s">
        <v>254</v>
      </c>
      <c r="F387" s="27">
        <v>5</v>
      </c>
      <c r="G387" s="41">
        <v>10</v>
      </c>
      <c r="J387" s="41">
        <v>10</v>
      </c>
    </row>
    <row r="388" spans="1:10" x14ac:dyDescent="0.25">
      <c r="A388" s="5" t="s">
        <v>522</v>
      </c>
      <c r="B388" s="5" t="s">
        <v>133</v>
      </c>
      <c r="C388" s="7"/>
      <c r="D388" s="27">
        <v>1</v>
      </c>
      <c r="E388" s="17" t="s">
        <v>254</v>
      </c>
      <c r="F388" s="27">
        <v>9</v>
      </c>
      <c r="G388" s="41">
        <v>10</v>
      </c>
      <c r="I388" s="41">
        <v>10</v>
      </c>
      <c r="J388" s="41">
        <v>10</v>
      </c>
    </row>
    <row r="389" spans="1:10" x14ac:dyDescent="0.25">
      <c r="A389" s="5" t="s">
        <v>523</v>
      </c>
      <c r="B389" s="5" t="s">
        <v>129</v>
      </c>
      <c r="C389" s="7"/>
      <c r="D389" s="27">
        <v>16</v>
      </c>
      <c r="E389" s="17" t="s">
        <v>254</v>
      </c>
      <c r="F389" s="27">
        <v>37.5</v>
      </c>
      <c r="G389" s="41">
        <v>22.73</v>
      </c>
      <c r="H389" s="29">
        <v>44093</v>
      </c>
    </row>
    <row r="390" spans="1:10" x14ac:dyDescent="0.25">
      <c r="A390" s="5" t="s">
        <v>523</v>
      </c>
      <c r="B390" s="5" t="s">
        <v>134</v>
      </c>
      <c r="C390" s="7"/>
      <c r="D390" s="27">
        <v>8</v>
      </c>
      <c r="E390" s="17" t="s">
        <v>254</v>
      </c>
      <c r="F390" s="27">
        <v>35</v>
      </c>
      <c r="G390" s="41">
        <v>18.22</v>
      </c>
      <c r="H390" s="29">
        <v>32992</v>
      </c>
    </row>
    <row r="391" spans="1:10" x14ac:dyDescent="0.25">
      <c r="A391" s="5" t="s">
        <v>523</v>
      </c>
      <c r="B391" s="5" t="s">
        <v>131</v>
      </c>
      <c r="C391" s="7"/>
      <c r="D391" s="27">
        <v>23</v>
      </c>
      <c r="E391" s="17" t="s">
        <v>254</v>
      </c>
      <c r="F391" s="27">
        <v>35</v>
      </c>
      <c r="G391" s="41">
        <v>18.22</v>
      </c>
      <c r="H391" s="29">
        <v>32992</v>
      </c>
    </row>
    <row r="392" spans="1:10" x14ac:dyDescent="0.25">
      <c r="A392" s="5" t="s">
        <v>523</v>
      </c>
      <c r="B392" s="5" t="s">
        <v>132</v>
      </c>
      <c r="C392" s="5" t="s">
        <v>197</v>
      </c>
      <c r="D392" s="27">
        <v>7</v>
      </c>
      <c r="E392" s="17" t="s">
        <v>254</v>
      </c>
      <c r="F392" s="27">
        <v>20</v>
      </c>
      <c r="G392" s="41">
        <v>16.23</v>
      </c>
      <c r="H392" s="29">
        <v>16748</v>
      </c>
    </row>
    <row r="393" spans="1:10" x14ac:dyDescent="0.25">
      <c r="A393" s="5" t="s">
        <v>523</v>
      </c>
      <c r="B393" s="5" t="s">
        <v>132</v>
      </c>
      <c r="C393" s="5" t="s">
        <v>198</v>
      </c>
      <c r="D393" s="27">
        <v>1</v>
      </c>
      <c r="E393" s="17" t="s">
        <v>254</v>
      </c>
      <c r="F393" s="27">
        <v>30</v>
      </c>
      <c r="G393" s="41">
        <v>15.68</v>
      </c>
      <c r="H393" s="29">
        <v>21539</v>
      </c>
    </row>
    <row r="394" spans="1:10" x14ac:dyDescent="0.25">
      <c r="A394" s="5" t="s">
        <v>524</v>
      </c>
      <c r="B394" s="5" t="s">
        <v>129</v>
      </c>
      <c r="C394" s="7"/>
      <c r="D394" s="27">
        <v>2</v>
      </c>
      <c r="E394" s="17" t="s">
        <v>258</v>
      </c>
      <c r="F394" s="27">
        <v>25</v>
      </c>
      <c r="G394" s="41">
        <v>19.23</v>
      </c>
      <c r="H394" s="29">
        <v>25000</v>
      </c>
    </row>
    <row r="395" spans="1:10" x14ac:dyDescent="0.25">
      <c r="A395" s="5" t="s">
        <v>524</v>
      </c>
      <c r="B395" s="5" t="s">
        <v>131</v>
      </c>
      <c r="C395" s="7"/>
      <c r="D395" s="27">
        <v>3</v>
      </c>
      <c r="E395" s="17" t="s">
        <v>254</v>
      </c>
      <c r="F395" s="27">
        <v>17</v>
      </c>
      <c r="G395" s="41">
        <v>11.75</v>
      </c>
    </row>
    <row r="396" spans="1:10" x14ac:dyDescent="0.25">
      <c r="A396" s="5" t="s">
        <v>525</v>
      </c>
      <c r="B396" s="5" t="s">
        <v>129</v>
      </c>
      <c r="C396" s="7"/>
      <c r="D396" s="27">
        <v>1</v>
      </c>
      <c r="E396" s="17" t="s">
        <v>254</v>
      </c>
      <c r="F396" s="27">
        <v>26</v>
      </c>
      <c r="G396" s="41">
        <v>20</v>
      </c>
      <c r="H396" s="29">
        <v>27040</v>
      </c>
      <c r="I396" s="41">
        <v>20</v>
      </c>
      <c r="J396" s="41">
        <v>20</v>
      </c>
    </row>
    <row r="397" spans="1:10" x14ac:dyDescent="0.25">
      <c r="A397" s="5" t="s">
        <v>526</v>
      </c>
      <c r="B397" s="5" t="s">
        <v>129</v>
      </c>
      <c r="C397" s="7"/>
      <c r="D397" s="27">
        <v>10</v>
      </c>
      <c r="E397" s="17" t="s">
        <v>258</v>
      </c>
      <c r="F397" s="27">
        <v>40</v>
      </c>
      <c r="G397" s="41">
        <v>58.11</v>
      </c>
      <c r="H397" s="29">
        <v>120791</v>
      </c>
      <c r="I397" s="41">
        <v>43.21</v>
      </c>
      <c r="J397" s="41">
        <v>61.63</v>
      </c>
    </row>
    <row r="398" spans="1:10" x14ac:dyDescent="0.25">
      <c r="A398" s="5" t="s">
        <v>526</v>
      </c>
      <c r="B398" s="5" t="s">
        <v>132</v>
      </c>
      <c r="C398" s="5" t="s">
        <v>147</v>
      </c>
      <c r="D398" s="27">
        <v>6</v>
      </c>
      <c r="E398" s="17" t="s">
        <v>258</v>
      </c>
      <c r="F398" s="27">
        <v>40</v>
      </c>
      <c r="G398" s="41">
        <v>43.95</v>
      </c>
      <c r="H398" s="29">
        <v>91367</v>
      </c>
      <c r="I398" s="41">
        <v>30.78</v>
      </c>
      <c r="J398" s="41">
        <v>43.95</v>
      </c>
    </row>
    <row r="399" spans="1:10" x14ac:dyDescent="0.25">
      <c r="A399" s="5" t="s">
        <v>526</v>
      </c>
      <c r="B399" s="5" t="s">
        <v>132</v>
      </c>
      <c r="C399" s="5" t="s">
        <v>199</v>
      </c>
      <c r="D399" s="27">
        <v>3</v>
      </c>
      <c r="E399" s="17" t="s">
        <v>258</v>
      </c>
      <c r="F399" s="27">
        <v>40</v>
      </c>
      <c r="G399" s="41">
        <v>25.89</v>
      </c>
      <c r="H399" s="29">
        <v>53880</v>
      </c>
      <c r="I399" s="41">
        <v>25.16</v>
      </c>
      <c r="J399" s="41">
        <v>35.89</v>
      </c>
    </row>
    <row r="400" spans="1:10" x14ac:dyDescent="0.25">
      <c r="A400" s="5" t="s">
        <v>526</v>
      </c>
      <c r="B400" s="5" t="s">
        <v>132</v>
      </c>
      <c r="C400" s="5" t="s">
        <v>200</v>
      </c>
      <c r="D400" s="27">
        <v>9</v>
      </c>
      <c r="E400" s="17" t="s">
        <v>258</v>
      </c>
      <c r="F400" s="27">
        <v>40</v>
      </c>
      <c r="G400" s="41">
        <v>28.34</v>
      </c>
      <c r="H400" s="29">
        <v>58876</v>
      </c>
      <c r="I400" s="41">
        <v>25.16</v>
      </c>
      <c r="J400" s="41">
        <v>35.89</v>
      </c>
    </row>
    <row r="401" spans="1:10" x14ac:dyDescent="0.25">
      <c r="A401" s="5" t="s">
        <v>526</v>
      </c>
      <c r="B401" s="5" t="s">
        <v>132</v>
      </c>
      <c r="C401" s="5" t="s">
        <v>201</v>
      </c>
      <c r="D401" s="27">
        <v>5</v>
      </c>
      <c r="E401" s="17" t="s">
        <v>258</v>
      </c>
      <c r="F401" s="27">
        <v>40</v>
      </c>
      <c r="G401" s="41">
        <v>35.89</v>
      </c>
      <c r="H401" s="29">
        <v>74583</v>
      </c>
      <c r="I401" s="41">
        <v>25.16</v>
      </c>
      <c r="J401" s="41">
        <v>35.89</v>
      </c>
    </row>
    <row r="402" spans="1:10" x14ac:dyDescent="0.25">
      <c r="A402" s="5" t="s">
        <v>526</v>
      </c>
      <c r="B402" s="5" t="s">
        <v>132</v>
      </c>
      <c r="C402" s="5" t="s">
        <v>202</v>
      </c>
      <c r="D402" s="27">
        <v>9</v>
      </c>
      <c r="E402" s="17" t="s">
        <v>258</v>
      </c>
      <c r="F402" s="27">
        <v>40</v>
      </c>
      <c r="G402" s="41">
        <v>35.89</v>
      </c>
      <c r="H402" s="29">
        <v>74583</v>
      </c>
      <c r="I402" s="41">
        <v>25.16</v>
      </c>
      <c r="J402" s="41">
        <v>35.89</v>
      </c>
    </row>
    <row r="403" spans="1:10" x14ac:dyDescent="0.25">
      <c r="A403" s="5" t="s">
        <v>526</v>
      </c>
      <c r="B403" s="5" t="s">
        <v>132</v>
      </c>
      <c r="C403" s="5" t="s">
        <v>133</v>
      </c>
      <c r="D403" s="27">
        <v>15</v>
      </c>
      <c r="E403" s="17" t="s">
        <v>258</v>
      </c>
      <c r="F403" s="27">
        <v>40</v>
      </c>
      <c r="G403" s="41">
        <v>35.89</v>
      </c>
      <c r="H403" s="29">
        <v>74583</v>
      </c>
      <c r="I403" s="41">
        <v>25.16</v>
      </c>
      <c r="J403" s="41">
        <v>35.89</v>
      </c>
    </row>
    <row r="404" spans="1:10" x14ac:dyDescent="0.25">
      <c r="A404" s="5" t="s">
        <v>526</v>
      </c>
      <c r="B404" s="5" t="s">
        <v>132</v>
      </c>
      <c r="C404" s="5" t="s">
        <v>203</v>
      </c>
      <c r="D404" s="27">
        <v>7</v>
      </c>
      <c r="E404" s="17" t="s">
        <v>258</v>
      </c>
      <c r="F404" s="27">
        <v>40</v>
      </c>
      <c r="G404" s="41">
        <v>22.26</v>
      </c>
      <c r="H404" s="29">
        <v>46264</v>
      </c>
      <c r="I404" s="41">
        <v>19.2</v>
      </c>
      <c r="J404" s="41">
        <v>27.38</v>
      </c>
    </row>
    <row r="405" spans="1:10" x14ac:dyDescent="0.25">
      <c r="A405" s="5" t="s">
        <v>526</v>
      </c>
      <c r="B405" s="5" t="s">
        <v>132</v>
      </c>
      <c r="C405" s="5" t="s">
        <v>204</v>
      </c>
      <c r="D405" s="27">
        <v>7</v>
      </c>
      <c r="E405" s="17" t="s">
        <v>258</v>
      </c>
      <c r="F405" s="27">
        <v>40</v>
      </c>
      <c r="G405" s="41">
        <v>22.26</v>
      </c>
      <c r="H405" s="29">
        <v>46264</v>
      </c>
      <c r="I405" s="41">
        <v>19.2</v>
      </c>
      <c r="J405" s="41">
        <v>27.38</v>
      </c>
    </row>
    <row r="406" spans="1:10" x14ac:dyDescent="0.25">
      <c r="A406" s="5" t="s">
        <v>526</v>
      </c>
      <c r="B406" s="5" t="s">
        <v>132</v>
      </c>
      <c r="C406" s="5" t="s">
        <v>205</v>
      </c>
      <c r="D406" s="27">
        <v>7</v>
      </c>
      <c r="E406" s="17" t="s">
        <v>258</v>
      </c>
      <c r="F406" s="27">
        <v>40</v>
      </c>
      <c r="G406" s="41">
        <v>22.26</v>
      </c>
      <c r="H406" s="29">
        <v>46264</v>
      </c>
      <c r="I406" s="41">
        <v>19.2</v>
      </c>
      <c r="J406" s="41">
        <v>27.38</v>
      </c>
    </row>
    <row r="407" spans="1:10" x14ac:dyDescent="0.25">
      <c r="A407" s="5" t="s">
        <v>526</v>
      </c>
      <c r="B407" s="5" t="s">
        <v>132</v>
      </c>
      <c r="C407" s="5" t="s">
        <v>205</v>
      </c>
      <c r="D407" s="27">
        <v>2</v>
      </c>
      <c r="E407" s="17" t="s">
        <v>258</v>
      </c>
      <c r="F407" s="27">
        <v>40</v>
      </c>
      <c r="G407" s="41">
        <v>23.3</v>
      </c>
      <c r="H407" s="29">
        <v>48473</v>
      </c>
      <c r="I407" s="41">
        <v>21.97</v>
      </c>
      <c r="J407" s="41">
        <v>31.35</v>
      </c>
    </row>
    <row r="408" spans="1:10" x14ac:dyDescent="0.25">
      <c r="A408" s="5" t="s">
        <v>526</v>
      </c>
      <c r="B408" s="5" t="s">
        <v>132</v>
      </c>
      <c r="C408" s="5" t="s">
        <v>205</v>
      </c>
      <c r="D408" s="27">
        <v>0</v>
      </c>
      <c r="E408" s="17" t="s">
        <v>258</v>
      </c>
      <c r="F408" s="27">
        <v>20</v>
      </c>
      <c r="G408" s="41">
        <v>19.2</v>
      </c>
      <c r="H408" s="29">
        <v>19985</v>
      </c>
      <c r="I408" s="41">
        <v>19.2</v>
      </c>
      <c r="J408" s="41">
        <v>27.38</v>
      </c>
    </row>
    <row r="409" spans="1:10" x14ac:dyDescent="0.25">
      <c r="A409" s="5" t="s">
        <v>526</v>
      </c>
      <c r="B409" s="5" t="s">
        <v>132</v>
      </c>
      <c r="C409" s="5" t="s">
        <v>205</v>
      </c>
      <c r="D409" s="27">
        <v>16</v>
      </c>
      <c r="E409" s="17" t="s">
        <v>258</v>
      </c>
      <c r="F409" s="27">
        <v>40</v>
      </c>
      <c r="G409" s="41">
        <v>33.22</v>
      </c>
      <c r="H409" s="29">
        <v>69111</v>
      </c>
      <c r="I409" s="41">
        <v>21.97</v>
      </c>
      <c r="J409" s="41">
        <v>31.35</v>
      </c>
    </row>
    <row r="410" spans="1:10" x14ac:dyDescent="0.25">
      <c r="A410" s="5" t="s">
        <v>526</v>
      </c>
      <c r="B410" s="5" t="s">
        <v>132</v>
      </c>
      <c r="C410" s="5" t="s">
        <v>205</v>
      </c>
      <c r="D410" s="27">
        <v>17</v>
      </c>
      <c r="E410" s="17" t="s">
        <v>258</v>
      </c>
      <c r="F410" s="27">
        <v>40</v>
      </c>
      <c r="G410" s="41">
        <v>29.02</v>
      </c>
      <c r="H410" s="29">
        <v>60364</v>
      </c>
      <c r="I410" s="41">
        <v>19.2</v>
      </c>
      <c r="J410" s="41">
        <v>27.38</v>
      </c>
    </row>
    <row r="411" spans="1:10" x14ac:dyDescent="0.25">
      <c r="A411" s="5" t="s">
        <v>527</v>
      </c>
      <c r="B411" s="5" t="s">
        <v>129</v>
      </c>
      <c r="C411" s="7"/>
      <c r="D411" s="27">
        <v>7</v>
      </c>
      <c r="E411" s="17" t="s">
        <v>254</v>
      </c>
      <c r="F411" s="27">
        <v>27</v>
      </c>
      <c r="G411" s="41">
        <v>13.56</v>
      </c>
      <c r="H411" s="29">
        <v>18382</v>
      </c>
      <c r="I411" s="41">
        <v>0</v>
      </c>
      <c r="J411" s="41">
        <v>0</v>
      </c>
    </row>
    <row r="412" spans="1:10" x14ac:dyDescent="0.25">
      <c r="A412" s="5" t="s">
        <v>527</v>
      </c>
      <c r="B412" s="5" t="s">
        <v>133</v>
      </c>
      <c r="C412" s="7"/>
      <c r="D412" s="27"/>
      <c r="E412" s="17" t="s">
        <v>254</v>
      </c>
      <c r="F412" s="27">
        <v>8.5</v>
      </c>
      <c r="G412" s="41">
        <v>10.35</v>
      </c>
    </row>
    <row r="413" spans="1:10" x14ac:dyDescent="0.25">
      <c r="A413" s="5" t="s">
        <v>528</v>
      </c>
      <c r="B413" s="5" t="s">
        <v>129</v>
      </c>
      <c r="C413" s="7"/>
      <c r="D413" s="27">
        <v>2.2000000000000002</v>
      </c>
      <c r="E413" s="17" t="s">
        <v>254</v>
      </c>
      <c r="F413" s="27">
        <v>12</v>
      </c>
      <c r="G413" s="41">
        <v>13.65</v>
      </c>
      <c r="H413" s="41">
        <v>9227.4</v>
      </c>
    </row>
    <row r="414" spans="1:10" x14ac:dyDescent="0.25">
      <c r="A414" s="5" t="s">
        <v>529</v>
      </c>
      <c r="B414" s="5" t="s">
        <v>129</v>
      </c>
      <c r="C414" s="7"/>
      <c r="D414" s="27">
        <v>4</v>
      </c>
      <c r="E414" s="17" t="s">
        <v>258</v>
      </c>
      <c r="F414" s="27">
        <v>40</v>
      </c>
      <c r="G414" s="41">
        <v>24.24</v>
      </c>
      <c r="H414" s="29">
        <v>50791</v>
      </c>
      <c r="I414" s="41">
        <v>23.09</v>
      </c>
      <c r="J414" s="41">
        <v>24.24</v>
      </c>
    </row>
    <row r="415" spans="1:10" x14ac:dyDescent="0.25">
      <c r="A415" s="5" t="s">
        <v>530</v>
      </c>
      <c r="B415" s="5" t="s">
        <v>129</v>
      </c>
      <c r="C415" s="7"/>
      <c r="D415" s="27">
        <v>17</v>
      </c>
      <c r="E415" s="17" t="s">
        <v>254</v>
      </c>
      <c r="F415" s="27">
        <v>32</v>
      </c>
      <c r="G415" s="41">
        <v>15.28</v>
      </c>
      <c r="H415" s="29">
        <v>25492</v>
      </c>
      <c r="I415" s="41">
        <v>15.05</v>
      </c>
      <c r="J415" s="41">
        <v>15.28</v>
      </c>
    </row>
    <row r="416" spans="1:10" x14ac:dyDescent="0.25">
      <c r="A416" s="5" t="s">
        <v>530</v>
      </c>
      <c r="B416" s="5" t="s">
        <v>132</v>
      </c>
      <c r="C416" s="5" t="s">
        <v>139</v>
      </c>
      <c r="D416" s="27">
        <v>20</v>
      </c>
      <c r="E416" s="17" t="s">
        <v>254</v>
      </c>
      <c r="F416" s="27">
        <v>20</v>
      </c>
      <c r="G416" s="41">
        <v>10.87</v>
      </c>
      <c r="H416" s="29">
        <v>11340</v>
      </c>
      <c r="I416" s="41">
        <v>10.75</v>
      </c>
      <c r="J416" s="41">
        <v>10.87</v>
      </c>
    </row>
    <row r="417" spans="1:10" x14ac:dyDescent="0.25">
      <c r="A417" s="5" t="s">
        <v>531</v>
      </c>
      <c r="B417" s="5" t="s">
        <v>129</v>
      </c>
      <c r="C417" s="7"/>
      <c r="D417" s="27">
        <v>30</v>
      </c>
      <c r="E417" s="17" t="s">
        <v>255</v>
      </c>
      <c r="F417" s="27">
        <v>40</v>
      </c>
      <c r="G417" s="27"/>
      <c r="H417" s="27"/>
      <c r="I417" s="41">
        <v>21.52</v>
      </c>
      <c r="J417" s="41">
        <v>21.52</v>
      </c>
    </row>
    <row r="418" spans="1:10" x14ac:dyDescent="0.25">
      <c r="A418" s="5" t="s">
        <v>531</v>
      </c>
      <c r="B418" s="5" t="s">
        <v>131</v>
      </c>
      <c r="C418" s="7"/>
      <c r="D418" s="27">
        <v>12</v>
      </c>
      <c r="E418" s="17" t="s">
        <v>255</v>
      </c>
      <c r="F418" s="27">
        <v>40</v>
      </c>
      <c r="G418" s="41">
        <v>15.84</v>
      </c>
      <c r="H418" s="27"/>
      <c r="I418" s="41">
        <v>15.84</v>
      </c>
      <c r="J418" s="41">
        <v>15.84</v>
      </c>
    </row>
    <row r="419" spans="1:10" x14ac:dyDescent="0.25">
      <c r="A419" s="5" t="s">
        <v>531</v>
      </c>
      <c r="B419" s="5" t="s">
        <v>133</v>
      </c>
      <c r="C419" s="7"/>
      <c r="D419" s="27"/>
      <c r="E419" s="17" t="s">
        <v>255</v>
      </c>
      <c r="F419" s="27">
        <v>35</v>
      </c>
      <c r="G419" s="41">
        <v>15.5</v>
      </c>
      <c r="I419" s="41">
        <v>15.5</v>
      </c>
      <c r="J419" s="41">
        <v>15.5</v>
      </c>
    </row>
    <row r="420" spans="1:10" x14ac:dyDescent="0.25">
      <c r="A420" s="5" t="s">
        <v>531</v>
      </c>
      <c r="B420" s="5" t="s">
        <v>135</v>
      </c>
      <c r="C420" s="7"/>
      <c r="D420" s="27"/>
      <c r="E420" s="17" t="s">
        <v>255</v>
      </c>
      <c r="F420" s="27">
        <v>8</v>
      </c>
      <c r="G420" s="41">
        <v>12.15</v>
      </c>
      <c r="H420" s="27"/>
      <c r="I420" s="41">
        <v>12.15</v>
      </c>
      <c r="J420" s="41">
        <v>12.15</v>
      </c>
    </row>
    <row r="421" spans="1:10" x14ac:dyDescent="0.25">
      <c r="A421" s="5" t="s">
        <v>531</v>
      </c>
      <c r="B421" s="5" t="s">
        <v>132</v>
      </c>
      <c r="C421" s="5" t="s">
        <v>206</v>
      </c>
      <c r="D421" s="27"/>
      <c r="E421" s="17" t="s">
        <v>255</v>
      </c>
      <c r="F421" s="27">
        <v>15</v>
      </c>
      <c r="G421" s="41">
        <v>9</v>
      </c>
      <c r="H421" s="27"/>
      <c r="I421" s="41">
        <v>9</v>
      </c>
      <c r="J421" s="41">
        <v>9</v>
      </c>
    </row>
    <row r="422" spans="1:10" x14ac:dyDescent="0.25">
      <c r="A422" s="5" t="s">
        <v>531</v>
      </c>
      <c r="B422" s="5" t="s">
        <v>135</v>
      </c>
      <c r="C422" s="7"/>
      <c r="D422" s="27"/>
      <c r="E422" s="17" t="s">
        <v>255</v>
      </c>
      <c r="F422" s="27">
        <v>5</v>
      </c>
      <c r="G422" s="41">
        <v>12.5</v>
      </c>
      <c r="H422" s="27"/>
      <c r="I422" s="41">
        <v>12.5</v>
      </c>
      <c r="J422" s="41">
        <v>12.5</v>
      </c>
    </row>
    <row r="423" spans="1:10" x14ac:dyDescent="0.25">
      <c r="A423" s="5" t="s">
        <v>531</v>
      </c>
      <c r="B423" s="5" t="s">
        <v>133</v>
      </c>
      <c r="C423" s="7"/>
      <c r="D423" s="27"/>
      <c r="E423" s="17" t="s">
        <v>255</v>
      </c>
      <c r="F423" s="27">
        <v>9</v>
      </c>
      <c r="G423" s="41">
        <v>12.5</v>
      </c>
      <c r="H423" s="27"/>
      <c r="I423" s="41">
        <v>12.5</v>
      </c>
      <c r="J423" s="41">
        <v>12.5</v>
      </c>
    </row>
    <row r="424" spans="1:10" x14ac:dyDescent="0.25">
      <c r="A424" s="5" t="s">
        <v>532</v>
      </c>
      <c r="B424" s="5" t="s">
        <v>132</v>
      </c>
      <c r="C424" s="5" t="s">
        <v>207</v>
      </c>
      <c r="D424" s="27">
        <v>8</v>
      </c>
      <c r="E424" s="17" t="s">
        <v>255</v>
      </c>
      <c r="F424" s="27">
        <v>40</v>
      </c>
      <c r="G424" s="41">
        <v>15.94</v>
      </c>
      <c r="H424" s="29">
        <v>33155</v>
      </c>
      <c r="I424" s="41">
        <v>14.72</v>
      </c>
      <c r="J424" s="41">
        <v>20.5</v>
      </c>
    </row>
    <row r="425" spans="1:10" x14ac:dyDescent="0.25">
      <c r="A425" s="5" t="s">
        <v>532</v>
      </c>
      <c r="B425" s="5" t="s">
        <v>129</v>
      </c>
      <c r="C425" s="7"/>
      <c r="D425" s="27">
        <v>8</v>
      </c>
      <c r="E425" s="17" t="s">
        <v>258</v>
      </c>
      <c r="F425" s="27">
        <v>40</v>
      </c>
      <c r="G425" s="41">
        <v>34.799999999999997</v>
      </c>
      <c r="H425" s="29">
        <v>72384</v>
      </c>
      <c r="I425" s="41">
        <v>28.41</v>
      </c>
      <c r="J425" s="41">
        <v>38.520000000000003</v>
      </c>
    </row>
    <row r="426" spans="1:10" x14ac:dyDescent="0.25">
      <c r="A426" s="5" t="s">
        <v>532</v>
      </c>
      <c r="B426" s="5" t="s">
        <v>132</v>
      </c>
      <c r="C426" s="5" t="s">
        <v>139</v>
      </c>
      <c r="D426" s="27">
        <v>0</v>
      </c>
      <c r="E426" s="17" t="s">
        <v>254</v>
      </c>
      <c r="F426" s="27">
        <v>40</v>
      </c>
      <c r="G426" s="41">
        <v>23.46</v>
      </c>
      <c r="H426" s="29">
        <v>48796</v>
      </c>
      <c r="I426" s="41">
        <v>22.76</v>
      </c>
      <c r="J426" s="41">
        <v>29.42</v>
      </c>
    </row>
    <row r="427" spans="1:10" x14ac:dyDescent="0.25">
      <c r="A427" s="5" t="s">
        <v>532</v>
      </c>
      <c r="B427" s="5" t="s">
        <v>133</v>
      </c>
      <c r="C427" s="7"/>
      <c r="D427" s="27">
        <v>0</v>
      </c>
      <c r="E427" s="17" t="s">
        <v>258</v>
      </c>
      <c r="F427" s="27">
        <v>40</v>
      </c>
      <c r="G427" s="41">
        <v>18.43</v>
      </c>
      <c r="H427" s="29">
        <v>46716</v>
      </c>
      <c r="I427" s="41">
        <v>18.2</v>
      </c>
      <c r="J427" s="41">
        <v>24.38</v>
      </c>
    </row>
    <row r="428" spans="1:10" x14ac:dyDescent="0.25">
      <c r="A428" s="5" t="s">
        <v>532</v>
      </c>
      <c r="B428" s="5" t="s">
        <v>131</v>
      </c>
      <c r="C428" s="7"/>
      <c r="D428" s="27">
        <v>2</v>
      </c>
      <c r="E428" s="17" t="s">
        <v>254</v>
      </c>
      <c r="F428" s="27">
        <v>40</v>
      </c>
      <c r="G428" s="41">
        <v>18.43</v>
      </c>
      <c r="H428" s="29">
        <v>38343</v>
      </c>
      <c r="I428" s="41">
        <v>18.2</v>
      </c>
      <c r="J428" s="41">
        <v>24.38</v>
      </c>
    </row>
    <row r="429" spans="1:10" x14ac:dyDescent="0.25">
      <c r="A429" s="5" t="s">
        <v>533</v>
      </c>
      <c r="B429" s="5" t="s">
        <v>129</v>
      </c>
      <c r="C429" s="7"/>
      <c r="D429" s="27">
        <v>5</v>
      </c>
      <c r="E429" s="17" t="s">
        <v>254</v>
      </c>
      <c r="F429" s="27">
        <v>26</v>
      </c>
      <c r="G429" s="41">
        <v>18.97</v>
      </c>
      <c r="H429" s="29">
        <v>24648</v>
      </c>
      <c r="I429" s="41">
        <v>16.5</v>
      </c>
      <c r="J429" s="41">
        <v>18.97</v>
      </c>
    </row>
    <row r="430" spans="1:10" x14ac:dyDescent="0.25">
      <c r="A430" s="5" t="s">
        <v>534</v>
      </c>
      <c r="B430" s="5" t="s">
        <v>129</v>
      </c>
      <c r="C430" s="7"/>
      <c r="D430" s="27">
        <v>3</v>
      </c>
      <c r="E430" s="17" t="s">
        <v>258</v>
      </c>
      <c r="F430" s="27">
        <v>40</v>
      </c>
      <c r="G430" s="41">
        <v>31.98</v>
      </c>
      <c r="H430" s="41">
        <v>66518.399999999994</v>
      </c>
      <c r="I430" s="41">
        <v>30.99</v>
      </c>
      <c r="J430" s="41">
        <v>40.450000000000003</v>
      </c>
    </row>
    <row r="431" spans="1:10" x14ac:dyDescent="0.25">
      <c r="A431" s="5" t="s">
        <v>534</v>
      </c>
      <c r="B431" s="5" t="s">
        <v>135</v>
      </c>
      <c r="C431" s="7"/>
      <c r="D431" s="27">
        <v>10</v>
      </c>
      <c r="E431" s="17" t="s">
        <v>258</v>
      </c>
      <c r="F431" s="27">
        <v>40</v>
      </c>
      <c r="G431" s="41">
        <v>22.7</v>
      </c>
      <c r="H431" s="29">
        <v>47208</v>
      </c>
      <c r="I431" s="41">
        <v>19.329999999999998</v>
      </c>
      <c r="J431" s="41">
        <v>26.75</v>
      </c>
    </row>
    <row r="432" spans="1:10" x14ac:dyDescent="0.25">
      <c r="A432" s="5" t="s">
        <v>534</v>
      </c>
      <c r="B432" s="5" t="s">
        <v>130</v>
      </c>
      <c r="C432" s="7"/>
      <c r="D432" s="27">
        <v>3</v>
      </c>
      <c r="E432" s="17" t="s">
        <v>258</v>
      </c>
      <c r="F432" s="27">
        <v>40</v>
      </c>
      <c r="G432" s="41">
        <v>21.55</v>
      </c>
      <c r="H432" s="29">
        <v>44816</v>
      </c>
      <c r="I432" s="41">
        <v>19.329999999999998</v>
      </c>
      <c r="J432" s="41">
        <v>26.75</v>
      </c>
    </row>
    <row r="433" spans="1:10" x14ac:dyDescent="0.25">
      <c r="A433" s="5" t="s">
        <v>534</v>
      </c>
      <c r="B433" s="5" t="s">
        <v>131</v>
      </c>
      <c r="C433" s="7"/>
      <c r="D433" s="27">
        <v>3</v>
      </c>
      <c r="E433" s="17" t="s">
        <v>258</v>
      </c>
      <c r="F433" s="27">
        <v>40</v>
      </c>
      <c r="G433" s="41">
        <v>20.350000000000001</v>
      </c>
      <c r="H433" s="29">
        <v>42320</v>
      </c>
      <c r="I433" s="41">
        <v>19.329999999999998</v>
      </c>
      <c r="J433" s="41">
        <v>26.75</v>
      </c>
    </row>
    <row r="434" spans="1:10" x14ac:dyDescent="0.25">
      <c r="A434" s="5" t="s">
        <v>535</v>
      </c>
      <c r="B434" s="5" t="s">
        <v>129</v>
      </c>
      <c r="C434" s="7">
        <v>0</v>
      </c>
      <c r="D434" s="27">
        <v>3</v>
      </c>
      <c r="E434" s="17" t="s">
        <v>254</v>
      </c>
      <c r="F434" s="27">
        <v>16</v>
      </c>
      <c r="G434" s="41">
        <v>14</v>
      </c>
      <c r="H434" s="29">
        <v>11648</v>
      </c>
      <c r="I434" s="28" t="s">
        <v>330</v>
      </c>
      <c r="J434" s="28" t="s">
        <v>330</v>
      </c>
    </row>
    <row r="435" spans="1:10" x14ac:dyDescent="0.25">
      <c r="A435" s="5" t="s">
        <v>536</v>
      </c>
      <c r="B435" s="5" t="s">
        <v>129</v>
      </c>
      <c r="C435" s="7"/>
      <c r="D435" s="27">
        <v>9</v>
      </c>
      <c r="E435" s="17" t="s">
        <v>254</v>
      </c>
      <c r="F435" s="27">
        <v>20</v>
      </c>
      <c r="G435" s="41">
        <v>14.99</v>
      </c>
      <c r="H435" s="27"/>
      <c r="I435" s="27"/>
      <c r="J435" s="27"/>
    </row>
    <row r="436" spans="1:10" x14ac:dyDescent="0.25">
      <c r="A436" s="5" t="s">
        <v>536</v>
      </c>
      <c r="B436" s="5" t="s">
        <v>132</v>
      </c>
      <c r="C436" s="5" t="s">
        <v>208</v>
      </c>
      <c r="D436" s="27">
        <v>3</v>
      </c>
      <c r="E436" s="17" t="s">
        <v>254</v>
      </c>
      <c r="F436" s="27">
        <v>8</v>
      </c>
      <c r="G436" s="41">
        <v>9.5299999999999994</v>
      </c>
      <c r="H436" s="27"/>
      <c r="I436" s="27"/>
      <c r="J436" s="27"/>
    </row>
    <row r="437" spans="1:10" x14ac:dyDescent="0.25">
      <c r="A437" s="5" t="s">
        <v>537</v>
      </c>
      <c r="B437" s="5" t="s">
        <v>129</v>
      </c>
      <c r="C437" s="7"/>
      <c r="D437" s="27">
        <v>6</v>
      </c>
      <c r="E437" s="17" t="s">
        <v>255</v>
      </c>
      <c r="F437" s="27">
        <v>17</v>
      </c>
      <c r="G437" s="41">
        <v>12</v>
      </c>
      <c r="H437" s="29">
        <v>10608</v>
      </c>
      <c r="I437" s="27"/>
      <c r="J437" s="27"/>
    </row>
    <row r="438" spans="1:10" x14ac:dyDescent="0.25">
      <c r="A438" s="5" t="s">
        <v>538</v>
      </c>
      <c r="B438" s="5" t="s">
        <v>129</v>
      </c>
      <c r="C438" s="7"/>
      <c r="D438" s="27">
        <v>1</v>
      </c>
      <c r="E438" s="17" t="s">
        <v>254</v>
      </c>
      <c r="F438" s="27">
        <v>40</v>
      </c>
      <c r="G438" s="41">
        <v>19.23</v>
      </c>
      <c r="H438" s="29">
        <v>40000</v>
      </c>
    </row>
    <row r="439" spans="1:10" x14ac:dyDescent="0.25">
      <c r="A439" s="5" t="s">
        <v>538</v>
      </c>
      <c r="B439" s="5" t="s">
        <v>132</v>
      </c>
      <c r="C439" s="5" t="s">
        <v>209</v>
      </c>
      <c r="D439" s="27"/>
      <c r="E439" s="17" t="s">
        <v>254</v>
      </c>
      <c r="F439" s="27">
        <v>34</v>
      </c>
      <c r="G439" s="41">
        <v>15.5</v>
      </c>
      <c r="H439" s="29">
        <v>27404</v>
      </c>
    </row>
    <row r="440" spans="1:10" x14ac:dyDescent="0.25">
      <c r="A440" s="5" t="s">
        <v>538</v>
      </c>
      <c r="B440" s="5" t="s">
        <v>132</v>
      </c>
      <c r="C440" s="5" t="s">
        <v>210</v>
      </c>
      <c r="D440" s="27"/>
      <c r="E440" s="17" t="s">
        <v>255</v>
      </c>
      <c r="F440" s="27">
        <v>27</v>
      </c>
      <c r="G440" s="41">
        <v>12.8</v>
      </c>
      <c r="H440" s="41">
        <v>17971.2</v>
      </c>
    </row>
    <row r="441" spans="1:10" x14ac:dyDescent="0.25">
      <c r="A441" s="5" t="s">
        <v>538</v>
      </c>
      <c r="B441" s="5" t="s">
        <v>132</v>
      </c>
      <c r="C441" s="5" t="s">
        <v>162</v>
      </c>
      <c r="D441" s="27"/>
      <c r="E441" s="17" t="s">
        <v>254</v>
      </c>
      <c r="F441" s="27">
        <v>15</v>
      </c>
      <c r="G441" s="41">
        <v>11</v>
      </c>
      <c r="H441" s="29">
        <v>8580</v>
      </c>
    </row>
    <row r="442" spans="1:10" x14ac:dyDescent="0.25">
      <c r="A442" s="5" t="s">
        <v>539</v>
      </c>
      <c r="B442" s="5" t="s">
        <v>129</v>
      </c>
      <c r="C442" s="7"/>
      <c r="D442" s="27">
        <v>7</v>
      </c>
      <c r="E442" s="17" t="s">
        <v>254</v>
      </c>
      <c r="F442" s="27">
        <v>30</v>
      </c>
      <c r="G442" s="41">
        <v>13.39</v>
      </c>
      <c r="H442" s="27"/>
    </row>
    <row r="443" spans="1:10" x14ac:dyDescent="0.25">
      <c r="A443" s="5" t="s">
        <v>539</v>
      </c>
      <c r="B443" s="5" t="s">
        <v>132</v>
      </c>
      <c r="C443" s="7"/>
      <c r="D443" s="27">
        <v>27</v>
      </c>
      <c r="E443" s="17" t="s">
        <v>255</v>
      </c>
      <c r="F443" s="27">
        <v>6</v>
      </c>
      <c r="G443" s="41">
        <v>9.5500000000000007</v>
      </c>
      <c r="H443" s="27"/>
    </row>
    <row r="444" spans="1:10" x14ac:dyDescent="0.25">
      <c r="A444" s="5" t="s">
        <v>540</v>
      </c>
      <c r="B444" s="5" t="s">
        <v>129</v>
      </c>
      <c r="C444" s="7"/>
      <c r="D444" s="27">
        <v>6</v>
      </c>
      <c r="E444" s="17" t="s">
        <v>254</v>
      </c>
      <c r="F444" s="27">
        <v>30</v>
      </c>
      <c r="G444" s="41">
        <v>16.100000000000001</v>
      </c>
      <c r="H444" s="41">
        <v>26082.83</v>
      </c>
    </row>
    <row r="445" spans="1:10" x14ac:dyDescent="0.25">
      <c r="A445" s="5" t="s">
        <v>541</v>
      </c>
      <c r="B445" s="5" t="s">
        <v>129</v>
      </c>
      <c r="C445" s="7"/>
      <c r="D445" s="27">
        <v>23</v>
      </c>
      <c r="E445" s="17" t="s">
        <v>258</v>
      </c>
      <c r="F445" s="27">
        <v>40</v>
      </c>
      <c r="G445" s="41">
        <v>35.35</v>
      </c>
      <c r="H445" s="29">
        <v>73528</v>
      </c>
    </row>
    <row r="446" spans="1:10" x14ac:dyDescent="0.25">
      <c r="A446" s="5" t="s">
        <v>541</v>
      </c>
      <c r="B446" s="5" t="s">
        <v>132</v>
      </c>
      <c r="C446" s="5" t="s">
        <v>166</v>
      </c>
      <c r="D446" s="27"/>
      <c r="E446" s="17" t="s">
        <v>254</v>
      </c>
      <c r="F446" s="27">
        <v>40</v>
      </c>
      <c r="G446" s="41">
        <v>21.58</v>
      </c>
      <c r="H446" s="29">
        <v>44886</v>
      </c>
    </row>
    <row r="447" spans="1:10" x14ac:dyDescent="0.25">
      <c r="A447" s="5" t="s">
        <v>541</v>
      </c>
      <c r="B447" s="5" t="s">
        <v>132</v>
      </c>
      <c r="C447" s="5" t="s">
        <v>203</v>
      </c>
      <c r="D447" s="27"/>
      <c r="E447" s="17" t="s">
        <v>254</v>
      </c>
      <c r="F447" s="27">
        <v>40</v>
      </c>
      <c r="G447" s="41">
        <v>19</v>
      </c>
      <c r="H447" s="29">
        <v>39520</v>
      </c>
    </row>
    <row r="448" spans="1:10" x14ac:dyDescent="0.25">
      <c r="A448" s="5" t="s">
        <v>541</v>
      </c>
      <c r="B448" s="5" t="s">
        <v>133</v>
      </c>
      <c r="C448" s="7"/>
      <c r="D448" s="27"/>
      <c r="E448" s="17" t="s">
        <v>254</v>
      </c>
      <c r="F448" s="27">
        <v>40</v>
      </c>
      <c r="G448" s="41">
        <v>18.98</v>
      </c>
      <c r="H448" s="29">
        <v>39478</v>
      </c>
    </row>
    <row r="449" spans="1:10" x14ac:dyDescent="0.25">
      <c r="A449" s="5" t="s">
        <v>541</v>
      </c>
      <c r="B449" s="5" t="s">
        <v>130</v>
      </c>
      <c r="C449" s="7"/>
      <c r="D449" s="27">
        <v>8</v>
      </c>
      <c r="E449" s="17" t="s">
        <v>254</v>
      </c>
      <c r="F449" s="27">
        <v>40</v>
      </c>
      <c r="G449" s="41">
        <v>19.18</v>
      </c>
      <c r="H449" s="29">
        <v>39894</v>
      </c>
    </row>
    <row r="450" spans="1:10" x14ac:dyDescent="0.25">
      <c r="A450" s="5" t="s">
        <v>541</v>
      </c>
      <c r="B450" s="5" t="s">
        <v>132</v>
      </c>
      <c r="C450" s="5" t="s">
        <v>211</v>
      </c>
      <c r="D450" s="27"/>
      <c r="E450" s="17" t="s">
        <v>254</v>
      </c>
      <c r="F450" s="27">
        <v>30</v>
      </c>
      <c r="G450" s="41">
        <v>18.5</v>
      </c>
      <c r="H450" s="29">
        <v>28860</v>
      </c>
    </row>
    <row r="451" spans="1:10" x14ac:dyDescent="0.25">
      <c r="A451" s="5" t="s">
        <v>542</v>
      </c>
      <c r="B451" s="5" t="s">
        <v>129</v>
      </c>
      <c r="C451" s="7"/>
      <c r="D451" s="27">
        <v>10</v>
      </c>
      <c r="E451" s="17" t="s">
        <v>254</v>
      </c>
      <c r="F451" s="27">
        <v>30</v>
      </c>
      <c r="G451" s="41">
        <v>19.87</v>
      </c>
      <c r="H451" s="29">
        <v>31000</v>
      </c>
    </row>
    <row r="452" spans="1:10" x14ac:dyDescent="0.25">
      <c r="A452" s="5" t="s">
        <v>542</v>
      </c>
      <c r="B452" s="5" t="s">
        <v>132</v>
      </c>
      <c r="C452" s="5" t="s">
        <v>212</v>
      </c>
      <c r="D452" s="27">
        <v>1</v>
      </c>
      <c r="E452" s="17" t="s">
        <v>254</v>
      </c>
      <c r="F452" s="27">
        <v>24</v>
      </c>
      <c r="G452" s="41">
        <v>10</v>
      </c>
    </row>
    <row r="453" spans="1:10" x14ac:dyDescent="0.25">
      <c r="A453" s="5" t="s">
        <v>542</v>
      </c>
      <c r="B453" s="5" t="s">
        <v>132</v>
      </c>
      <c r="C453" s="5" t="s">
        <v>213</v>
      </c>
      <c r="D453" s="27">
        <v>10</v>
      </c>
      <c r="E453" s="17" t="s">
        <v>254</v>
      </c>
      <c r="F453" s="27">
        <v>7</v>
      </c>
      <c r="G453" s="41">
        <v>10.25</v>
      </c>
    </row>
    <row r="454" spans="1:10" x14ac:dyDescent="0.25">
      <c r="A454" s="5" t="s">
        <v>543</v>
      </c>
      <c r="B454" s="5" t="s">
        <v>129</v>
      </c>
      <c r="C454" s="7"/>
      <c r="D454" s="27">
        <v>5</v>
      </c>
      <c r="E454" s="17" t="s">
        <v>258</v>
      </c>
      <c r="F454" s="27">
        <v>40</v>
      </c>
      <c r="G454" s="27"/>
      <c r="H454" s="29">
        <v>98057</v>
      </c>
      <c r="I454" s="27"/>
      <c r="J454" s="27"/>
    </row>
    <row r="455" spans="1:10" x14ac:dyDescent="0.25">
      <c r="A455" s="5" t="s">
        <v>543</v>
      </c>
      <c r="B455" s="5" t="s">
        <v>132</v>
      </c>
      <c r="C455" s="5" t="s">
        <v>139</v>
      </c>
      <c r="D455" s="27">
        <v>2</v>
      </c>
      <c r="E455" s="17" t="s">
        <v>258</v>
      </c>
      <c r="F455" s="27">
        <v>40</v>
      </c>
      <c r="G455" s="27"/>
      <c r="H455" s="29">
        <v>67242</v>
      </c>
      <c r="I455" s="27"/>
      <c r="J455" s="27"/>
    </row>
    <row r="456" spans="1:10" x14ac:dyDescent="0.25">
      <c r="A456" s="5" t="s">
        <v>543</v>
      </c>
      <c r="B456" s="5" t="s">
        <v>134</v>
      </c>
      <c r="C456" s="7"/>
      <c r="D456" s="27"/>
      <c r="E456" s="17" t="s">
        <v>258</v>
      </c>
      <c r="F456" s="27">
        <v>40</v>
      </c>
      <c r="G456" s="27"/>
      <c r="H456" s="27"/>
      <c r="I456" s="41">
        <v>17.93</v>
      </c>
      <c r="J456" s="41">
        <v>19.63</v>
      </c>
    </row>
    <row r="457" spans="1:10" x14ac:dyDescent="0.25">
      <c r="A457" s="5" t="s">
        <v>543</v>
      </c>
      <c r="B457" s="5" t="s">
        <v>132</v>
      </c>
      <c r="C457" s="5" t="s">
        <v>214</v>
      </c>
      <c r="D457" s="27"/>
      <c r="E457" s="17" t="s">
        <v>258</v>
      </c>
      <c r="F457" s="27">
        <v>40</v>
      </c>
      <c r="G457" s="27"/>
      <c r="H457" s="27"/>
      <c r="I457" s="41">
        <v>20.3</v>
      </c>
      <c r="J457" s="41">
        <v>36.270000000000003</v>
      </c>
    </row>
    <row r="458" spans="1:10" x14ac:dyDescent="0.25">
      <c r="A458" s="5" t="s">
        <v>544</v>
      </c>
      <c r="B458" s="5" t="s">
        <v>129</v>
      </c>
      <c r="C458" s="7"/>
      <c r="D458" s="27">
        <v>11</v>
      </c>
      <c r="E458" s="17" t="s">
        <v>258</v>
      </c>
      <c r="F458" s="27">
        <v>40</v>
      </c>
      <c r="G458" s="41">
        <v>37.700000000000003</v>
      </c>
      <c r="H458" s="29">
        <v>78500</v>
      </c>
      <c r="J458" s="41">
        <v>37.74</v>
      </c>
    </row>
    <row r="459" spans="1:10" x14ac:dyDescent="0.25">
      <c r="A459" s="5" t="s">
        <v>544</v>
      </c>
      <c r="B459" s="5" t="s">
        <v>134</v>
      </c>
      <c r="C459" s="5" t="s">
        <v>139</v>
      </c>
      <c r="D459" s="27">
        <v>28</v>
      </c>
      <c r="E459" s="17" t="s">
        <v>258</v>
      </c>
      <c r="F459" s="27">
        <v>40</v>
      </c>
      <c r="G459" s="41">
        <v>29.17</v>
      </c>
      <c r="H459" s="29">
        <v>60671</v>
      </c>
      <c r="J459" s="41">
        <v>29.17</v>
      </c>
    </row>
    <row r="460" spans="1:10" x14ac:dyDescent="0.25">
      <c r="A460" s="5" t="s">
        <v>544</v>
      </c>
      <c r="B460" s="5" t="s">
        <v>130</v>
      </c>
      <c r="C460" s="7"/>
      <c r="D460" s="27">
        <v>29</v>
      </c>
      <c r="E460" s="17" t="s">
        <v>258</v>
      </c>
      <c r="F460" s="27">
        <v>35</v>
      </c>
      <c r="G460" s="41">
        <v>29.17</v>
      </c>
      <c r="H460" s="29">
        <v>53088</v>
      </c>
      <c r="I460" s="27"/>
      <c r="J460" s="41">
        <v>29.17</v>
      </c>
    </row>
    <row r="461" spans="1:10" x14ac:dyDescent="0.25">
      <c r="A461" s="5" t="s">
        <v>544</v>
      </c>
      <c r="B461" s="5" t="s">
        <v>132</v>
      </c>
      <c r="C461" s="5" t="s">
        <v>215</v>
      </c>
      <c r="D461" s="27">
        <v>4</v>
      </c>
      <c r="E461" s="17" t="s">
        <v>258</v>
      </c>
      <c r="F461" s="27">
        <v>40</v>
      </c>
      <c r="G461" s="41">
        <v>25.2</v>
      </c>
      <c r="H461" s="29">
        <v>52410</v>
      </c>
      <c r="I461" s="27"/>
      <c r="J461" s="41">
        <v>28</v>
      </c>
    </row>
    <row r="462" spans="1:10" x14ac:dyDescent="0.25">
      <c r="A462" s="5" t="s">
        <v>544</v>
      </c>
      <c r="B462" s="5" t="s">
        <v>134</v>
      </c>
      <c r="C462" s="5" t="s">
        <v>139</v>
      </c>
      <c r="D462" s="27">
        <v>28</v>
      </c>
      <c r="E462" s="17" t="s">
        <v>258</v>
      </c>
      <c r="F462" s="27">
        <v>40</v>
      </c>
      <c r="G462" s="41">
        <v>29.17</v>
      </c>
      <c r="H462" s="29">
        <v>60671</v>
      </c>
      <c r="J462" s="41">
        <v>29.17</v>
      </c>
    </row>
    <row r="463" spans="1:10" x14ac:dyDescent="0.25">
      <c r="A463" s="5" t="s">
        <v>544</v>
      </c>
      <c r="B463" s="5" t="s">
        <v>130</v>
      </c>
      <c r="C463" s="7"/>
      <c r="D463" s="27">
        <v>28</v>
      </c>
      <c r="E463" s="17" t="s">
        <v>258</v>
      </c>
      <c r="F463" s="27">
        <v>35</v>
      </c>
      <c r="G463" s="41">
        <v>29.17</v>
      </c>
      <c r="H463" s="29">
        <v>53088</v>
      </c>
      <c r="I463" s="27"/>
      <c r="J463" s="41">
        <v>29.17</v>
      </c>
    </row>
    <row r="464" spans="1:10" x14ac:dyDescent="0.25">
      <c r="A464" s="5" t="s">
        <v>544</v>
      </c>
      <c r="B464" s="5" t="s">
        <v>132</v>
      </c>
      <c r="C464" s="5" t="s">
        <v>215</v>
      </c>
      <c r="D464" s="27">
        <v>4</v>
      </c>
      <c r="E464" s="17" t="s">
        <v>258</v>
      </c>
      <c r="F464" s="27">
        <v>40</v>
      </c>
      <c r="G464" s="41">
        <v>25.2</v>
      </c>
      <c r="H464" s="29">
        <v>52410</v>
      </c>
      <c r="I464" s="27"/>
      <c r="J464" s="41">
        <v>28</v>
      </c>
    </row>
    <row r="465" spans="1:10" x14ac:dyDescent="0.25">
      <c r="A465" s="5" t="s">
        <v>545</v>
      </c>
      <c r="B465" s="5" t="s">
        <v>129</v>
      </c>
      <c r="C465" s="7"/>
      <c r="D465" s="27">
        <v>7</v>
      </c>
      <c r="E465" s="17" t="s">
        <v>254</v>
      </c>
      <c r="F465" s="27">
        <v>32</v>
      </c>
      <c r="G465" s="41">
        <v>28.24</v>
      </c>
      <c r="H465" s="29">
        <v>47000</v>
      </c>
    </row>
    <row r="466" spans="1:10" x14ac:dyDescent="0.25">
      <c r="A466" s="5" t="s">
        <v>546</v>
      </c>
      <c r="B466" s="5" t="s">
        <v>129</v>
      </c>
      <c r="C466" s="7"/>
      <c r="D466" s="27">
        <v>10</v>
      </c>
      <c r="E466" s="17" t="s">
        <v>254</v>
      </c>
      <c r="F466" s="27">
        <v>40</v>
      </c>
      <c r="G466" s="27"/>
      <c r="H466" s="29">
        <v>41932</v>
      </c>
      <c r="I466" s="27"/>
      <c r="J466" s="27"/>
    </row>
    <row r="467" spans="1:10" x14ac:dyDescent="0.25">
      <c r="A467" s="5" t="s">
        <v>546</v>
      </c>
      <c r="B467" s="5" t="s">
        <v>131</v>
      </c>
      <c r="C467" s="7"/>
      <c r="D467" s="27"/>
      <c r="E467" s="17" t="s">
        <v>254</v>
      </c>
      <c r="F467" s="27">
        <v>24</v>
      </c>
      <c r="G467" s="27"/>
      <c r="H467" s="29">
        <v>20829</v>
      </c>
      <c r="I467" s="27"/>
      <c r="J467" s="27"/>
    </row>
    <row r="468" spans="1:10" ht="30" x14ac:dyDescent="0.25">
      <c r="A468" s="5" t="s">
        <v>547</v>
      </c>
      <c r="B468" s="5" t="s">
        <v>129</v>
      </c>
      <c r="C468" s="7"/>
      <c r="D468" s="27">
        <v>33</v>
      </c>
      <c r="E468" s="17" t="s">
        <v>259</v>
      </c>
      <c r="F468" s="27">
        <v>23</v>
      </c>
      <c r="H468" s="29">
        <v>15370</v>
      </c>
    </row>
    <row r="469" spans="1:10" x14ac:dyDescent="0.25">
      <c r="A469" s="5" t="s">
        <v>548</v>
      </c>
      <c r="B469" s="5" t="s">
        <v>129</v>
      </c>
      <c r="C469" s="7"/>
      <c r="D469" s="27">
        <v>10</v>
      </c>
      <c r="E469" s="17" t="s">
        <v>254</v>
      </c>
      <c r="F469" s="27">
        <v>37</v>
      </c>
      <c r="G469" s="41">
        <v>20.32</v>
      </c>
      <c r="H469" s="29">
        <v>41768</v>
      </c>
    </row>
    <row r="470" spans="1:10" x14ac:dyDescent="0.25">
      <c r="A470" s="5" t="s">
        <v>548</v>
      </c>
      <c r="B470" s="5" t="s">
        <v>134</v>
      </c>
      <c r="C470" s="7"/>
      <c r="D470" s="27">
        <v>9</v>
      </c>
      <c r="E470" s="17" t="s">
        <v>261</v>
      </c>
      <c r="F470" s="27">
        <v>18.5</v>
      </c>
      <c r="G470" s="41">
        <v>15.75</v>
      </c>
      <c r="H470" s="29">
        <v>16825</v>
      </c>
    </row>
    <row r="471" spans="1:10" x14ac:dyDescent="0.25">
      <c r="A471" s="5" t="s">
        <v>548</v>
      </c>
      <c r="B471" s="5" t="s">
        <v>131</v>
      </c>
      <c r="C471" s="5" t="s">
        <v>139</v>
      </c>
      <c r="D471" s="27">
        <v>2</v>
      </c>
      <c r="E471" s="17" t="s">
        <v>258</v>
      </c>
      <c r="F471" s="27">
        <v>37.5</v>
      </c>
      <c r="G471" s="41">
        <v>20</v>
      </c>
      <c r="H471" s="29">
        <v>37876</v>
      </c>
    </row>
    <row r="472" spans="1:10" x14ac:dyDescent="0.25">
      <c r="A472" s="5" t="s">
        <v>549</v>
      </c>
      <c r="B472" s="5" t="s">
        <v>129</v>
      </c>
      <c r="C472" s="7"/>
      <c r="D472" s="27">
        <v>2</v>
      </c>
      <c r="E472" s="17" t="s">
        <v>258</v>
      </c>
      <c r="F472" s="27">
        <v>40</v>
      </c>
      <c r="H472" s="29">
        <v>51000</v>
      </c>
    </row>
    <row r="473" spans="1:10" x14ac:dyDescent="0.25">
      <c r="A473" s="5" t="s">
        <v>549</v>
      </c>
      <c r="B473" s="5" t="s">
        <v>131</v>
      </c>
      <c r="C473" s="7"/>
      <c r="D473" s="27">
        <v>2</v>
      </c>
      <c r="E473" s="17" t="s">
        <v>258</v>
      </c>
      <c r="F473" s="27">
        <v>10</v>
      </c>
      <c r="G473" s="41">
        <v>17.34</v>
      </c>
    </row>
    <row r="474" spans="1:10" x14ac:dyDescent="0.25">
      <c r="A474" s="5" t="s">
        <v>550</v>
      </c>
      <c r="B474" s="5" t="s">
        <v>129</v>
      </c>
      <c r="C474" s="7"/>
      <c r="D474" s="27">
        <v>15</v>
      </c>
      <c r="E474" s="17" t="s">
        <v>261</v>
      </c>
      <c r="F474" s="27">
        <v>40</v>
      </c>
      <c r="G474" s="27"/>
      <c r="H474" s="29">
        <v>41616</v>
      </c>
      <c r="I474" s="27"/>
      <c r="J474" s="27"/>
    </row>
    <row r="475" spans="1:10" x14ac:dyDescent="0.25">
      <c r="A475" s="5" t="s">
        <v>550</v>
      </c>
      <c r="B475" s="5" t="s">
        <v>132</v>
      </c>
      <c r="C475" s="5" t="s">
        <v>162</v>
      </c>
      <c r="D475" s="27"/>
      <c r="E475" s="17" t="s">
        <v>132</v>
      </c>
      <c r="F475" s="27">
        <v>11</v>
      </c>
      <c r="G475" s="41">
        <v>12</v>
      </c>
      <c r="H475" s="27"/>
      <c r="I475" s="41">
        <v>8</v>
      </c>
      <c r="J475" s="41">
        <v>12</v>
      </c>
    </row>
    <row r="476" spans="1:10" x14ac:dyDescent="0.25">
      <c r="A476" s="5" t="s">
        <v>550</v>
      </c>
      <c r="B476" s="5" t="s">
        <v>130</v>
      </c>
      <c r="C476" s="7"/>
      <c r="D476" s="27"/>
      <c r="E476" s="17" t="s">
        <v>254</v>
      </c>
      <c r="F476" s="27">
        <v>16.25</v>
      </c>
      <c r="G476" s="41">
        <v>10</v>
      </c>
      <c r="H476" s="27"/>
      <c r="I476" s="41">
        <v>10</v>
      </c>
      <c r="J476" s="41">
        <v>11</v>
      </c>
    </row>
    <row r="477" spans="1:10" x14ac:dyDescent="0.25">
      <c r="A477" s="5" t="s">
        <v>550</v>
      </c>
      <c r="B477" s="5" t="s">
        <v>130</v>
      </c>
      <c r="C477" s="7"/>
      <c r="D477" s="27"/>
      <c r="E477" s="17" t="s">
        <v>257</v>
      </c>
      <c r="F477" s="27">
        <v>5.75</v>
      </c>
      <c r="G477" s="41">
        <v>11</v>
      </c>
      <c r="H477" s="27"/>
      <c r="I477" s="41">
        <v>10</v>
      </c>
      <c r="J477" s="41">
        <v>11</v>
      </c>
    </row>
    <row r="478" spans="1:10" x14ac:dyDescent="0.25">
      <c r="A478" s="5" t="s">
        <v>551</v>
      </c>
      <c r="B478" s="5" t="s">
        <v>129</v>
      </c>
      <c r="C478" s="7"/>
      <c r="D478" s="27">
        <v>7</v>
      </c>
      <c r="E478" s="17" t="s">
        <v>256</v>
      </c>
      <c r="F478" s="27">
        <v>40</v>
      </c>
      <c r="G478" s="27"/>
      <c r="H478" s="29">
        <v>61074</v>
      </c>
      <c r="I478" s="27"/>
      <c r="J478" s="27"/>
    </row>
    <row r="479" spans="1:10" x14ac:dyDescent="0.25">
      <c r="A479" s="5" t="s">
        <v>551</v>
      </c>
      <c r="B479" s="5" t="s">
        <v>131</v>
      </c>
      <c r="C479" s="7"/>
      <c r="D479" s="27">
        <v>12</v>
      </c>
      <c r="E479" s="17" t="s">
        <v>254</v>
      </c>
      <c r="F479" s="27">
        <v>40</v>
      </c>
      <c r="G479" s="27"/>
      <c r="H479" s="29">
        <v>54042</v>
      </c>
      <c r="I479" s="27"/>
      <c r="J479" s="27"/>
    </row>
    <row r="480" spans="1:10" x14ac:dyDescent="0.25">
      <c r="A480" s="5" t="s">
        <v>551</v>
      </c>
      <c r="B480" s="5" t="s">
        <v>130</v>
      </c>
      <c r="C480" s="7"/>
      <c r="D480" s="27">
        <v>2</v>
      </c>
      <c r="E480" s="17" t="s">
        <v>256</v>
      </c>
      <c r="F480" s="27">
        <v>40</v>
      </c>
      <c r="G480" s="27"/>
      <c r="H480" s="29">
        <v>40076</v>
      </c>
      <c r="I480" s="27"/>
      <c r="J480" s="27"/>
    </row>
    <row r="481" spans="1:10" x14ac:dyDescent="0.25">
      <c r="A481" s="5" t="s">
        <v>552</v>
      </c>
      <c r="B481" s="5" t="s">
        <v>129</v>
      </c>
      <c r="C481" s="7"/>
      <c r="D481" s="27">
        <v>9</v>
      </c>
      <c r="E481" s="17" t="s">
        <v>255</v>
      </c>
      <c r="F481" s="27">
        <v>20</v>
      </c>
      <c r="G481" s="41">
        <v>12.75</v>
      </c>
      <c r="I481" s="41">
        <v>12</v>
      </c>
      <c r="J481" s="41">
        <v>12.75</v>
      </c>
    </row>
    <row r="482" spans="1:10" x14ac:dyDescent="0.25">
      <c r="A482" s="5" t="s">
        <v>553</v>
      </c>
      <c r="B482" s="5" t="s">
        <v>133</v>
      </c>
      <c r="C482" s="7"/>
      <c r="D482" s="27"/>
      <c r="E482" s="40"/>
      <c r="F482" s="27">
        <v>17</v>
      </c>
      <c r="G482" s="41">
        <v>14</v>
      </c>
      <c r="H482" s="29">
        <v>15080</v>
      </c>
      <c r="I482" s="41">
        <v>14.5</v>
      </c>
      <c r="J482" s="41">
        <v>14.5</v>
      </c>
    </row>
    <row r="483" spans="1:10" x14ac:dyDescent="0.25">
      <c r="A483" s="5" t="s">
        <v>554</v>
      </c>
      <c r="B483" s="5" t="s">
        <v>132</v>
      </c>
      <c r="C483" s="5" t="s">
        <v>216</v>
      </c>
      <c r="D483" s="27">
        <v>9</v>
      </c>
      <c r="E483" s="17" t="s">
        <v>254</v>
      </c>
      <c r="F483" s="27">
        <v>30</v>
      </c>
      <c r="H483" s="29">
        <v>16145</v>
      </c>
      <c r="I483" s="41">
        <v>10</v>
      </c>
    </row>
    <row r="484" spans="1:10" ht="30" x14ac:dyDescent="0.25">
      <c r="A484" s="5" t="s">
        <v>555</v>
      </c>
      <c r="B484" s="5" t="s">
        <v>129</v>
      </c>
      <c r="C484" s="7"/>
      <c r="D484" s="27">
        <v>26</v>
      </c>
      <c r="E484" s="17" t="s">
        <v>259</v>
      </c>
      <c r="F484" s="27">
        <v>21</v>
      </c>
      <c r="G484" s="41">
        <v>19</v>
      </c>
    </row>
    <row r="485" spans="1:10" x14ac:dyDescent="0.25">
      <c r="A485" s="5" t="s">
        <v>556</v>
      </c>
      <c r="B485" s="5" t="s">
        <v>129</v>
      </c>
      <c r="C485" s="7"/>
      <c r="D485" s="27">
        <v>14</v>
      </c>
      <c r="E485" s="17" t="s">
        <v>255</v>
      </c>
      <c r="F485" s="27">
        <v>12.5</v>
      </c>
      <c r="G485" s="41">
        <v>16.850000000000001</v>
      </c>
      <c r="H485" s="29">
        <v>10915</v>
      </c>
    </row>
    <row r="486" spans="1:10" x14ac:dyDescent="0.25">
      <c r="A486" s="5" t="s">
        <v>557</v>
      </c>
      <c r="B486" s="5" t="s">
        <v>129</v>
      </c>
      <c r="C486" s="7"/>
      <c r="D486" s="27">
        <v>1</v>
      </c>
      <c r="E486" s="40"/>
      <c r="F486" s="27">
        <v>25</v>
      </c>
      <c r="G486" s="41">
        <v>14.42</v>
      </c>
      <c r="H486" s="29">
        <v>18746</v>
      </c>
      <c r="I486" s="41">
        <v>12</v>
      </c>
      <c r="J486" s="41">
        <v>20</v>
      </c>
    </row>
    <row r="487" spans="1:10" x14ac:dyDescent="0.25">
      <c r="A487" s="5" t="s">
        <v>558</v>
      </c>
      <c r="B487" s="5" t="s">
        <v>129</v>
      </c>
      <c r="C487" s="7"/>
      <c r="D487" s="27">
        <v>1</v>
      </c>
      <c r="E487" s="17" t="s">
        <v>132</v>
      </c>
      <c r="F487" s="27">
        <v>30</v>
      </c>
      <c r="G487" s="41">
        <v>20</v>
      </c>
      <c r="H487" s="29">
        <v>31200</v>
      </c>
    </row>
    <row r="488" spans="1:10" x14ac:dyDescent="0.25">
      <c r="A488" s="5" t="s">
        <v>558</v>
      </c>
      <c r="B488" s="5" t="s">
        <v>133</v>
      </c>
      <c r="C488" s="7"/>
      <c r="D488" s="27">
        <v>0</v>
      </c>
      <c r="E488" s="17" t="s">
        <v>254</v>
      </c>
      <c r="F488" s="27">
        <v>24</v>
      </c>
      <c r="G488" s="41">
        <v>12</v>
      </c>
      <c r="H488" s="29">
        <v>14976</v>
      </c>
    </row>
    <row r="489" spans="1:10" x14ac:dyDescent="0.25">
      <c r="A489" s="5" t="s">
        <v>558</v>
      </c>
      <c r="B489" s="5" t="s">
        <v>131</v>
      </c>
      <c r="C489" s="7"/>
      <c r="D489" s="27"/>
      <c r="E489" s="17" t="s">
        <v>132</v>
      </c>
      <c r="F489" s="27">
        <v>26</v>
      </c>
      <c r="G489" s="41">
        <v>12</v>
      </c>
      <c r="H489" s="29">
        <v>16244</v>
      </c>
    </row>
    <row r="490" spans="1:10" x14ac:dyDescent="0.25">
      <c r="A490" s="5" t="s">
        <v>558</v>
      </c>
      <c r="B490" s="5" t="s">
        <v>132</v>
      </c>
      <c r="C490" s="5" t="s">
        <v>217</v>
      </c>
      <c r="D490" s="27">
        <v>11</v>
      </c>
      <c r="E490" s="17" t="s">
        <v>255</v>
      </c>
      <c r="F490" s="27">
        <v>20</v>
      </c>
      <c r="G490" s="41">
        <v>12.15</v>
      </c>
      <c r="H490" s="29">
        <v>12636</v>
      </c>
    </row>
    <row r="491" spans="1:10" x14ac:dyDescent="0.25">
      <c r="A491" s="5" t="s">
        <v>560</v>
      </c>
      <c r="B491" s="5" t="s">
        <v>129</v>
      </c>
      <c r="C491" s="7"/>
      <c r="D491" s="27">
        <v>4</v>
      </c>
      <c r="E491" s="17" t="s">
        <v>254</v>
      </c>
      <c r="F491" s="27">
        <v>35</v>
      </c>
      <c r="G491" s="41">
        <v>21.41</v>
      </c>
      <c r="H491" s="29">
        <v>38966</v>
      </c>
    </row>
    <row r="492" spans="1:10" ht="30" x14ac:dyDescent="0.25">
      <c r="A492" s="5" t="s">
        <v>560</v>
      </c>
      <c r="B492" s="5" t="s">
        <v>132</v>
      </c>
      <c r="C492" s="5" t="s">
        <v>136</v>
      </c>
      <c r="D492" s="27">
        <v>4</v>
      </c>
      <c r="E492" s="17" t="s">
        <v>259</v>
      </c>
      <c r="F492" s="27">
        <v>35</v>
      </c>
      <c r="G492" s="41">
        <v>17.14</v>
      </c>
      <c r="H492" s="29">
        <v>31195</v>
      </c>
    </row>
    <row r="493" spans="1:10" x14ac:dyDescent="0.25">
      <c r="A493" s="5" t="s">
        <v>560</v>
      </c>
      <c r="B493" s="5" t="s">
        <v>132</v>
      </c>
      <c r="C493" s="5" t="s">
        <v>162</v>
      </c>
      <c r="D493" s="27">
        <v>4</v>
      </c>
      <c r="E493" s="17" t="s">
        <v>132</v>
      </c>
      <c r="F493" s="27">
        <v>35</v>
      </c>
      <c r="G493" s="41">
        <v>13.5</v>
      </c>
      <c r="H493" s="29">
        <v>24570</v>
      </c>
    </row>
    <row r="494" spans="1:10" x14ac:dyDescent="0.25">
      <c r="A494" s="5" t="s">
        <v>560</v>
      </c>
      <c r="B494" s="5" t="s">
        <v>132</v>
      </c>
      <c r="C494" s="5" t="s">
        <v>137</v>
      </c>
      <c r="D494" s="27">
        <v>10</v>
      </c>
      <c r="E494" s="17" t="s">
        <v>255</v>
      </c>
      <c r="F494" s="27">
        <v>11</v>
      </c>
      <c r="G494" s="41">
        <v>13.93</v>
      </c>
      <c r="H494" s="29">
        <v>7968</v>
      </c>
    </row>
    <row r="495" spans="1:10" x14ac:dyDescent="0.25">
      <c r="A495" s="5" t="s">
        <v>561</v>
      </c>
      <c r="B495" s="5" t="s">
        <v>129</v>
      </c>
      <c r="C495" s="7"/>
      <c r="D495" s="27">
        <v>5</v>
      </c>
      <c r="E495" s="17" t="s">
        <v>255</v>
      </c>
      <c r="F495" s="27">
        <v>12</v>
      </c>
      <c r="G495" s="27"/>
      <c r="H495" s="41">
        <v>4800</v>
      </c>
      <c r="I495" s="27"/>
      <c r="J495" s="27"/>
    </row>
    <row r="496" spans="1:10" x14ac:dyDescent="0.25">
      <c r="A496" s="5" t="s">
        <v>561</v>
      </c>
      <c r="B496" s="5" t="s">
        <v>132</v>
      </c>
      <c r="C496" s="5" t="s">
        <v>162</v>
      </c>
      <c r="D496" s="27">
        <v>3.5</v>
      </c>
      <c r="E496" s="17" t="s">
        <v>255</v>
      </c>
      <c r="F496" s="27">
        <v>12</v>
      </c>
      <c r="G496" s="27"/>
      <c r="H496" s="41">
        <v>2700</v>
      </c>
      <c r="I496" s="27"/>
      <c r="J496" s="27"/>
    </row>
    <row r="497" spans="1:10" x14ac:dyDescent="0.25">
      <c r="A497" s="5" t="s">
        <v>562</v>
      </c>
      <c r="B497" s="5" t="s">
        <v>129</v>
      </c>
      <c r="C497" s="7"/>
      <c r="D497" s="27">
        <v>4</v>
      </c>
      <c r="E497" s="17" t="s">
        <v>258</v>
      </c>
      <c r="F497" s="27">
        <v>21</v>
      </c>
      <c r="G497" s="41">
        <v>17.52</v>
      </c>
      <c r="H497" s="29">
        <v>19132</v>
      </c>
      <c r="I497" s="41">
        <v>17.52</v>
      </c>
      <c r="J497" s="41">
        <v>17.52</v>
      </c>
    </row>
    <row r="498" spans="1:10" x14ac:dyDescent="0.25">
      <c r="A498" s="5" t="s">
        <v>563</v>
      </c>
      <c r="B498" s="5" t="s">
        <v>129</v>
      </c>
      <c r="C498" s="7"/>
      <c r="D498" s="27">
        <v>1</v>
      </c>
      <c r="E498" s="17" t="s">
        <v>258</v>
      </c>
      <c r="F498" s="27">
        <v>40</v>
      </c>
      <c r="G498" s="41">
        <v>31.73</v>
      </c>
      <c r="H498" s="29">
        <v>66000</v>
      </c>
      <c r="I498" s="41">
        <v>24</v>
      </c>
      <c r="J498" s="41">
        <v>35</v>
      </c>
    </row>
    <row r="499" spans="1:10" ht="30" x14ac:dyDescent="0.25">
      <c r="A499" s="5" t="s">
        <v>563</v>
      </c>
      <c r="B499" s="5" t="s">
        <v>135</v>
      </c>
      <c r="C499" s="7"/>
      <c r="D499" s="27">
        <v>22</v>
      </c>
      <c r="E499" s="17" t="s">
        <v>259</v>
      </c>
      <c r="F499" s="27">
        <v>40</v>
      </c>
      <c r="G499" s="41">
        <v>21.09</v>
      </c>
      <c r="H499" s="29">
        <v>43875</v>
      </c>
      <c r="I499" s="41">
        <v>14</v>
      </c>
      <c r="J499" s="41">
        <v>22</v>
      </c>
    </row>
    <row r="500" spans="1:10" x14ac:dyDescent="0.25">
      <c r="A500" s="5" t="s">
        <v>563</v>
      </c>
      <c r="B500" s="5" t="s">
        <v>133</v>
      </c>
      <c r="C500" s="7"/>
      <c r="D500" s="27">
        <v>3</v>
      </c>
      <c r="E500" s="17" t="s">
        <v>254</v>
      </c>
      <c r="F500" s="27">
        <v>20</v>
      </c>
      <c r="G500" s="41">
        <v>13</v>
      </c>
      <c r="H500" s="29">
        <v>13520</v>
      </c>
      <c r="I500" s="41">
        <v>13</v>
      </c>
      <c r="J500" s="41">
        <v>16</v>
      </c>
    </row>
    <row r="501" spans="1:10" x14ac:dyDescent="0.25">
      <c r="A501" s="5" t="s">
        <v>563</v>
      </c>
      <c r="B501" s="5" t="s">
        <v>131</v>
      </c>
      <c r="C501" s="7"/>
      <c r="D501" s="27">
        <v>3</v>
      </c>
      <c r="E501" s="17" t="s">
        <v>258</v>
      </c>
      <c r="F501" s="27">
        <v>40</v>
      </c>
      <c r="G501" s="41">
        <v>19.89</v>
      </c>
      <c r="H501" s="29">
        <v>41400</v>
      </c>
      <c r="I501" s="41">
        <v>15</v>
      </c>
      <c r="J501" s="41">
        <v>22</v>
      </c>
    </row>
    <row r="502" spans="1:10" x14ac:dyDescent="0.25">
      <c r="A502" s="5" t="s">
        <v>564</v>
      </c>
      <c r="B502" s="5" t="s">
        <v>133</v>
      </c>
      <c r="C502" s="7"/>
      <c r="D502" s="27"/>
      <c r="E502" s="17" t="s">
        <v>258</v>
      </c>
      <c r="F502" s="27">
        <v>25</v>
      </c>
      <c r="G502" s="41">
        <v>17.25</v>
      </c>
      <c r="H502" s="29">
        <v>22425</v>
      </c>
      <c r="I502" s="41">
        <v>15</v>
      </c>
      <c r="J502" s="41">
        <v>18</v>
      </c>
    </row>
    <row r="503" spans="1:10" x14ac:dyDescent="0.25">
      <c r="A503" s="5" t="s">
        <v>564</v>
      </c>
      <c r="B503" s="5" t="s">
        <v>130</v>
      </c>
      <c r="C503" s="7"/>
      <c r="D503" s="27"/>
      <c r="E503" s="17" t="s">
        <v>258</v>
      </c>
      <c r="F503" s="27">
        <v>40</v>
      </c>
      <c r="G503" s="27"/>
      <c r="H503" s="29">
        <v>42500</v>
      </c>
      <c r="I503" s="41">
        <v>40000</v>
      </c>
      <c r="J503" s="41">
        <v>45000</v>
      </c>
    </row>
    <row r="504" spans="1:10" x14ac:dyDescent="0.25">
      <c r="A504" s="5" t="s">
        <v>564</v>
      </c>
      <c r="B504" s="5" t="s">
        <v>131</v>
      </c>
      <c r="C504" s="7"/>
      <c r="D504" s="27"/>
      <c r="E504" s="17" t="s">
        <v>258</v>
      </c>
      <c r="F504" s="27">
        <v>40</v>
      </c>
      <c r="G504" s="27"/>
      <c r="H504" s="29">
        <v>40678</v>
      </c>
      <c r="I504" s="41">
        <v>40000</v>
      </c>
      <c r="J504" s="41">
        <v>45000</v>
      </c>
    </row>
    <row r="505" spans="1:10" x14ac:dyDescent="0.25">
      <c r="A505" s="5" t="s">
        <v>564</v>
      </c>
      <c r="B505" s="5" t="s">
        <v>135</v>
      </c>
      <c r="C505" s="7"/>
      <c r="D505" s="27"/>
      <c r="E505" s="17" t="s">
        <v>258</v>
      </c>
      <c r="F505" s="27">
        <v>20</v>
      </c>
      <c r="G505" s="41">
        <v>17.37</v>
      </c>
      <c r="H505" s="29">
        <v>18064</v>
      </c>
      <c r="I505" s="41">
        <v>17</v>
      </c>
      <c r="J505" s="41">
        <v>23</v>
      </c>
    </row>
    <row r="506" spans="1:10" x14ac:dyDescent="0.25">
      <c r="A506" s="5" t="s">
        <v>564</v>
      </c>
      <c r="B506" s="5" t="s">
        <v>129</v>
      </c>
      <c r="C506" s="7"/>
      <c r="D506" s="27">
        <v>1.25</v>
      </c>
      <c r="E506" s="17" t="s">
        <v>258</v>
      </c>
      <c r="F506" s="27">
        <v>40</v>
      </c>
      <c r="G506" s="27"/>
      <c r="H506" s="29">
        <v>60000</v>
      </c>
      <c r="I506" s="27"/>
      <c r="J506" s="27"/>
    </row>
    <row r="507" spans="1:10" x14ac:dyDescent="0.25">
      <c r="A507" s="5" t="s">
        <v>564</v>
      </c>
      <c r="B507" s="5" t="s">
        <v>132</v>
      </c>
      <c r="C507" s="5" t="s">
        <v>158</v>
      </c>
      <c r="D507" s="27"/>
      <c r="E507" s="17" t="s">
        <v>258</v>
      </c>
      <c r="F507" s="27">
        <v>20</v>
      </c>
      <c r="G507" s="41">
        <v>17.37</v>
      </c>
      <c r="H507" s="27"/>
      <c r="I507" s="41">
        <v>17</v>
      </c>
      <c r="J507" s="41">
        <v>23</v>
      </c>
    </row>
    <row r="508" spans="1:10" x14ac:dyDescent="0.25">
      <c r="A508" s="5" t="s">
        <v>565</v>
      </c>
      <c r="B508" s="5" t="s">
        <v>129</v>
      </c>
      <c r="C508" s="7"/>
      <c r="D508" s="27">
        <v>8</v>
      </c>
      <c r="E508" s="17" t="s">
        <v>254</v>
      </c>
      <c r="F508" s="27">
        <v>40</v>
      </c>
      <c r="G508" s="41">
        <v>25.86</v>
      </c>
      <c r="H508" s="29">
        <v>53797</v>
      </c>
      <c r="I508" s="41">
        <v>21.75</v>
      </c>
      <c r="J508" s="41">
        <v>28.52</v>
      </c>
    </row>
    <row r="509" spans="1:10" x14ac:dyDescent="0.25">
      <c r="A509" s="5" t="s">
        <v>566</v>
      </c>
      <c r="B509" s="5" t="s">
        <v>129</v>
      </c>
      <c r="C509" s="7"/>
      <c r="D509" s="27">
        <v>1</v>
      </c>
      <c r="E509" s="17" t="s">
        <v>258</v>
      </c>
      <c r="F509" s="27">
        <v>40</v>
      </c>
      <c r="G509" s="41">
        <v>35.58</v>
      </c>
      <c r="H509" s="29">
        <v>74006</v>
      </c>
      <c r="I509" s="27"/>
      <c r="J509" s="27"/>
    </row>
    <row r="510" spans="1:10" x14ac:dyDescent="0.25">
      <c r="A510" s="5" t="s">
        <v>566</v>
      </c>
      <c r="B510" s="5" t="s">
        <v>132</v>
      </c>
      <c r="C510" s="5" t="s">
        <v>139</v>
      </c>
      <c r="D510" s="27">
        <v>30</v>
      </c>
      <c r="E510" s="17" t="s">
        <v>258</v>
      </c>
      <c r="F510" s="27">
        <v>40</v>
      </c>
      <c r="G510" s="41">
        <v>33.229999999999997</v>
      </c>
      <c r="H510" s="29">
        <v>69118</v>
      </c>
      <c r="I510" s="27"/>
      <c r="J510" s="27"/>
    </row>
    <row r="511" spans="1:10" x14ac:dyDescent="0.25">
      <c r="A511" s="5" t="s">
        <v>566</v>
      </c>
      <c r="B511" s="5" t="s">
        <v>134</v>
      </c>
      <c r="C511" s="7"/>
      <c r="D511" s="27">
        <v>15</v>
      </c>
      <c r="E511" s="17" t="s">
        <v>258</v>
      </c>
      <c r="F511" s="27">
        <v>40</v>
      </c>
      <c r="G511" s="41">
        <v>25.79</v>
      </c>
      <c r="H511" s="29">
        <v>53643</v>
      </c>
      <c r="I511" s="27"/>
      <c r="J511" s="27"/>
    </row>
    <row r="512" spans="1:10" x14ac:dyDescent="0.25">
      <c r="A512" s="5" t="s">
        <v>566</v>
      </c>
      <c r="B512" s="5" t="s">
        <v>131</v>
      </c>
      <c r="C512" s="7"/>
      <c r="D512" s="27">
        <v>10</v>
      </c>
      <c r="E512" s="17" t="s">
        <v>258</v>
      </c>
      <c r="F512" s="27">
        <v>40</v>
      </c>
      <c r="G512" s="41">
        <v>23.64</v>
      </c>
      <c r="H512" s="29">
        <v>49171</v>
      </c>
      <c r="I512" s="27"/>
      <c r="J512" s="27"/>
    </row>
    <row r="513" spans="1:10" x14ac:dyDescent="0.25">
      <c r="A513" s="5" t="s">
        <v>567</v>
      </c>
      <c r="B513" s="5" t="s">
        <v>129</v>
      </c>
      <c r="C513" s="7"/>
      <c r="D513" s="27">
        <v>34</v>
      </c>
      <c r="E513" s="17" t="s">
        <v>254</v>
      </c>
      <c r="F513" s="27">
        <v>40</v>
      </c>
      <c r="G513" s="41">
        <v>21.84</v>
      </c>
    </row>
    <row r="514" spans="1:10" ht="30" x14ac:dyDescent="0.25">
      <c r="A514" s="5" t="s">
        <v>568</v>
      </c>
      <c r="B514" s="5" t="s">
        <v>129</v>
      </c>
      <c r="C514" s="7"/>
      <c r="D514" s="27">
        <v>40</v>
      </c>
      <c r="E514" s="17" t="s">
        <v>259</v>
      </c>
      <c r="F514" s="27">
        <v>27</v>
      </c>
      <c r="G514" s="41">
        <v>17.75</v>
      </c>
      <c r="H514" s="29">
        <v>25143</v>
      </c>
      <c r="I514" s="41">
        <v>8.5</v>
      </c>
      <c r="J514" s="41">
        <v>18</v>
      </c>
    </row>
    <row r="515" spans="1:10" x14ac:dyDescent="0.25">
      <c r="A515" s="5" t="s">
        <v>568</v>
      </c>
      <c r="B515" s="5" t="s">
        <v>132</v>
      </c>
      <c r="C515" s="5" t="s">
        <v>218</v>
      </c>
      <c r="D515" s="27">
        <v>14</v>
      </c>
      <c r="E515" s="17" t="s">
        <v>132</v>
      </c>
      <c r="F515" s="27">
        <v>8</v>
      </c>
      <c r="G515" s="41">
        <v>12</v>
      </c>
      <c r="H515" s="29">
        <v>4037</v>
      </c>
      <c r="I515" s="41">
        <v>8.5</v>
      </c>
      <c r="J515" s="41">
        <v>12</v>
      </c>
    </row>
    <row r="516" spans="1:10" x14ac:dyDescent="0.25">
      <c r="A516" s="5" t="s">
        <v>568</v>
      </c>
      <c r="B516" s="5" t="s">
        <v>132</v>
      </c>
      <c r="C516" s="5" t="s">
        <v>218</v>
      </c>
      <c r="D516" s="27">
        <v>1.5</v>
      </c>
      <c r="E516" s="17" t="s">
        <v>132</v>
      </c>
      <c r="F516" s="27">
        <v>6</v>
      </c>
      <c r="G516" s="41">
        <v>12</v>
      </c>
      <c r="H516" s="29">
        <v>3474</v>
      </c>
      <c r="I516" s="41">
        <v>8.5</v>
      </c>
      <c r="J516" s="41">
        <v>12</v>
      </c>
    </row>
    <row r="517" spans="1:10" x14ac:dyDescent="0.25">
      <c r="A517" s="5" t="s">
        <v>569</v>
      </c>
      <c r="B517" s="5" t="s">
        <v>129</v>
      </c>
      <c r="C517" s="7"/>
      <c r="D517" s="27">
        <v>10</v>
      </c>
      <c r="E517" s="17" t="s">
        <v>254</v>
      </c>
      <c r="F517" s="27">
        <v>16</v>
      </c>
      <c r="G517" s="41">
        <v>20.5</v>
      </c>
      <c r="H517" s="29">
        <v>15472</v>
      </c>
      <c r="I517" s="27"/>
      <c r="J517" s="27"/>
    </row>
    <row r="518" spans="1:10" x14ac:dyDescent="0.25">
      <c r="A518" s="5" t="s">
        <v>569</v>
      </c>
      <c r="B518" s="5" t="s">
        <v>133</v>
      </c>
      <c r="C518" s="7"/>
      <c r="D518" s="27"/>
      <c r="E518" s="17" t="s">
        <v>255</v>
      </c>
      <c r="F518" s="27">
        <v>11</v>
      </c>
      <c r="G518" s="41">
        <v>16.75</v>
      </c>
      <c r="H518" s="29">
        <v>9559</v>
      </c>
      <c r="I518" s="27"/>
      <c r="J518" s="27"/>
    </row>
    <row r="519" spans="1:10" x14ac:dyDescent="0.25">
      <c r="A519" s="5" t="s">
        <v>570</v>
      </c>
      <c r="B519" s="5" t="s">
        <v>133</v>
      </c>
      <c r="C519" s="7"/>
      <c r="E519" s="17" t="s">
        <v>132</v>
      </c>
      <c r="F519" s="27">
        <v>3</v>
      </c>
    </row>
    <row r="520" spans="1:10" x14ac:dyDescent="0.25">
      <c r="A520" s="5" t="s">
        <v>571</v>
      </c>
      <c r="B520" s="5" t="s">
        <v>129</v>
      </c>
      <c r="C520" s="7"/>
      <c r="D520" s="27">
        <v>30</v>
      </c>
      <c r="E520" s="17" t="s">
        <v>258</v>
      </c>
      <c r="F520" s="27">
        <v>40</v>
      </c>
      <c r="G520" s="41">
        <v>22.05</v>
      </c>
      <c r="H520" s="29">
        <v>45864</v>
      </c>
    </row>
    <row r="521" spans="1:10" x14ac:dyDescent="0.25">
      <c r="A521" s="5" t="s">
        <v>571</v>
      </c>
      <c r="B521" s="5" t="s">
        <v>131</v>
      </c>
      <c r="C521" s="7"/>
      <c r="D521" s="27">
        <v>9</v>
      </c>
      <c r="E521" s="17" t="s">
        <v>254</v>
      </c>
      <c r="F521" s="27">
        <v>27</v>
      </c>
      <c r="G521" s="41">
        <v>18.899999999999999</v>
      </c>
    </row>
    <row r="522" spans="1:10" x14ac:dyDescent="0.25">
      <c r="A522" s="5" t="s">
        <v>572</v>
      </c>
      <c r="B522" s="5" t="s">
        <v>129</v>
      </c>
      <c r="C522" s="7"/>
      <c r="D522" s="27">
        <v>3</v>
      </c>
      <c r="E522" s="17" t="s">
        <v>258</v>
      </c>
      <c r="F522" s="27">
        <v>40</v>
      </c>
      <c r="G522" s="27"/>
      <c r="H522" s="29">
        <v>71461</v>
      </c>
      <c r="I522" s="41">
        <v>25.51</v>
      </c>
      <c r="J522" s="41">
        <v>35.31</v>
      </c>
    </row>
    <row r="523" spans="1:10" x14ac:dyDescent="0.25">
      <c r="A523" s="5" t="s">
        <v>572</v>
      </c>
      <c r="B523" s="5" t="s">
        <v>135</v>
      </c>
      <c r="C523" s="7"/>
      <c r="D523" s="27"/>
      <c r="E523" s="17" t="s">
        <v>254</v>
      </c>
      <c r="F523" s="27">
        <v>32</v>
      </c>
      <c r="G523" s="41">
        <v>16</v>
      </c>
      <c r="H523" s="27"/>
      <c r="I523" s="27"/>
      <c r="J523" s="27"/>
    </row>
    <row r="524" spans="1:10" x14ac:dyDescent="0.25">
      <c r="A524" s="5" t="s">
        <v>572</v>
      </c>
      <c r="B524" s="5" t="s">
        <v>133</v>
      </c>
      <c r="C524" s="7"/>
      <c r="D524" s="27"/>
      <c r="E524" s="17" t="s">
        <v>255</v>
      </c>
      <c r="F524" s="27">
        <v>15</v>
      </c>
      <c r="G524" s="41">
        <v>13.35</v>
      </c>
      <c r="H524" s="27"/>
      <c r="I524" s="27"/>
      <c r="J524" s="27"/>
    </row>
    <row r="525" spans="1:10" x14ac:dyDescent="0.25">
      <c r="A525" s="5" t="s">
        <v>572</v>
      </c>
      <c r="B525" s="5" t="s">
        <v>133</v>
      </c>
      <c r="C525" s="7"/>
      <c r="D525" s="27"/>
      <c r="E525" s="17" t="s">
        <v>255</v>
      </c>
      <c r="F525" s="27">
        <v>25</v>
      </c>
      <c r="G525" s="41">
        <v>16.97</v>
      </c>
      <c r="H525" s="27"/>
      <c r="I525" s="41">
        <v>14.33</v>
      </c>
      <c r="J525" s="41">
        <v>19.829999999999998</v>
      </c>
    </row>
    <row r="526" spans="1:10" x14ac:dyDescent="0.25">
      <c r="A526" s="5" t="s">
        <v>572</v>
      </c>
      <c r="B526" s="5" t="s">
        <v>131</v>
      </c>
      <c r="C526" s="7"/>
      <c r="D526" s="27"/>
      <c r="E526" s="17" t="s">
        <v>254</v>
      </c>
      <c r="F526" s="27">
        <v>40</v>
      </c>
      <c r="G526" s="41">
        <v>20.05</v>
      </c>
      <c r="H526" s="27"/>
      <c r="I526" s="27"/>
      <c r="J526" s="27"/>
    </row>
    <row r="527" spans="1:10" x14ac:dyDescent="0.25">
      <c r="A527" s="5" t="s">
        <v>572</v>
      </c>
      <c r="B527" s="5" t="s">
        <v>133</v>
      </c>
      <c r="C527" s="7"/>
      <c r="D527" s="27"/>
      <c r="E527" s="17" t="s">
        <v>254</v>
      </c>
      <c r="F527" s="27">
        <v>20</v>
      </c>
      <c r="G527" s="41">
        <v>13</v>
      </c>
      <c r="H527" s="27"/>
      <c r="I527" s="41">
        <v>14.33</v>
      </c>
      <c r="J527" s="41">
        <v>19.829999999999998</v>
      </c>
    </row>
    <row r="528" spans="1:10" x14ac:dyDescent="0.25">
      <c r="A528" s="5" t="s">
        <v>572</v>
      </c>
      <c r="B528" s="5" t="s">
        <v>130</v>
      </c>
      <c r="C528" s="7"/>
      <c r="D528" s="27"/>
      <c r="E528" s="17" t="s">
        <v>257</v>
      </c>
      <c r="F528" s="27">
        <v>26</v>
      </c>
      <c r="G528" s="41">
        <v>18.8</v>
      </c>
      <c r="H528" s="27"/>
      <c r="I528" s="27"/>
      <c r="J528" s="27"/>
    </row>
    <row r="529" spans="1:10" x14ac:dyDescent="0.25">
      <c r="A529" s="5" t="s">
        <v>572</v>
      </c>
      <c r="B529" s="5" t="s">
        <v>132</v>
      </c>
      <c r="C529" s="5" t="s">
        <v>219</v>
      </c>
      <c r="D529" s="27"/>
      <c r="E529" s="17" t="s">
        <v>254</v>
      </c>
      <c r="F529" s="27">
        <v>20</v>
      </c>
      <c r="G529" s="41">
        <v>18.75</v>
      </c>
      <c r="H529" s="27"/>
      <c r="I529" s="27"/>
      <c r="J529" s="27"/>
    </row>
    <row r="530" spans="1:10" x14ac:dyDescent="0.25">
      <c r="A530" s="5" t="s">
        <v>573</v>
      </c>
      <c r="B530" s="5" t="s">
        <v>129</v>
      </c>
      <c r="C530" s="7"/>
      <c r="D530" s="27">
        <v>2</v>
      </c>
      <c r="E530" s="17" t="s">
        <v>256</v>
      </c>
      <c r="F530" s="27"/>
      <c r="G530" s="27"/>
      <c r="H530" s="29">
        <v>81368</v>
      </c>
      <c r="I530" s="41">
        <v>75797</v>
      </c>
      <c r="J530" s="41">
        <v>94479</v>
      </c>
    </row>
    <row r="531" spans="1:10" x14ac:dyDescent="0.25">
      <c r="A531" s="5" t="s">
        <v>573</v>
      </c>
      <c r="B531" s="5" t="s">
        <v>132</v>
      </c>
      <c r="C531" s="5" t="s">
        <v>166</v>
      </c>
      <c r="D531" s="27"/>
      <c r="E531" s="17" t="s">
        <v>256</v>
      </c>
      <c r="F531" s="27"/>
      <c r="G531" s="27"/>
      <c r="H531" s="29">
        <v>70286</v>
      </c>
      <c r="I531" s="41">
        <v>62428</v>
      </c>
      <c r="J531" s="41">
        <v>77799</v>
      </c>
    </row>
    <row r="532" spans="1:10" x14ac:dyDescent="0.25">
      <c r="A532" s="5" t="s">
        <v>573</v>
      </c>
      <c r="B532" s="5" t="s">
        <v>132</v>
      </c>
      <c r="C532" s="5" t="s">
        <v>205</v>
      </c>
      <c r="D532" s="27"/>
      <c r="E532" s="17" t="s">
        <v>256</v>
      </c>
      <c r="F532" s="27"/>
      <c r="G532" s="27"/>
      <c r="H532" s="29">
        <v>60499</v>
      </c>
      <c r="I532" s="41">
        <v>47232</v>
      </c>
      <c r="J532" s="41">
        <v>60499</v>
      </c>
    </row>
    <row r="533" spans="1:10" x14ac:dyDescent="0.25">
      <c r="A533" s="5" t="s">
        <v>573</v>
      </c>
      <c r="B533" s="5" t="s">
        <v>132</v>
      </c>
      <c r="C533" s="5" t="s">
        <v>220</v>
      </c>
      <c r="D533" s="27"/>
      <c r="E533" s="17" t="s">
        <v>256</v>
      </c>
      <c r="F533" s="27"/>
      <c r="G533" s="27"/>
      <c r="H533" s="29">
        <v>58880</v>
      </c>
      <c r="I533" s="41">
        <v>47232</v>
      </c>
      <c r="J533" s="41">
        <v>60499</v>
      </c>
    </row>
    <row r="534" spans="1:10" x14ac:dyDescent="0.25">
      <c r="A534" s="5" t="s">
        <v>573</v>
      </c>
      <c r="B534" s="5" t="s">
        <v>132</v>
      </c>
      <c r="C534" s="5" t="s">
        <v>221</v>
      </c>
      <c r="D534" s="27"/>
      <c r="E534" s="17" t="s">
        <v>256</v>
      </c>
      <c r="F534" s="27"/>
      <c r="G534" s="27"/>
      <c r="H534" s="29">
        <v>52022</v>
      </c>
      <c r="I534" s="41">
        <v>47232</v>
      </c>
      <c r="J534" s="41">
        <v>60499</v>
      </c>
    </row>
    <row r="535" spans="1:10" x14ac:dyDescent="0.25">
      <c r="A535" s="5" t="s">
        <v>573</v>
      </c>
      <c r="B535" s="5" t="s">
        <v>132</v>
      </c>
      <c r="C535" s="5" t="s">
        <v>222</v>
      </c>
      <c r="D535" s="27"/>
      <c r="E535" s="17" t="s">
        <v>256</v>
      </c>
      <c r="F535" s="27"/>
      <c r="G535" s="27"/>
      <c r="H535" s="41">
        <v>47232.12</v>
      </c>
      <c r="I535" s="41">
        <v>47232</v>
      </c>
      <c r="J535" s="41">
        <v>60499</v>
      </c>
    </row>
    <row r="536" spans="1:10" x14ac:dyDescent="0.25">
      <c r="A536" s="5" t="s">
        <v>573</v>
      </c>
      <c r="B536" s="5" t="s">
        <v>132</v>
      </c>
      <c r="C536" s="5" t="s">
        <v>223</v>
      </c>
      <c r="D536" s="27"/>
      <c r="E536" s="17" t="s">
        <v>256</v>
      </c>
      <c r="F536" s="27"/>
      <c r="G536" s="27"/>
      <c r="H536" s="27"/>
      <c r="I536" s="41">
        <v>39939</v>
      </c>
      <c r="J536" s="41">
        <v>49865</v>
      </c>
    </row>
    <row r="537" spans="1:10" ht="30" x14ac:dyDescent="0.25">
      <c r="A537" s="5" t="s">
        <v>574</v>
      </c>
      <c r="B537" s="5" t="s">
        <v>129</v>
      </c>
      <c r="C537" s="7"/>
      <c r="D537" s="27">
        <v>1</v>
      </c>
      <c r="E537" s="17" t="s">
        <v>259</v>
      </c>
      <c r="F537" s="27">
        <v>10</v>
      </c>
      <c r="G537" s="41">
        <v>13</v>
      </c>
      <c r="H537" s="29">
        <v>6760</v>
      </c>
    </row>
    <row r="538" spans="1:10" x14ac:dyDescent="0.25">
      <c r="A538" s="5" t="s">
        <v>575</v>
      </c>
      <c r="B538" s="5" t="s">
        <v>129</v>
      </c>
      <c r="C538" s="7"/>
      <c r="D538" s="27">
        <v>14</v>
      </c>
      <c r="E538" s="17" t="s">
        <v>254</v>
      </c>
      <c r="F538" s="27">
        <v>10</v>
      </c>
      <c r="G538" s="41">
        <v>15</v>
      </c>
      <c r="H538" s="29">
        <v>7470</v>
      </c>
      <c r="I538" s="27"/>
      <c r="J538" s="27"/>
    </row>
    <row r="539" spans="1:10" x14ac:dyDescent="0.25">
      <c r="A539" s="5" t="s">
        <v>576</v>
      </c>
      <c r="B539" s="5" t="s">
        <v>129</v>
      </c>
      <c r="C539" s="7"/>
      <c r="D539" s="27">
        <v>27</v>
      </c>
      <c r="E539" s="17" t="s">
        <v>256</v>
      </c>
      <c r="F539" s="27">
        <v>40</v>
      </c>
      <c r="G539" s="27"/>
      <c r="H539" s="41">
        <v>70212.91</v>
      </c>
      <c r="I539" s="27"/>
      <c r="J539" s="27"/>
    </row>
    <row r="540" spans="1:10" ht="30" x14ac:dyDescent="0.25">
      <c r="A540" s="5" t="s">
        <v>576</v>
      </c>
      <c r="B540" s="5" t="s">
        <v>132</v>
      </c>
      <c r="C540" s="5" t="s">
        <v>139</v>
      </c>
      <c r="D540" s="27">
        <v>25</v>
      </c>
      <c r="E540" s="17" t="s">
        <v>259</v>
      </c>
      <c r="F540" s="27">
        <v>40</v>
      </c>
      <c r="G540" s="27"/>
      <c r="H540" s="41">
        <v>49486.65</v>
      </c>
      <c r="I540" s="27"/>
      <c r="J540" s="27"/>
    </row>
    <row r="541" spans="1:10" x14ac:dyDescent="0.25">
      <c r="A541" s="5" t="s">
        <v>576</v>
      </c>
      <c r="B541" s="5" t="s">
        <v>131</v>
      </c>
      <c r="C541" s="7"/>
      <c r="D541" s="27">
        <v>1</v>
      </c>
      <c r="E541" s="17" t="s">
        <v>258</v>
      </c>
      <c r="F541" s="27">
        <v>40</v>
      </c>
      <c r="G541" s="41">
        <v>17.27</v>
      </c>
      <c r="H541" s="27"/>
      <c r="I541" s="27"/>
      <c r="J541" s="27"/>
    </row>
    <row r="542" spans="1:10" x14ac:dyDescent="0.25">
      <c r="A542" s="5" t="s">
        <v>577</v>
      </c>
      <c r="B542" s="5" t="s">
        <v>129</v>
      </c>
      <c r="C542" s="7"/>
      <c r="D542" s="27">
        <v>5.5</v>
      </c>
      <c r="E542" s="17" t="s">
        <v>257</v>
      </c>
      <c r="F542" s="27">
        <v>12</v>
      </c>
      <c r="G542" s="41">
        <v>15</v>
      </c>
      <c r="H542" s="41">
        <v>9186</v>
      </c>
      <c r="I542" s="41">
        <v>11</v>
      </c>
      <c r="J542" s="41">
        <v>15</v>
      </c>
    </row>
    <row r="543" spans="1:10" x14ac:dyDescent="0.25">
      <c r="A543" s="5" t="s">
        <v>577</v>
      </c>
      <c r="B543" s="5" t="s">
        <v>132</v>
      </c>
      <c r="C543" s="5" t="s">
        <v>224</v>
      </c>
      <c r="D543" s="27">
        <v>3.5</v>
      </c>
      <c r="E543" s="17" t="s">
        <v>254</v>
      </c>
      <c r="F543" s="27">
        <v>5</v>
      </c>
      <c r="G543" s="41">
        <v>11</v>
      </c>
      <c r="H543" s="41">
        <v>3308</v>
      </c>
      <c r="I543" s="41">
        <v>10</v>
      </c>
      <c r="J543" s="41">
        <v>11</v>
      </c>
    </row>
    <row r="544" spans="1:10" x14ac:dyDescent="0.25">
      <c r="A544" s="5" t="s">
        <v>577</v>
      </c>
      <c r="B544" s="5" t="s">
        <v>132</v>
      </c>
      <c r="C544" s="5" t="s">
        <v>225</v>
      </c>
      <c r="D544" s="28" t="s">
        <v>253</v>
      </c>
      <c r="E544" s="17" t="s">
        <v>254</v>
      </c>
      <c r="F544" s="27">
        <v>0.5</v>
      </c>
      <c r="G544" s="41">
        <v>15</v>
      </c>
      <c r="H544" s="41">
        <v>180</v>
      </c>
      <c r="I544" s="41">
        <v>15</v>
      </c>
      <c r="J544" s="41">
        <v>15</v>
      </c>
    </row>
    <row r="545" spans="1:10" x14ac:dyDescent="0.25">
      <c r="A545" s="5" t="s">
        <v>578</v>
      </c>
      <c r="B545" s="5" t="s">
        <v>129</v>
      </c>
      <c r="C545" s="7"/>
      <c r="D545" s="27">
        <v>11</v>
      </c>
      <c r="E545" s="17" t="s">
        <v>257</v>
      </c>
      <c r="F545" s="27">
        <v>23</v>
      </c>
      <c r="G545" s="41">
        <v>15.25</v>
      </c>
      <c r="H545" s="41">
        <v>18260.39</v>
      </c>
    </row>
    <row r="546" spans="1:10" x14ac:dyDescent="0.25">
      <c r="A546" s="5" t="s">
        <v>579</v>
      </c>
      <c r="B546" s="5" t="s">
        <v>134</v>
      </c>
      <c r="C546" s="7"/>
      <c r="D546" s="27"/>
      <c r="E546" s="17" t="s">
        <v>258</v>
      </c>
      <c r="F546" s="27">
        <v>35</v>
      </c>
      <c r="G546" s="41">
        <v>23.59</v>
      </c>
      <c r="H546" s="29">
        <v>42934</v>
      </c>
      <c r="I546" s="41">
        <v>23.27</v>
      </c>
      <c r="J546" s="41">
        <v>31.16</v>
      </c>
    </row>
    <row r="547" spans="1:10" x14ac:dyDescent="0.25">
      <c r="A547" s="5" t="s">
        <v>579</v>
      </c>
      <c r="B547" s="5" t="s">
        <v>135</v>
      </c>
      <c r="C547" s="7"/>
      <c r="D547" s="27"/>
      <c r="E547" s="17" t="s">
        <v>258</v>
      </c>
      <c r="F547" s="27">
        <v>35</v>
      </c>
      <c r="G547" s="41">
        <v>27.96</v>
      </c>
      <c r="H547" s="29">
        <v>50887</v>
      </c>
      <c r="I547" s="41">
        <v>23.27</v>
      </c>
      <c r="J547" s="41">
        <v>31.16</v>
      </c>
    </row>
    <row r="548" spans="1:10" x14ac:dyDescent="0.25">
      <c r="A548" s="5" t="s">
        <v>579</v>
      </c>
      <c r="B548" s="5" t="s">
        <v>130</v>
      </c>
      <c r="C548" s="7"/>
      <c r="D548" s="27"/>
      <c r="E548" s="17" t="s">
        <v>257</v>
      </c>
      <c r="F548" s="27">
        <v>35</v>
      </c>
      <c r="G548" s="41">
        <v>25.28</v>
      </c>
      <c r="H548" s="29">
        <v>46010</v>
      </c>
      <c r="I548" s="41">
        <v>23.27</v>
      </c>
      <c r="J548" s="41">
        <v>31.16</v>
      </c>
    </row>
    <row r="549" spans="1:10" x14ac:dyDescent="0.25">
      <c r="A549" s="5" t="s">
        <v>579</v>
      </c>
      <c r="B549" s="5" t="s">
        <v>131</v>
      </c>
      <c r="C549" s="7"/>
      <c r="D549" s="27"/>
      <c r="E549" s="17" t="s">
        <v>257</v>
      </c>
      <c r="F549" s="27">
        <v>35</v>
      </c>
      <c r="G549" s="41">
        <v>31.16</v>
      </c>
      <c r="H549" s="29">
        <v>56711</v>
      </c>
      <c r="I549" s="41">
        <v>23.27</v>
      </c>
      <c r="J549" s="41">
        <v>31.16</v>
      </c>
    </row>
    <row r="550" spans="1:10" x14ac:dyDescent="0.25">
      <c r="A550" s="5" t="s">
        <v>579</v>
      </c>
      <c r="B550" s="5" t="s">
        <v>132</v>
      </c>
      <c r="C550" s="5" t="s">
        <v>164</v>
      </c>
      <c r="D550" s="27"/>
      <c r="E550" s="17" t="s">
        <v>255</v>
      </c>
      <c r="F550" s="27">
        <v>35</v>
      </c>
      <c r="G550" s="41">
        <v>23.95</v>
      </c>
      <c r="H550" s="29">
        <v>43589</v>
      </c>
      <c r="I550" s="41">
        <v>21.06</v>
      </c>
      <c r="J550" s="41">
        <v>28.24</v>
      </c>
    </row>
    <row r="551" spans="1:10" x14ac:dyDescent="0.25">
      <c r="A551" s="5" t="s">
        <v>579</v>
      </c>
      <c r="B551" s="5" t="s">
        <v>129</v>
      </c>
      <c r="C551" s="7"/>
      <c r="D551" s="27">
        <v>4</v>
      </c>
      <c r="E551" s="17" t="s">
        <v>256</v>
      </c>
      <c r="F551" s="27">
        <v>35</v>
      </c>
      <c r="H551" s="29">
        <v>71571</v>
      </c>
      <c r="I551" s="41">
        <v>64438</v>
      </c>
      <c r="J551" s="41">
        <v>86415</v>
      </c>
    </row>
    <row r="552" spans="1:10" x14ac:dyDescent="0.25">
      <c r="A552" s="5" t="s">
        <v>579</v>
      </c>
      <c r="B552" s="5" t="s">
        <v>132</v>
      </c>
      <c r="C552" s="5" t="s">
        <v>226</v>
      </c>
      <c r="D552" s="27"/>
      <c r="E552" s="17" t="s">
        <v>254</v>
      </c>
      <c r="F552" s="27">
        <v>35</v>
      </c>
      <c r="G552" s="41">
        <v>21.35</v>
      </c>
      <c r="H552" s="29">
        <v>38857</v>
      </c>
      <c r="I552" s="41">
        <v>21.06</v>
      </c>
      <c r="J552" s="41">
        <v>28.24</v>
      </c>
    </row>
    <row r="553" spans="1:10" x14ac:dyDescent="0.25">
      <c r="A553" s="5" t="s">
        <v>580</v>
      </c>
      <c r="B553" s="5" t="s">
        <v>129</v>
      </c>
      <c r="C553" s="7"/>
      <c r="D553" s="27">
        <v>3</v>
      </c>
      <c r="E553" s="17" t="s">
        <v>258</v>
      </c>
      <c r="F553" s="27">
        <v>40</v>
      </c>
      <c r="G553" s="41">
        <v>31.1</v>
      </c>
      <c r="H553" s="29">
        <v>64668</v>
      </c>
      <c r="I553" s="41">
        <v>27.4</v>
      </c>
      <c r="J553" s="41">
        <v>31.1</v>
      </c>
    </row>
    <row r="554" spans="1:10" x14ac:dyDescent="0.25">
      <c r="A554" s="5" t="s">
        <v>580</v>
      </c>
      <c r="B554" s="5" t="s">
        <v>132</v>
      </c>
      <c r="C554" s="5" t="s">
        <v>227</v>
      </c>
      <c r="D554" s="27">
        <v>3</v>
      </c>
      <c r="E554" s="17" t="s">
        <v>258</v>
      </c>
      <c r="F554" s="27">
        <v>40</v>
      </c>
      <c r="G554" s="41">
        <v>18.100000000000001</v>
      </c>
      <c r="H554" s="29">
        <v>37648</v>
      </c>
      <c r="I554" s="41">
        <v>17</v>
      </c>
      <c r="J554" s="41">
        <v>18.75</v>
      </c>
    </row>
    <row r="555" spans="1:10" x14ac:dyDescent="0.25">
      <c r="A555" s="5" t="s">
        <v>580</v>
      </c>
      <c r="B555" s="5" t="s">
        <v>130</v>
      </c>
      <c r="C555" s="7"/>
      <c r="D555" s="27">
        <v>12</v>
      </c>
      <c r="E555" s="17" t="s">
        <v>258</v>
      </c>
      <c r="F555" s="27">
        <v>32</v>
      </c>
      <c r="G555" s="41">
        <v>19.12</v>
      </c>
      <c r="H555" s="29">
        <v>31816</v>
      </c>
      <c r="I555" s="41">
        <v>17</v>
      </c>
      <c r="J555" s="41">
        <v>19.12</v>
      </c>
    </row>
    <row r="556" spans="1:10" x14ac:dyDescent="0.25">
      <c r="A556" s="5" t="s">
        <v>580</v>
      </c>
      <c r="B556" s="5" t="s">
        <v>131</v>
      </c>
      <c r="C556" s="7"/>
      <c r="D556" s="27">
        <v>10</v>
      </c>
      <c r="E556" s="17" t="s">
        <v>258</v>
      </c>
      <c r="F556" s="27">
        <v>40</v>
      </c>
      <c r="G556" s="41">
        <v>20.14</v>
      </c>
      <c r="H556" s="29">
        <v>41891</v>
      </c>
      <c r="I556" s="41">
        <v>19</v>
      </c>
      <c r="J556" s="41">
        <v>20.14</v>
      </c>
    </row>
    <row r="557" spans="1:10" x14ac:dyDescent="0.25">
      <c r="A557" s="5" t="s">
        <v>580</v>
      </c>
      <c r="B557" s="5" t="s">
        <v>132</v>
      </c>
      <c r="C557" s="5" t="s">
        <v>228</v>
      </c>
      <c r="D557" s="27">
        <v>10</v>
      </c>
      <c r="E557" s="17" t="s">
        <v>258</v>
      </c>
      <c r="F557" s="27">
        <v>40</v>
      </c>
      <c r="G557" s="41">
        <v>20.14</v>
      </c>
      <c r="H557" s="29">
        <v>41891</v>
      </c>
      <c r="I557" s="41">
        <v>19</v>
      </c>
      <c r="J557" s="41">
        <v>20.14</v>
      </c>
    </row>
    <row r="558" spans="1:10" x14ac:dyDescent="0.25">
      <c r="A558" s="5" t="s">
        <v>580</v>
      </c>
      <c r="B558" s="5" t="s">
        <v>133</v>
      </c>
      <c r="C558" s="7"/>
      <c r="D558" s="27">
        <v>2</v>
      </c>
      <c r="E558" s="17" t="s">
        <v>258</v>
      </c>
      <c r="F558" s="27">
        <v>40</v>
      </c>
      <c r="G558" s="41">
        <v>17.850000000000001</v>
      </c>
      <c r="H558" s="29">
        <v>37128</v>
      </c>
      <c r="I558" s="41">
        <v>16.5</v>
      </c>
      <c r="J558" s="41">
        <v>17.850000000000001</v>
      </c>
    </row>
    <row r="559" spans="1:10" x14ac:dyDescent="0.25">
      <c r="A559" s="5" t="s">
        <v>580</v>
      </c>
      <c r="B559" s="5" t="s">
        <v>132</v>
      </c>
      <c r="C559" s="5" t="s">
        <v>229</v>
      </c>
      <c r="D559" s="27">
        <v>11</v>
      </c>
      <c r="E559" s="17" t="s">
        <v>254</v>
      </c>
      <c r="F559" s="27">
        <v>40</v>
      </c>
      <c r="G559" s="41">
        <v>16.57</v>
      </c>
      <c r="H559" s="29">
        <v>34466</v>
      </c>
      <c r="I559" s="41">
        <v>15.5</v>
      </c>
      <c r="J559" s="41">
        <v>16.57</v>
      </c>
    </row>
    <row r="560" spans="1:10" x14ac:dyDescent="0.25">
      <c r="A560" s="5" t="s">
        <v>580</v>
      </c>
      <c r="B560" s="5" t="s">
        <v>132</v>
      </c>
      <c r="C560" s="5" t="s">
        <v>230</v>
      </c>
      <c r="D560" s="27">
        <v>1</v>
      </c>
      <c r="E560" s="17" t="s">
        <v>254</v>
      </c>
      <c r="F560" s="27">
        <v>40</v>
      </c>
      <c r="G560" s="41">
        <v>15.81</v>
      </c>
      <c r="H560" s="29">
        <v>32885</v>
      </c>
      <c r="I560" s="41">
        <v>15</v>
      </c>
      <c r="J560" s="41">
        <v>15.81</v>
      </c>
    </row>
    <row r="561" spans="1:10" x14ac:dyDescent="0.25">
      <c r="A561" s="5" t="s">
        <v>580</v>
      </c>
      <c r="B561" s="5" t="s">
        <v>135</v>
      </c>
      <c r="C561" s="7"/>
      <c r="D561" s="27">
        <v>14</v>
      </c>
      <c r="E561" s="17" t="s">
        <v>254</v>
      </c>
      <c r="F561" s="27">
        <v>40</v>
      </c>
      <c r="G561" s="41">
        <v>19.63</v>
      </c>
      <c r="H561" s="29">
        <v>40830</v>
      </c>
      <c r="I561" s="41">
        <v>18.75</v>
      </c>
      <c r="J561" s="41">
        <v>19.63</v>
      </c>
    </row>
    <row r="562" spans="1:10" x14ac:dyDescent="0.25">
      <c r="A562" s="5" t="s">
        <v>581</v>
      </c>
      <c r="B562" s="5" t="s">
        <v>132</v>
      </c>
      <c r="C562" s="5" t="s">
        <v>231</v>
      </c>
      <c r="D562" s="27"/>
      <c r="E562" s="17" t="s">
        <v>132</v>
      </c>
      <c r="F562" s="27">
        <v>10</v>
      </c>
      <c r="G562" s="41">
        <v>10.199999999999999</v>
      </c>
      <c r="H562" s="27"/>
      <c r="I562" s="41">
        <v>10</v>
      </c>
      <c r="J562" s="41">
        <v>12</v>
      </c>
    </row>
    <row r="563" spans="1:10" x14ac:dyDescent="0.25">
      <c r="A563" s="5" t="s">
        <v>581</v>
      </c>
      <c r="B563" s="5" t="s">
        <v>131</v>
      </c>
      <c r="C563" s="7"/>
      <c r="D563" s="27"/>
      <c r="E563" s="17" t="s">
        <v>132</v>
      </c>
      <c r="F563" s="27">
        <v>16</v>
      </c>
      <c r="G563" s="41">
        <v>11.27</v>
      </c>
      <c r="H563" s="27"/>
      <c r="I563" s="41">
        <v>10</v>
      </c>
      <c r="J563" s="41">
        <v>13</v>
      </c>
    </row>
    <row r="564" spans="1:10" x14ac:dyDescent="0.25">
      <c r="A564" s="5" t="s">
        <v>581</v>
      </c>
      <c r="B564" s="5" t="s">
        <v>129</v>
      </c>
      <c r="C564" s="7"/>
      <c r="D564" s="27">
        <v>1</v>
      </c>
      <c r="E564" s="17" t="s">
        <v>257</v>
      </c>
      <c r="F564" s="27">
        <v>22</v>
      </c>
      <c r="G564" s="27"/>
      <c r="H564" s="29">
        <v>20592</v>
      </c>
      <c r="I564" s="41">
        <v>15</v>
      </c>
      <c r="J564" s="41">
        <v>22</v>
      </c>
    </row>
    <row r="565" spans="1:10" x14ac:dyDescent="0.25">
      <c r="A565" s="5" t="s">
        <v>582</v>
      </c>
      <c r="B565" s="5" t="s">
        <v>129</v>
      </c>
      <c r="C565" s="7"/>
      <c r="D565" s="27">
        <v>7</v>
      </c>
      <c r="E565" s="17" t="s">
        <v>256</v>
      </c>
      <c r="F565" s="27">
        <v>40</v>
      </c>
      <c r="G565" s="41">
        <v>36.450000000000003</v>
      </c>
      <c r="H565" s="29">
        <v>75800</v>
      </c>
    </row>
    <row r="566" spans="1:10" ht="30" x14ac:dyDescent="0.25">
      <c r="A566" s="5" t="s">
        <v>582</v>
      </c>
      <c r="B566" s="7"/>
      <c r="C566" s="5" t="s">
        <v>139</v>
      </c>
      <c r="D566" s="27">
        <v>27</v>
      </c>
      <c r="E566" s="17" t="s">
        <v>259</v>
      </c>
      <c r="F566" s="27">
        <v>36</v>
      </c>
      <c r="G566" s="41">
        <v>26.5</v>
      </c>
      <c r="H566" s="29">
        <v>49364</v>
      </c>
    </row>
    <row r="567" spans="1:10" x14ac:dyDescent="0.25">
      <c r="A567" s="5" t="s">
        <v>582</v>
      </c>
      <c r="B567" s="5" t="s">
        <v>135</v>
      </c>
      <c r="C567" s="7"/>
      <c r="D567" s="27">
        <v>22</v>
      </c>
      <c r="E567" s="17" t="s">
        <v>254</v>
      </c>
      <c r="F567" s="27">
        <v>40</v>
      </c>
      <c r="G567" s="41">
        <v>21.62</v>
      </c>
      <c r="H567" s="29">
        <v>45000</v>
      </c>
    </row>
    <row r="568" spans="1:10" x14ac:dyDescent="0.25">
      <c r="A568" s="5" t="s">
        <v>582</v>
      </c>
      <c r="B568" s="7"/>
      <c r="C568" s="5" t="s">
        <v>228</v>
      </c>
      <c r="D568" s="27">
        <v>4</v>
      </c>
      <c r="E568" s="17" t="s">
        <v>254</v>
      </c>
      <c r="F568" s="27">
        <v>40</v>
      </c>
      <c r="G568" s="41">
        <v>21.8</v>
      </c>
      <c r="H568" s="29">
        <v>45500</v>
      </c>
    </row>
    <row r="569" spans="1:10" x14ac:dyDescent="0.25">
      <c r="A569" s="5" t="s">
        <v>582</v>
      </c>
      <c r="B569" s="7"/>
      <c r="C569" s="5" t="s">
        <v>232</v>
      </c>
      <c r="D569" s="27">
        <v>7</v>
      </c>
      <c r="E569" s="17" t="s">
        <v>256</v>
      </c>
      <c r="F569" s="27">
        <v>40</v>
      </c>
      <c r="G569" s="41">
        <v>20.59</v>
      </c>
      <c r="H569" s="29">
        <v>43000</v>
      </c>
    </row>
    <row r="570" spans="1:10" x14ac:dyDescent="0.25">
      <c r="A570" s="5" t="s">
        <v>582</v>
      </c>
      <c r="B570" s="5" t="s">
        <v>129</v>
      </c>
      <c r="C570" s="7"/>
      <c r="D570" s="27">
        <v>5</v>
      </c>
      <c r="E570" s="17" t="s">
        <v>258</v>
      </c>
      <c r="F570" s="27">
        <v>40</v>
      </c>
      <c r="G570" s="41">
        <v>34.159999999999997</v>
      </c>
      <c r="H570" s="29">
        <v>71528</v>
      </c>
    </row>
    <row r="571" spans="1:10" x14ac:dyDescent="0.25">
      <c r="A571" s="5" t="s">
        <v>583</v>
      </c>
      <c r="B571" s="5" t="s">
        <v>129</v>
      </c>
      <c r="C571" s="7">
        <v>0</v>
      </c>
      <c r="D571" s="27">
        <v>4</v>
      </c>
      <c r="E571" s="17" t="s">
        <v>254</v>
      </c>
      <c r="F571" s="27">
        <v>17</v>
      </c>
      <c r="G571" s="41">
        <v>16</v>
      </c>
      <c r="H571" s="29">
        <v>14144</v>
      </c>
      <c r="I571" s="41">
        <v>0</v>
      </c>
      <c r="J571" s="41">
        <v>0</v>
      </c>
    </row>
    <row r="572" spans="1:10" x14ac:dyDescent="0.25">
      <c r="A572" s="5" t="s">
        <v>584</v>
      </c>
      <c r="B572" s="5" t="s">
        <v>129</v>
      </c>
      <c r="C572" s="7"/>
      <c r="D572" s="27">
        <v>13</v>
      </c>
      <c r="E572" s="17" t="s">
        <v>257</v>
      </c>
      <c r="F572" s="27">
        <v>30</v>
      </c>
      <c r="G572" s="41">
        <v>20.059999999999999</v>
      </c>
      <c r="H572" s="41">
        <v>31293.599999999999</v>
      </c>
      <c r="I572" s="41">
        <v>20.059999999999999</v>
      </c>
      <c r="J572" s="41">
        <v>20.059999999999999</v>
      </c>
    </row>
    <row r="573" spans="1:10" x14ac:dyDescent="0.25">
      <c r="A573" s="5" t="s">
        <v>584</v>
      </c>
      <c r="B573" s="5" t="s">
        <v>131</v>
      </c>
      <c r="C573" s="7"/>
      <c r="D573" s="27">
        <v>0</v>
      </c>
      <c r="E573" s="17" t="s">
        <v>254</v>
      </c>
      <c r="F573" s="27">
        <v>24</v>
      </c>
      <c r="G573" s="41">
        <v>13.5</v>
      </c>
      <c r="H573" s="41">
        <v>16848</v>
      </c>
      <c r="I573" s="41">
        <v>13.06</v>
      </c>
      <c r="J573" s="41">
        <v>13.5</v>
      </c>
    </row>
    <row r="574" spans="1:10" x14ac:dyDescent="0.25">
      <c r="A574" s="5" t="s">
        <v>584</v>
      </c>
      <c r="B574" s="5" t="s">
        <v>133</v>
      </c>
      <c r="C574" s="7"/>
      <c r="D574" s="27">
        <v>0</v>
      </c>
      <c r="E574" s="17" t="s">
        <v>254</v>
      </c>
      <c r="F574" s="27">
        <v>15</v>
      </c>
      <c r="G574" s="41">
        <v>13.5</v>
      </c>
      <c r="H574" s="41">
        <v>10530</v>
      </c>
      <c r="I574" s="41">
        <v>13.5</v>
      </c>
      <c r="J574" s="41">
        <v>14</v>
      </c>
    </row>
    <row r="575" spans="1:10" x14ac:dyDescent="0.25">
      <c r="A575" s="5" t="s">
        <v>584</v>
      </c>
      <c r="B575" s="5" t="s">
        <v>133</v>
      </c>
      <c r="C575" s="7"/>
      <c r="D575" s="27"/>
      <c r="E575" s="17" t="s">
        <v>255</v>
      </c>
      <c r="F575" s="27">
        <v>8</v>
      </c>
      <c r="G575" s="41">
        <v>9.5</v>
      </c>
      <c r="H575" s="41">
        <v>3952</v>
      </c>
      <c r="I575" s="41">
        <v>9</v>
      </c>
      <c r="J575" s="41">
        <v>10</v>
      </c>
    </row>
    <row r="576" spans="1:10" x14ac:dyDescent="0.25">
      <c r="A576" s="5" t="s">
        <v>584</v>
      </c>
      <c r="B576" s="5" t="s">
        <v>133</v>
      </c>
      <c r="C576" s="7"/>
      <c r="D576" s="27">
        <v>1</v>
      </c>
      <c r="E576" s="17" t="s">
        <v>254</v>
      </c>
      <c r="F576" s="27">
        <v>3</v>
      </c>
      <c r="G576" s="41">
        <v>7.56</v>
      </c>
      <c r="H576" s="41">
        <v>1179.3599999999999</v>
      </c>
      <c r="I576" s="41">
        <v>7.5</v>
      </c>
      <c r="J576" s="41">
        <v>8</v>
      </c>
    </row>
    <row r="577" spans="1:10" x14ac:dyDescent="0.25">
      <c r="A577" s="5" t="s">
        <v>584</v>
      </c>
      <c r="B577" s="5" t="s">
        <v>133</v>
      </c>
      <c r="C577" s="7"/>
      <c r="D577" s="27"/>
      <c r="E577" s="17" t="s">
        <v>255</v>
      </c>
      <c r="F577" s="27">
        <v>9</v>
      </c>
      <c r="G577" s="41">
        <v>10.89</v>
      </c>
      <c r="H577" s="41">
        <v>5096.5200000000004</v>
      </c>
      <c r="I577" s="41">
        <v>10.89</v>
      </c>
      <c r="J577" s="41">
        <v>10.89</v>
      </c>
    </row>
    <row r="578" spans="1:10" x14ac:dyDescent="0.25">
      <c r="A578" s="5" t="s">
        <v>585</v>
      </c>
      <c r="B578" s="5" t="s">
        <v>129</v>
      </c>
      <c r="C578" s="7"/>
      <c r="D578" s="27">
        <v>2</v>
      </c>
      <c r="E578" s="17" t="s">
        <v>254</v>
      </c>
      <c r="F578" s="27">
        <v>40</v>
      </c>
      <c r="G578" s="27"/>
      <c r="H578" s="29">
        <v>38822</v>
      </c>
      <c r="I578" s="27"/>
      <c r="J578" s="27"/>
    </row>
    <row r="579" spans="1:10" x14ac:dyDescent="0.25">
      <c r="A579" s="5" t="s">
        <v>586</v>
      </c>
      <c r="B579" s="5" t="s">
        <v>129</v>
      </c>
      <c r="C579" s="7"/>
      <c r="D579" s="27">
        <v>2.5</v>
      </c>
      <c r="E579" s="17" t="s">
        <v>258</v>
      </c>
      <c r="F579" s="27">
        <v>35</v>
      </c>
      <c r="G579" s="41">
        <v>28.02</v>
      </c>
      <c r="H579" s="41">
        <v>50726.91</v>
      </c>
      <c r="I579" s="41">
        <v>27.47</v>
      </c>
      <c r="J579" s="41">
        <v>28.02</v>
      </c>
    </row>
    <row r="580" spans="1:10" ht="30" x14ac:dyDescent="0.25">
      <c r="A580" s="5" t="s">
        <v>586</v>
      </c>
      <c r="B580" s="5" t="s">
        <v>135</v>
      </c>
      <c r="C580" s="5" t="s">
        <v>139</v>
      </c>
      <c r="D580" s="27">
        <v>26</v>
      </c>
      <c r="E580" s="17" t="s">
        <v>259</v>
      </c>
      <c r="F580" s="27">
        <v>34</v>
      </c>
      <c r="G580" s="41">
        <v>19.690000000000001</v>
      </c>
      <c r="H580" s="41">
        <v>34631.22</v>
      </c>
      <c r="I580" s="41">
        <v>19.3</v>
      </c>
      <c r="J580" s="41">
        <v>19.690000000000001</v>
      </c>
    </row>
    <row r="581" spans="1:10" x14ac:dyDescent="0.25">
      <c r="A581" s="5" t="s">
        <v>586</v>
      </c>
      <c r="B581" s="5" t="s">
        <v>131</v>
      </c>
      <c r="C581" s="5" t="s">
        <v>233</v>
      </c>
      <c r="D581" s="27">
        <v>7</v>
      </c>
      <c r="E581" s="17" t="s">
        <v>258</v>
      </c>
      <c r="F581" s="27">
        <v>30</v>
      </c>
      <c r="G581" s="41">
        <v>19.71</v>
      </c>
      <c r="H581" s="41">
        <v>31628.27</v>
      </c>
      <c r="I581" s="41">
        <v>19.32</v>
      </c>
      <c r="J581" s="41">
        <v>19.71</v>
      </c>
    </row>
    <row r="582" spans="1:10" x14ac:dyDescent="0.25">
      <c r="A582" s="5" t="s">
        <v>587</v>
      </c>
      <c r="B582" s="5" t="s">
        <v>129</v>
      </c>
      <c r="C582" s="7"/>
      <c r="D582" s="27">
        <v>9</v>
      </c>
      <c r="E582" s="17" t="s">
        <v>258</v>
      </c>
      <c r="F582" s="27">
        <v>40</v>
      </c>
      <c r="G582" s="41">
        <v>28.7</v>
      </c>
      <c r="H582" s="29">
        <v>59696</v>
      </c>
    </row>
    <row r="583" spans="1:10" x14ac:dyDescent="0.25">
      <c r="A583" s="5" t="s">
        <v>588</v>
      </c>
      <c r="B583" s="5" t="s">
        <v>129</v>
      </c>
      <c r="C583" s="7"/>
      <c r="D583" s="27">
        <v>20</v>
      </c>
      <c r="E583" s="17" t="s">
        <v>254</v>
      </c>
      <c r="F583" s="27">
        <v>20</v>
      </c>
      <c r="G583" s="41">
        <v>15.83</v>
      </c>
      <c r="H583" s="29">
        <v>16182</v>
      </c>
      <c r="I583" s="41">
        <v>15.83</v>
      </c>
      <c r="J583" s="41">
        <v>15.83</v>
      </c>
    </row>
    <row r="584" spans="1:10" x14ac:dyDescent="0.25">
      <c r="A584" s="5" t="s">
        <v>588</v>
      </c>
      <c r="B584" s="7"/>
      <c r="C584" s="5" t="s">
        <v>162</v>
      </c>
      <c r="D584" s="27">
        <v>4</v>
      </c>
      <c r="E584" s="17" t="s">
        <v>255</v>
      </c>
      <c r="F584" s="27">
        <v>16</v>
      </c>
      <c r="G584" s="41">
        <v>12.97</v>
      </c>
      <c r="H584" s="29">
        <v>10608</v>
      </c>
      <c r="I584" s="41">
        <v>12.97</v>
      </c>
      <c r="J584" s="41">
        <v>12.97</v>
      </c>
    </row>
    <row r="585" spans="1:10" x14ac:dyDescent="0.25">
      <c r="A585" s="5" t="s">
        <v>588</v>
      </c>
      <c r="B585" s="5" t="s">
        <v>132</v>
      </c>
      <c r="C585" s="5" t="s">
        <v>234</v>
      </c>
      <c r="D585" s="27">
        <v>4</v>
      </c>
      <c r="E585" s="17" t="s">
        <v>257</v>
      </c>
      <c r="F585" s="27">
        <v>2</v>
      </c>
      <c r="G585" s="41">
        <v>11.12</v>
      </c>
      <c r="H585" s="29">
        <v>1136</v>
      </c>
      <c r="I585" s="41">
        <v>11.12</v>
      </c>
      <c r="J585" s="41">
        <v>11.12</v>
      </c>
    </row>
    <row r="586" spans="1:10" x14ac:dyDescent="0.25">
      <c r="A586" s="5" t="s">
        <v>589</v>
      </c>
      <c r="B586" s="5" t="s">
        <v>129</v>
      </c>
      <c r="C586" s="7"/>
      <c r="D586" s="27">
        <v>5.5</v>
      </c>
      <c r="E586" s="17" t="s">
        <v>254</v>
      </c>
      <c r="F586" s="27">
        <v>30</v>
      </c>
      <c r="G586" s="41">
        <v>18</v>
      </c>
      <c r="H586" s="29">
        <v>28000</v>
      </c>
      <c r="I586" s="27"/>
      <c r="J586" s="27"/>
    </row>
    <row r="587" spans="1:10" x14ac:dyDescent="0.25">
      <c r="A587" s="5" t="s">
        <v>590</v>
      </c>
      <c r="B587" s="5" t="s">
        <v>133</v>
      </c>
      <c r="C587" s="7"/>
      <c r="D587" s="27">
        <v>5</v>
      </c>
      <c r="E587" s="17" t="s">
        <v>132</v>
      </c>
      <c r="F587" s="27">
        <v>3</v>
      </c>
      <c r="G587" s="27"/>
      <c r="H587" s="41">
        <v>300</v>
      </c>
      <c r="I587" s="27"/>
      <c r="J587" s="27"/>
    </row>
    <row r="588" spans="1:10" x14ac:dyDescent="0.25">
      <c r="A588" s="5" t="s">
        <v>591</v>
      </c>
      <c r="B588" s="5" t="s">
        <v>129</v>
      </c>
      <c r="C588" s="7"/>
      <c r="D588" s="27">
        <v>14</v>
      </c>
      <c r="E588" s="17" t="s">
        <v>254</v>
      </c>
      <c r="F588" s="27">
        <v>35</v>
      </c>
      <c r="G588" s="41">
        <v>21.56</v>
      </c>
      <c r="H588" s="29">
        <v>39320</v>
      </c>
      <c r="I588" s="41">
        <v>21.56</v>
      </c>
      <c r="J588" s="41">
        <v>21.56</v>
      </c>
    </row>
    <row r="589" spans="1:10" ht="30" x14ac:dyDescent="0.25">
      <c r="A589" s="5" t="s">
        <v>591</v>
      </c>
      <c r="B589" s="5" t="s">
        <v>132</v>
      </c>
      <c r="C589" s="5" t="s">
        <v>235</v>
      </c>
      <c r="D589" s="27">
        <v>12</v>
      </c>
      <c r="E589" s="17" t="s">
        <v>259</v>
      </c>
      <c r="F589" s="27">
        <v>30</v>
      </c>
      <c r="G589" s="41">
        <v>16.86</v>
      </c>
      <c r="H589" s="29">
        <v>26302</v>
      </c>
      <c r="I589" s="41">
        <v>16.86</v>
      </c>
      <c r="J589" s="41">
        <v>16.86</v>
      </c>
    </row>
    <row r="590" spans="1:10" x14ac:dyDescent="0.25">
      <c r="A590" s="5" t="s">
        <v>592</v>
      </c>
      <c r="B590" s="5" t="s">
        <v>129</v>
      </c>
      <c r="C590" s="7"/>
      <c r="D590" s="27">
        <v>2</v>
      </c>
      <c r="E590" s="17" t="s">
        <v>254</v>
      </c>
      <c r="F590" s="27">
        <v>40</v>
      </c>
      <c r="G590" s="41">
        <v>17.350000000000001</v>
      </c>
      <c r="H590" s="29">
        <v>36088</v>
      </c>
    </row>
    <row r="591" spans="1:10" x14ac:dyDescent="0.25">
      <c r="A591" s="5" t="s">
        <v>592</v>
      </c>
      <c r="B591" s="5" t="s">
        <v>131</v>
      </c>
      <c r="C591" s="7"/>
      <c r="D591" s="27">
        <v>1</v>
      </c>
      <c r="E591" s="17" t="s">
        <v>255</v>
      </c>
      <c r="F591" s="27">
        <v>8</v>
      </c>
      <c r="G591" s="41">
        <v>10.5</v>
      </c>
      <c r="H591" s="29">
        <v>4400</v>
      </c>
    </row>
    <row r="592" spans="1:10" x14ac:dyDescent="0.25">
      <c r="A592" s="5" t="s">
        <v>592</v>
      </c>
      <c r="B592" s="5" t="s">
        <v>133</v>
      </c>
      <c r="C592" s="7"/>
      <c r="D592" s="27">
        <v>2</v>
      </c>
      <c r="E592" s="17" t="s">
        <v>254</v>
      </c>
      <c r="F592" s="27">
        <v>10</v>
      </c>
      <c r="G592" s="41">
        <v>12</v>
      </c>
      <c r="H592" s="29">
        <v>6240</v>
      </c>
    </row>
    <row r="593" spans="1:10" x14ac:dyDescent="0.25">
      <c r="A593" s="5" t="s">
        <v>592</v>
      </c>
      <c r="B593" s="5" t="s">
        <v>133</v>
      </c>
      <c r="C593" s="7"/>
      <c r="D593" s="27">
        <v>2</v>
      </c>
      <c r="E593" s="17" t="s">
        <v>254</v>
      </c>
      <c r="F593" s="27">
        <v>8</v>
      </c>
      <c r="G593" s="41">
        <v>10.5</v>
      </c>
      <c r="H593" s="29">
        <v>4400</v>
      </c>
      <c r="I593" s="27"/>
      <c r="J593" s="27"/>
    </row>
    <row r="594" spans="1:10" x14ac:dyDescent="0.25">
      <c r="A594" s="5" t="s">
        <v>592</v>
      </c>
      <c r="B594" s="5" t="s">
        <v>133</v>
      </c>
      <c r="C594" s="7"/>
      <c r="D594" s="27">
        <v>2</v>
      </c>
      <c r="E594" s="17" t="s">
        <v>255</v>
      </c>
      <c r="F594" s="27">
        <v>5</v>
      </c>
      <c r="G594" s="41">
        <v>10</v>
      </c>
      <c r="H594" s="29">
        <v>2600</v>
      </c>
      <c r="I594" s="27"/>
      <c r="J594" s="27"/>
    </row>
    <row r="595" spans="1:10" x14ac:dyDescent="0.25">
      <c r="A595" s="5" t="s">
        <v>593</v>
      </c>
      <c r="B595" s="5" t="s">
        <v>129</v>
      </c>
      <c r="C595" s="7"/>
      <c r="D595" s="27">
        <v>27</v>
      </c>
      <c r="E595" s="17" t="s">
        <v>258</v>
      </c>
      <c r="F595" s="27">
        <v>40</v>
      </c>
      <c r="G595" s="41">
        <v>32.11</v>
      </c>
      <c r="H595" s="29">
        <v>66786</v>
      </c>
      <c r="I595" s="41">
        <v>54224</v>
      </c>
      <c r="J595" s="41">
        <v>69113</v>
      </c>
    </row>
    <row r="596" spans="1:10" x14ac:dyDescent="0.25">
      <c r="A596" s="5" t="s">
        <v>593</v>
      </c>
      <c r="B596" s="5" t="s">
        <v>132</v>
      </c>
      <c r="C596" s="5" t="s">
        <v>137</v>
      </c>
      <c r="D596" s="27">
        <v>4</v>
      </c>
      <c r="E596" s="17" t="s">
        <v>258</v>
      </c>
      <c r="F596" s="27">
        <v>40</v>
      </c>
      <c r="G596" s="41">
        <v>19.38</v>
      </c>
      <c r="H596" s="29">
        <v>37363</v>
      </c>
      <c r="I596" s="41">
        <v>15.49</v>
      </c>
      <c r="J596" s="41">
        <v>18.78</v>
      </c>
    </row>
    <row r="597" spans="1:10" x14ac:dyDescent="0.25">
      <c r="A597" s="5" t="s">
        <v>594</v>
      </c>
      <c r="B597" s="5" t="s">
        <v>129</v>
      </c>
      <c r="C597" s="7"/>
      <c r="D597" s="27">
        <v>36</v>
      </c>
      <c r="E597" s="17" t="s">
        <v>254</v>
      </c>
      <c r="F597" s="27">
        <v>15</v>
      </c>
      <c r="G597" s="41">
        <v>16.989999999999998</v>
      </c>
      <c r="H597" s="29">
        <v>7890</v>
      </c>
      <c r="I597" s="41">
        <v>0</v>
      </c>
      <c r="J597" s="41">
        <v>16.989999999999998</v>
      </c>
    </row>
    <row r="598" spans="1:10" x14ac:dyDescent="0.25">
      <c r="A598" s="5" t="s">
        <v>595</v>
      </c>
      <c r="B598" s="5" t="s">
        <v>129</v>
      </c>
      <c r="C598" s="7"/>
      <c r="D598" s="27">
        <v>2</v>
      </c>
      <c r="E598" s="17" t="s">
        <v>258</v>
      </c>
      <c r="F598" s="27">
        <v>29</v>
      </c>
      <c r="G598" s="41">
        <v>20</v>
      </c>
    </row>
    <row r="599" spans="1:10" ht="30" x14ac:dyDescent="0.25">
      <c r="A599" s="5" t="s">
        <v>596</v>
      </c>
      <c r="B599" s="5" t="s">
        <v>129</v>
      </c>
      <c r="D599" s="27">
        <v>1.25</v>
      </c>
      <c r="E599" s="17" t="s">
        <v>260</v>
      </c>
      <c r="F599" s="27">
        <v>18</v>
      </c>
      <c r="G599" s="41">
        <v>8.75</v>
      </c>
      <c r="H599" s="29">
        <v>7762</v>
      </c>
    </row>
    <row r="600" spans="1:10" x14ac:dyDescent="0.25">
      <c r="A600" s="5" t="s">
        <v>597</v>
      </c>
      <c r="B600" s="5" t="s">
        <v>129</v>
      </c>
      <c r="D600" s="27">
        <v>15</v>
      </c>
      <c r="E600" s="17" t="s">
        <v>255</v>
      </c>
      <c r="F600" s="27">
        <v>16</v>
      </c>
      <c r="G600" s="41">
        <v>19.489999999999998</v>
      </c>
      <c r="H600" s="29">
        <v>13853</v>
      </c>
    </row>
    <row r="601" spans="1:10" x14ac:dyDescent="0.25">
      <c r="A601" s="5" t="s">
        <v>597</v>
      </c>
      <c r="B601" s="5" t="s">
        <v>132</v>
      </c>
      <c r="C601" s="5" t="s">
        <v>162</v>
      </c>
      <c r="D601" s="27">
        <v>6</v>
      </c>
      <c r="E601" s="17" t="s">
        <v>254</v>
      </c>
      <c r="F601" s="27">
        <v>6</v>
      </c>
      <c r="G601" s="41">
        <v>15.65</v>
      </c>
      <c r="H601" s="29">
        <v>5759</v>
      </c>
    </row>
    <row r="602" spans="1:10" x14ac:dyDescent="0.25">
      <c r="A602" s="5" t="s">
        <v>598</v>
      </c>
      <c r="B602" s="5" t="s">
        <v>132</v>
      </c>
      <c r="C602" s="5" t="s">
        <v>136</v>
      </c>
      <c r="D602" s="27">
        <v>0.5</v>
      </c>
      <c r="E602" s="17" t="s">
        <v>257</v>
      </c>
      <c r="F602" s="27">
        <v>15</v>
      </c>
      <c r="G602" s="41">
        <v>14</v>
      </c>
      <c r="H602" s="29">
        <v>10080</v>
      </c>
    </row>
    <row r="603" spans="1:10" x14ac:dyDescent="0.25">
      <c r="A603" s="5" t="s">
        <v>599</v>
      </c>
      <c r="B603" s="5" t="s">
        <v>129</v>
      </c>
      <c r="C603" s="7"/>
      <c r="D603" s="27">
        <v>1</v>
      </c>
      <c r="E603" s="17" t="s">
        <v>258</v>
      </c>
      <c r="F603" s="27">
        <v>14</v>
      </c>
      <c r="G603" s="41">
        <v>18</v>
      </c>
      <c r="H603" s="27"/>
      <c r="I603" s="27"/>
      <c r="J603" s="27"/>
    </row>
    <row r="604" spans="1:10" x14ac:dyDescent="0.25">
      <c r="A604" s="5" t="s">
        <v>600</v>
      </c>
      <c r="B604" s="5" t="s">
        <v>129</v>
      </c>
      <c r="C604" s="7"/>
      <c r="D604" s="27">
        <v>15</v>
      </c>
      <c r="E604" s="17" t="s">
        <v>254</v>
      </c>
      <c r="F604" s="27">
        <v>35</v>
      </c>
      <c r="G604" s="41">
        <v>4.43</v>
      </c>
      <c r="H604" s="41">
        <v>44463</v>
      </c>
    </row>
    <row r="605" spans="1:10" x14ac:dyDescent="0.25">
      <c r="A605" s="5" t="s">
        <v>600</v>
      </c>
      <c r="B605" s="5" t="s">
        <v>132</v>
      </c>
      <c r="C605" s="5" t="s">
        <v>139</v>
      </c>
      <c r="D605" s="27">
        <v>15</v>
      </c>
      <c r="E605" s="17" t="s">
        <v>254</v>
      </c>
      <c r="F605" s="27">
        <v>35</v>
      </c>
      <c r="G605" s="41">
        <v>21.89</v>
      </c>
      <c r="H605" s="29">
        <v>39840</v>
      </c>
    </row>
    <row r="606" spans="1:10" ht="30" x14ac:dyDescent="0.25">
      <c r="A606" s="5" t="s">
        <v>600</v>
      </c>
      <c r="B606" s="5" t="s">
        <v>133</v>
      </c>
      <c r="C606" s="7"/>
      <c r="D606" s="27">
        <v>24</v>
      </c>
      <c r="E606" s="17" t="s">
        <v>259</v>
      </c>
      <c r="F606" s="27">
        <v>22</v>
      </c>
      <c r="G606" s="41">
        <v>13.2</v>
      </c>
      <c r="H606" s="41">
        <v>14986</v>
      </c>
    </row>
    <row r="607" spans="1:10" ht="30" x14ac:dyDescent="0.25">
      <c r="A607" s="5" t="s">
        <v>600</v>
      </c>
      <c r="B607" s="5" t="s">
        <v>133</v>
      </c>
      <c r="C607" s="7"/>
      <c r="D607" s="27">
        <v>16</v>
      </c>
      <c r="E607" s="17" t="s">
        <v>259</v>
      </c>
      <c r="F607" s="27">
        <v>5</v>
      </c>
      <c r="G607" s="41">
        <v>13.1</v>
      </c>
      <c r="H607" s="41">
        <v>3406</v>
      </c>
    </row>
    <row r="608" spans="1:10" ht="30" x14ac:dyDescent="0.25">
      <c r="A608" s="5" t="s">
        <v>600</v>
      </c>
      <c r="B608" s="5" t="s">
        <v>133</v>
      </c>
      <c r="C608" s="7"/>
      <c r="D608" s="27">
        <v>5</v>
      </c>
      <c r="E608" s="17" t="s">
        <v>259</v>
      </c>
      <c r="F608" s="27">
        <v>9.5</v>
      </c>
      <c r="G608" s="41">
        <v>11.29</v>
      </c>
      <c r="H608" s="41">
        <v>4046</v>
      </c>
    </row>
    <row r="609" spans="1:10" ht="30" x14ac:dyDescent="0.25">
      <c r="A609" s="5" t="s">
        <v>600</v>
      </c>
      <c r="B609" s="7"/>
      <c r="C609" s="7"/>
      <c r="D609" s="27">
        <v>0</v>
      </c>
      <c r="E609" s="17" t="s">
        <v>259</v>
      </c>
      <c r="F609" s="27">
        <v>0</v>
      </c>
      <c r="G609" s="41">
        <v>0</v>
      </c>
      <c r="H609" s="31">
        <v>0</v>
      </c>
    </row>
    <row r="610" spans="1:10" x14ac:dyDescent="0.25">
      <c r="A610" s="5" t="s">
        <v>601</v>
      </c>
      <c r="B610" s="5" t="s">
        <v>132</v>
      </c>
      <c r="C610" s="5" t="s">
        <v>236</v>
      </c>
      <c r="D610" s="27">
        <v>2.5</v>
      </c>
      <c r="E610" s="17" t="s">
        <v>132</v>
      </c>
      <c r="F610" s="27">
        <v>15</v>
      </c>
      <c r="G610" s="41">
        <v>10</v>
      </c>
      <c r="H610" s="41">
        <v>7200</v>
      </c>
      <c r="I610" s="41">
        <v>0</v>
      </c>
      <c r="J610" s="41">
        <v>0</v>
      </c>
    </row>
    <row r="611" spans="1:10" ht="30" x14ac:dyDescent="0.25">
      <c r="A611" s="5" t="s">
        <v>602</v>
      </c>
      <c r="B611" s="5" t="s">
        <v>129</v>
      </c>
      <c r="C611" s="7"/>
      <c r="D611" s="27">
        <v>5</v>
      </c>
      <c r="E611" s="17" t="s">
        <v>259</v>
      </c>
      <c r="F611" s="27">
        <v>35</v>
      </c>
      <c r="G611" s="41">
        <v>13.7</v>
      </c>
      <c r="H611" s="41">
        <v>24907.81</v>
      </c>
      <c r="I611" s="41">
        <v>10</v>
      </c>
      <c r="J611" s="41">
        <v>13.7</v>
      </c>
    </row>
    <row r="612" spans="1:10" x14ac:dyDescent="0.25">
      <c r="A612" s="5" t="s">
        <v>602</v>
      </c>
      <c r="B612" s="5" t="s">
        <v>132</v>
      </c>
      <c r="C612" s="5" t="s">
        <v>137</v>
      </c>
      <c r="D612" s="27">
        <v>12</v>
      </c>
      <c r="E612" s="17" t="s">
        <v>255</v>
      </c>
      <c r="F612" s="27">
        <v>10</v>
      </c>
      <c r="G612" s="41">
        <v>12</v>
      </c>
      <c r="H612" s="29">
        <v>8000</v>
      </c>
      <c r="I612" s="41">
        <v>11.5</v>
      </c>
      <c r="J612" s="41">
        <v>11.7</v>
      </c>
    </row>
    <row r="613" spans="1:10" x14ac:dyDescent="0.25">
      <c r="A613" s="5" t="s">
        <v>603</v>
      </c>
      <c r="B613" s="5" t="s">
        <v>129</v>
      </c>
      <c r="C613" s="7"/>
      <c r="D613" s="27">
        <v>9</v>
      </c>
      <c r="E613" s="17" t="s">
        <v>258</v>
      </c>
      <c r="F613" s="27">
        <v>40</v>
      </c>
      <c r="G613" s="41">
        <v>30.7</v>
      </c>
      <c r="H613" s="29">
        <v>63856</v>
      </c>
    </row>
    <row r="614" spans="1:10" x14ac:dyDescent="0.25">
      <c r="A614" s="5" t="s">
        <v>603</v>
      </c>
      <c r="B614" s="5" t="s">
        <v>132</v>
      </c>
      <c r="C614" s="5" t="s">
        <v>139</v>
      </c>
      <c r="D614" s="27">
        <v>5</v>
      </c>
      <c r="E614" s="17" t="s">
        <v>258</v>
      </c>
      <c r="F614" s="27">
        <v>36</v>
      </c>
      <c r="G614" s="41">
        <v>23.58</v>
      </c>
      <c r="H614" s="29">
        <v>44141</v>
      </c>
    </row>
    <row r="615" spans="1:10" ht="30" x14ac:dyDescent="0.25">
      <c r="A615" s="5" t="s">
        <v>603</v>
      </c>
      <c r="B615" s="5" t="s">
        <v>131</v>
      </c>
      <c r="C615" s="7"/>
      <c r="D615" s="27">
        <v>12</v>
      </c>
      <c r="E615" s="17" t="s">
        <v>259</v>
      </c>
      <c r="F615" s="27">
        <v>36</v>
      </c>
      <c r="G615" s="41">
        <v>24.65</v>
      </c>
      <c r="H615" s="29">
        <v>46151</v>
      </c>
    </row>
    <row r="616" spans="1:10" x14ac:dyDescent="0.25">
      <c r="A616" s="5" t="s">
        <v>604</v>
      </c>
      <c r="B616" s="5" t="s">
        <v>129</v>
      </c>
      <c r="C616" s="7"/>
      <c r="D616" s="27">
        <v>10</v>
      </c>
      <c r="E616" s="17" t="s">
        <v>258</v>
      </c>
      <c r="F616" s="27">
        <v>37.5</v>
      </c>
      <c r="G616" s="41">
        <v>34.51</v>
      </c>
      <c r="H616" s="29">
        <v>67293</v>
      </c>
    </row>
    <row r="617" spans="1:10" x14ac:dyDescent="0.25">
      <c r="A617" s="5" t="s">
        <v>605</v>
      </c>
      <c r="B617" s="5" t="s">
        <v>129</v>
      </c>
      <c r="C617" s="7"/>
      <c r="D617" s="27">
        <v>16</v>
      </c>
      <c r="E617" s="17" t="s">
        <v>258</v>
      </c>
      <c r="F617" s="27">
        <v>35</v>
      </c>
      <c r="G617" s="41">
        <v>26.35</v>
      </c>
      <c r="H617" s="29">
        <v>47957</v>
      </c>
      <c r="I617" s="41">
        <v>23.87</v>
      </c>
      <c r="J617" s="41">
        <v>31.49</v>
      </c>
    </row>
    <row r="618" spans="1:10" x14ac:dyDescent="0.25">
      <c r="A618" s="5" t="s">
        <v>605</v>
      </c>
      <c r="B618" s="5" t="s">
        <v>132</v>
      </c>
      <c r="C618" s="5" t="s">
        <v>237</v>
      </c>
      <c r="D618" s="27"/>
      <c r="E618" s="17" t="s">
        <v>254</v>
      </c>
      <c r="F618" s="27">
        <v>35</v>
      </c>
      <c r="G618" s="41">
        <v>18.53</v>
      </c>
      <c r="H618" s="29">
        <v>33725</v>
      </c>
      <c r="I618" s="41">
        <v>17.809999999999999</v>
      </c>
      <c r="J618" s="41">
        <v>23.5</v>
      </c>
    </row>
    <row r="619" spans="1:10" x14ac:dyDescent="0.25">
      <c r="A619" s="5" t="s">
        <v>605</v>
      </c>
      <c r="B619" s="5" t="s">
        <v>132</v>
      </c>
      <c r="C619" s="5" t="s">
        <v>238</v>
      </c>
      <c r="D619" s="27"/>
      <c r="E619" s="17" t="s">
        <v>255</v>
      </c>
      <c r="F619" s="27">
        <v>52</v>
      </c>
      <c r="G619" s="41">
        <v>15.31</v>
      </c>
      <c r="H619" s="29">
        <v>41669</v>
      </c>
      <c r="I619" s="41">
        <v>13.95</v>
      </c>
      <c r="J619" s="41">
        <v>18.41</v>
      </c>
    </row>
    <row r="620" spans="1:10" ht="30" x14ac:dyDescent="0.25">
      <c r="A620" s="5" t="s">
        <v>606</v>
      </c>
      <c r="B620" s="5" t="s">
        <v>129</v>
      </c>
      <c r="C620" s="7"/>
      <c r="D620" s="27">
        <v>2.5</v>
      </c>
      <c r="E620" s="17" t="s">
        <v>260</v>
      </c>
      <c r="F620" s="27">
        <v>15</v>
      </c>
      <c r="G620" s="41">
        <v>11.25</v>
      </c>
      <c r="H620" s="41">
        <v>8775</v>
      </c>
      <c r="I620" s="41">
        <v>0</v>
      </c>
      <c r="J620" s="41">
        <v>0</v>
      </c>
    </row>
    <row r="621" spans="1:10" x14ac:dyDescent="0.25">
      <c r="A621" s="5" t="s">
        <v>607</v>
      </c>
      <c r="B621" s="5" t="s">
        <v>129</v>
      </c>
      <c r="C621" s="7"/>
      <c r="D621" s="27">
        <v>3.5</v>
      </c>
      <c r="E621" s="17" t="s">
        <v>254</v>
      </c>
      <c r="F621" s="27">
        <v>15</v>
      </c>
      <c r="G621" s="41">
        <v>16</v>
      </c>
      <c r="H621" s="29">
        <v>13728</v>
      </c>
    </row>
    <row r="622" spans="1:10" x14ac:dyDescent="0.25">
      <c r="A622" s="5" t="s">
        <v>608</v>
      </c>
      <c r="B622" s="5" t="s">
        <v>129</v>
      </c>
      <c r="C622" s="7"/>
      <c r="D622" s="27">
        <v>10.5</v>
      </c>
      <c r="E622" s="17" t="s">
        <v>258</v>
      </c>
      <c r="F622" s="27">
        <v>40</v>
      </c>
      <c r="G622" s="41">
        <v>35.25</v>
      </c>
      <c r="H622" s="29">
        <v>73320</v>
      </c>
      <c r="I622" s="41">
        <v>27.83</v>
      </c>
      <c r="J622" s="41">
        <v>42.86</v>
      </c>
    </row>
    <row r="623" spans="1:10" x14ac:dyDescent="0.25">
      <c r="A623" s="5" t="s">
        <v>608</v>
      </c>
      <c r="B623" s="5" t="s">
        <v>134</v>
      </c>
      <c r="C623" s="7"/>
      <c r="D623" s="27"/>
      <c r="E623" s="17" t="s">
        <v>258</v>
      </c>
      <c r="F623" s="27">
        <v>40</v>
      </c>
      <c r="G623" s="41">
        <v>25.6</v>
      </c>
      <c r="H623" s="29">
        <v>53248</v>
      </c>
      <c r="I623" s="41">
        <v>19.93</v>
      </c>
      <c r="J623" s="41">
        <v>31.98</v>
      </c>
    </row>
    <row r="624" spans="1:10" x14ac:dyDescent="0.25">
      <c r="A624" s="5" t="s">
        <v>608</v>
      </c>
      <c r="B624" s="5" t="s">
        <v>131</v>
      </c>
      <c r="C624" s="7"/>
      <c r="D624" s="27"/>
      <c r="E624" s="17" t="s">
        <v>258</v>
      </c>
      <c r="F624" s="27">
        <v>40</v>
      </c>
      <c r="G624" s="41">
        <v>22.17</v>
      </c>
      <c r="H624" s="29">
        <v>46114</v>
      </c>
      <c r="I624" s="41">
        <v>19.93</v>
      </c>
      <c r="J624" s="41">
        <v>31.98</v>
      </c>
    </row>
    <row r="625" spans="1:10" x14ac:dyDescent="0.25">
      <c r="A625" s="5" t="s">
        <v>608</v>
      </c>
      <c r="B625" s="5" t="s">
        <v>135</v>
      </c>
      <c r="C625" s="7"/>
      <c r="D625" s="27"/>
      <c r="E625" s="17" t="s">
        <v>258</v>
      </c>
      <c r="F625" s="27">
        <v>40</v>
      </c>
      <c r="G625" s="41">
        <v>25.95</v>
      </c>
      <c r="H625" s="29">
        <v>53976</v>
      </c>
      <c r="I625" s="41">
        <v>19.93</v>
      </c>
      <c r="J625" s="41">
        <v>31.98</v>
      </c>
    </row>
    <row r="626" spans="1:10" x14ac:dyDescent="0.25">
      <c r="A626" s="5" t="s">
        <v>608</v>
      </c>
      <c r="B626" s="5" t="s">
        <v>132</v>
      </c>
      <c r="C626" s="5" t="s">
        <v>158</v>
      </c>
      <c r="D626" s="27"/>
      <c r="E626" s="17" t="s">
        <v>258</v>
      </c>
      <c r="F626" s="27">
        <v>40</v>
      </c>
      <c r="G626" s="41">
        <v>23.63</v>
      </c>
      <c r="H626" s="29">
        <v>49150</v>
      </c>
      <c r="I626" s="41">
        <v>19.93</v>
      </c>
      <c r="J626" s="41">
        <v>31.98</v>
      </c>
    </row>
    <row r="627" spans="1:10" x14ac:dyDescent="0.25">
      <c r="A627" s="5" t="s">
        <v>608</v>
      </c>
      <c r="B627" s="5" t="s">
        <v>134</v>
      </c>
      <c r="C627" s="7"/>
      <c r="D627" s="27"/>
      <c r="E627" s="17" t="s">
        <v>258</v>
      </c>
      <c r="F627" s="27">
        <v>12.5</v>
      </c>
      <c r="G627" s="41">
        <v>24.63</v>
      </c>
      <c r="H627" s="29">
        <v>16009</v>
      </c>
      <c r="I627" s="41">
        <v>19.93</v>
      </c>
      <c r="J627" s="41">
        <v>31.98</v>
      </c>
    </row>
    <row r="628" spans="1:10" x14ac:dyDescent="0.25">
      <c r="A628" s="5" t="s">
        <v>608</v>
      </c>
      <c r="B628" s="5" t="s">
        <v>133</v>
      </c>
      <c r="C628" s="7"/>
      <c r="D628" s="27"/>
      <c r="E628" s="17" t="s">
        <v>254</v>
      </c>
      <c r="F628" s="27">
        <v>40</v>
      </c>
      <c r="G628" s="41">
        <v>18.399999999999999</v>
      </c>
      <c r="H628" s="29">
        <v>38272</v>
      </c>
      <c r="I628" s="41">
        <v>14.16</v>
      </c>
      <c r="J628" s="41">
        <v>22.73</v>
      </c>
    </row>
    <row r="629" spans="1:10" x14ac:dyDescent="0.25">
      <c r="A629" s="5" t="s">
        <v>608</v>
      </c>
      <c r="B629" s="5" t="s">
        <v>132</v>
      </c>
      <c r="C629" s="5" t="s">
        <v>229</v>
      </c>
      <c r="D629" s="27"/>
      <c r="E629" s="17" t="s">
        <v>254</v>
      </c>
      <c r="F629" s="27">
        <v>22</v>
      </c>
      <c r="G629" s="41">
        <v>15.79</v>
      </c>
      <c r="H629" s="29">
        <v>18613</v>
      </c>
      <c r="I629" s="41">
        <v>15.62</v>
      </c>
      <c r="J629" s="41">
        <v>25.05</v>
      </c>
    </row>
    <row r="630" spans="1:10" x14ac:dyDescent="0.25">
      <c r="A630" s="5" t="s">
        <v>608</v>
      </c>
      <c r="B630" s="5" t="s">
        <v>132</v>
      </c>
      <c r="C630" s="5" t="s">
        <v>137</v>
      </c>
      <c r="D630" s="27"/>
      <c r="E630" s="17" t="s">
        <v>255</v>
      </c>
      <c r="F630" s="27"/>
      <c r="G630" s="27"/>
      <c r="H630" s="27"/>
      <c r="I630" s="41">
        <v>13.56</v>
      </c>
      <c r="J630" s="41">
        <v>17.64</v>
      </c>
    </row>
    <row r="631" spans="1:10" x14ac:dyDescent="0.25">
      <c r="A631" s="5" t="s">
        <v>608</v>
      </c>
      <c r="B631" s="5" t="s">
        <v>132</v>
      </c>
      <c r="C631" s="5" t="s">
        <v>206</v>
      </c>
      <c r="D631" s="27"/>
      <c r="E631" s="17" t="s">
        <v>132</v>
      </c>
      <c r="F631" s="27"/>
      <c r="G631" s="27"/>
      <c r="H631" s="27"/>
      <c r="I631" s="41">
        <v>8.2799999999999994</v>
      </c>
      <c r="J631" s="41">
        <v>13.29</v>
      </c>
    </row>
    <row r="632" spans="1:10" x14ac:dyDescent="0.25">
      <c r="A632" s="5" t="s">
        <v>608</v>
      </c>
      <c r="B632" s="5" t="s">
        <v>132</v>
      </c>
      <c r="C632" s="5" t="s">
        <v>239</v>
      </c>
      <c r="D632" s="27"/>
      <c r="E632" s="17" t="s">
        <v>255</v>
      </c>
      <c r="F632" s="27">
        <v>40</v>
      </c>
      <c r="G632" s="41">
        <v>22.03</v>
      </c>
      <c r="H632" s="29">
        <v>45822</v>
      </c>
      <c r="I632" s="41">
        <v>16.399999999999999</v>
      </c>
      <c r="J632" s="41">
        <v>26.31</v>
      </c>
    </row>
    <row r="633" spans="1:10" ht="30" x14ac:dyDescent="0.25">
      <c r="A633" s="5" t="s">
        <v>609</v>
      </c>
      <c r="B633" s="5" t="s">
        <v>129</v>
      </c>
      <c r="C633" s="7"/>
      <c r="D633" s="27">
        <v>4</v>
      </c>
      <c r="E633" s="17" t="s">
        <v>259</v>
      </c>
      <c r="F633" s="27">
        <v>7.5</v>
      </c>
      <c r="G633" s="41">
        <v>12.5</v>
      </c>
      <c r="H633" s="29">
        <v>3258</v>
      </c>
      <c r="I633" s="41">
        <v>0</v>
      </c>
      <c r="J633" s="41">
        <v>0</v>
      </c>
    </row>
    <row r="634" spans="1:10" x14ac:dyDescent="0.25">
      <c r="A634" s="5" t="s">
        <v>610</v>
      </c>
      <c r="B634" s="5" t="s">
        <v>129</v>
      </c>
      <c r="C634" s="7"/>
      <c r="D634" s="27">
        <v>0.5</v>
      </c>
      <c r="E634" s="17" t="s">
        <v>258</v>
      </c>
      <c r="F634" s="27">
        <v>40</v>
      </c>
      <c r="H634" s="29">
        <v>34320</v>
      </c>
    </row>
    <row r="635" spans="1:10" x14ac:dyDescent="0.25">
      <c r="A635" s="5" t="s">
        <v>611</v>
      </c>
      <c r="B635" s="5" t="s">
        <v>129</v>
      </c>
      <c r="C635" s="7"/>
      <c r="D635" s="27">
        <v>16</v>
      </c>
      <c r="E635" s="17" t="s">
        <v>254</v>
      </c>
      <c r="F635" s="27">
        <v>38</v>
      </c>
      <c r="G635" s="41">
        <v>21.97</v>
      </c>
      <c r="H635" s="29">
        <v>43409</v>
      </c>
      <c r="I635" s="41">
        <v>14</v>
      </c>
      <c r="J635" s="41">
        <v>21.97</v>
      </c>
    </row>
    <row r="636" spans="1:10" x14ac:dyDescent="0.25">
      <c r="A636" s="5" t="s">
        <v>611</v>
      </c>
      <c r="B636" s="5" t="s">
        <v>130</v>
      </c>
      <c r="C636" s="7"/>
      <c r="D636" s="27">
        <v>8</v>
      </c>
      <c r="E636" s="17" t="s">
        <v>255</v>
      </c>
      <c r="F636" s="27">
        <v>30</v>
      </c>
      <c r="G636" s="41">
        <v>18.420000000000002</v>
      </c>
      <c r="H636" s="29">
        <v>28731</v>
      </c>
      <c r="I636" s="41">
        <v>15</v>
      </c>
      <c r="J636" s="41">
        <v>18.420000000000002</v>
      </c>
    </row>
    <row r="637" spans="1:10" x14ac:dyDescent="0.25">
      <c r="A637" s="5" t="s">
        <v>611</v>
      </c>
      <c r="B637" s="5" t="s">
        <v>131</v>
      </c>
      <c r="C637" s="7"/>
      <c r="D637" s="27">
        <v>8</v>
      </c>
      <c r="E637" s="17" t="s">
        <v>254</v>
      </c>
      <c r="F637" s="27">
        <v>31</v>
      </c>
      <c r="G637" s="41">
        <v>13.26</v>
      </c>
      <c r="H637" s="29">
        <v>21375</v>
      </c>
      <c r="I637" s="41">
        <v>9.5</v>
      </c>
      <c r="J637" s="41">
        <v>13.26</v>
      </c>
    </row>
    <row r="638" spans="1:10" x14ac:dyDescent="0.25">
      <c r="A638" s="5" t="s">
        <v>612</v>
      </c>
      <c r="B638" s="5" t="s">
        <v>129</v>
      </c>
      <c r="C638" s="7"/>
      <c r="D638" s="27">
        <v>22</v>
      </c>
      <c r="E638" s="17" t="s">
        <v>258</v>
      </c>
      <c r="F638" s="27">
        <v>21</v>
      </c>
      <c r="G638" s="41">
        <v>23.36</v>
      </c>
      <c r="H638" s="29">
        <v>25504</v>
      </c>
    </row>
    <row r="639" spans="1:10" x14ac:dyDescent="0.25">
      <c r="A639" s="5" t="s">
        <v>613</v>
      </c>
      <c r="B639" s="5" t="s">
        <v>129</v>
      </c>
      <c r="C639" s="5" t="s">
        <v>240</v>
      </c>
      <c r="D639" s="27">
        <v>15</v>
      </c>
      <c r="E639" s="17" t="s">
        <v>132</v>
      </c>
      <c r="F639" s="27">
        <v>19</v>
      </c>
      <c r="G639" s="41">
        <v>14.5</v>
      </c>
      <c r="H639" s="29">
        <v>14268</v>
      </c>
      <c r="I639" s="41">
        <v>14.5</v>
      </c>
      <c r="J639" s="41">
        <v>14.5</v>
      </c>
    </row>
    <row r="640" spans="1:10" x14ac:dyDescent="0.25">
      <c r="A640" s="5" t="s">
        <v>614</v>
      </c>
      <c r="B640" s="5" t="s">
        <v>129</v>
      </c>
      <c r="C640" s="7"/>
      <c r="D640" s="27">
        <v>9</v>
      </c>
      <c r="E640" s="17" t="s">
        <v>256</v>
      </c>
      <c r="F640" s="27">
        <v>40</v>
      </c>
      <c r="G640" s="41">
        <v>27.02</v>
      </c>
      <c r="H640" s="29">
        <v>56208</v>
      </c>
    </row>
    <row r="641" spans="1:10" x14ac:dyDescent="0.25">
      <c r="A641" s="5" t="s">
        <v>614</v>
      </c>
      <c r="B641" s="5" t="s">
        <v>132</v>
      </c>
      <c r="C641" s="5" t="s">
        <v>241</v>
      </c>
      <c r="D641" s="27"/>
      <c r="E641" s="17" t="s">
        <v>254</v>
      </c>
      <c r="F641" s="27">
        <v>40</v>
      </c>
      <c r="G641" s="41">
        <v>18.75</v>
      </c>
      <c r="H641" s="29">
        <v>39006</v>
      </c>
    </row>
    <row r="642" spans="1:10" x14ac:dyDescent="0.25">
      <c r="A642" s="5" t="s">
        <v>614</v>
      </c>
      <c r="B642" s="5" t="s">
        <v>132</v>
      </c>
      <c r="C642" s="5" t="s">
        <v>136</v>
      </c>
      <c r="D642" s="27"/>
      <c r="E642" s="17" t="s">
        <v>257</v>
      </c>
      <c r="F642" s="27">
        <v>28</v>
      </c>
      <c r="G642" s="41">
        <v>17.2</v>
      </c>
      <c r="H642" s="27"/>
    </row>
    <row r="643" spans="1:10" x14ac:dyDescent="0.25">
      <c r="A643" s="5" t="s">
        <v>615</v>
      </c>
      <c r="B643" s="5" t="s">
        <v>129</v>
      </c>
      <c r="C643" s="7"/>
      <c r="D643" s="27">
        <v>5</v>
      </c>
      <c r="E643" s="17" t="s">
        <v>132</v>
      </c>
      <c r="F643" s="27">
        <v>20</v>
      </c>
      <c r="G643" s="41">
        <v>15.61</v>
      </c>
      <c r="H643" s="27"/>
    </row>
    <row r="644" spans="1:10" x14ac:dyDescent="0.25">
      <c r="A644" s="5" t="s">
        <v>616</v>
      </c>
      <c r="B644" s="5" t="s">
        <v>129</v>
      </c>
      <c r="C644" s="7"/>
      <c r="D644" s="27">
        <v>41</v>
      </c>
      <c r="E644" s="17" t="s">
        <v>254</v>
      </c>
      <c r="F644" s="27">
        <v>35</v>
      </c>
      <c r="G644" s="41">
        <v>26.98</v>
      </c>
    </row>
    <row r="645" spans="1:10" x14ac:dyDescent="0.25">
      <c r="A645" s="5" t="s">
        <v>616</v>
      </c>
      <c r="B645" s="5" t="s">
        <v>132</v>
      </c>
      <c r="C645" s="5" t="s">
        <v>139</v>
      </c>
      <c r="D645" s="27">
        <v>2.25</v>
      </c>
      <c r="E645" s="17" t="s">
        <v>254</v>
      </c>
      <c r="F645" s="27">
        <v>25</v>
      </c>
      <c r="G645" s="41">
        <v>19.22</v>
      </c>
    </row>
    <row r="646" spans="1:10" x14ac:dyDescent="0.25">
      <c r="A646" s="5" t="s">
        <v>616</v>
      </c>
      <c r="B646" s="5" t="s">
        <v>131</v>
      </c>
      <c r="C646" s="7"/>
      <c r="D646" s="27">
        <v>21</v>
      </c>
      <c r="E646" s="17" t="s">
        <v>254</v>
      </c>
      <c r="F646" s="27">
        <v>30</v>
      </c>
      <c r="G646" s="41">
        <v>21.81</v>
      </c>
    </row>
    <row r="647" spans="1:10" x14ac:dyDescent="0.25">
      <c r="A647" s="5" t="s">
        <v>616</v>
      </c>
      <c r="B647" s="5" t="s">
        <v>135</v>
      </c>
      <c r="C647" s="7"/>
      <c r="D647" s="27">
        <v>10</v>
      </c>
      <c r="E647" s="17" t="s">
        <v>254</v>
      </c>
      <c r="F647" s="27">
        <v>25</v>
      </c>
      <c r="G647" s="41">
        <v>16.59</v>
      </c>
    </row>
    <row r="648" spans="1:10" x14ac:dyDescent="0.25">
      <c r="A648" s="5" t="s">
        <v>616</v>
      </c>
      <c r="B648" s="5" t="s">
        <v>133</v>
      </c>
      <c r="C648" s="7"/>
      <c r="D648" s="27">
        <v>1.75</v>
      </c>
      <c r="E648" s="17" t="s">
        <v>254</v>
      </c>
      <c r="F648" s="27">
        <v>20</v>
      </c>
      <c r="G648" s="41">
        <v>15.7</v>
      </c>
      <c r="H648" s="27"/>
      <c r="I648" s="27"/>
      <c r="J648" s="27"/>
    </row>
    <row r="649" spans="1:10" x14ac:dyDescent="0.25">
      <c r="A649" s="5" t="s">
        <v>617</v>
      </c>
      <c r="B649" s="5" t="s">
        <v>129</v>
      </c>
      <c r="C649" s="7"/>
      <c r="D649" s="27">
        <v>41</v>
      </c>
      <c r="E649" s="17" t="s">
        <v>254</v>
      </c>
      <c r="F649" s="27">
        <v>15</v>
      </c>
      <c r="G649" s="41">
        <v>16.75</v>
      </c>
      <c r="H649" s="27"/>
      <c r="I649" s="27"/>
      <c r="J649" s="27"/>
    </row>
    <row r="650" spans="1:10" x14ac:dyDescent="0.25">
      <c r="A650" s="5" t="s">
        <v>618</v>
      </c>
      <c r="B650" s="5" t="s">
        <v>129</v>
      </c>
      <c r="C650" s="7"/>
      <c r="D650" s="27">
        <v>16</v>
      </c>
      <c r="E650" s="17" t="s">
        <v>258</v>
      </c>
      <c r="F650" s="27">
        <v>40</v>
      </c>
      <c r="G650" s="41">
        <v>33.700000000000003</v>
      </c>
      <c r="H650" s="29">
        <v>70100</v>
      </c>
      <c r="I650" s="41">
        <v>17.78</v>
      </c>
      <c r="J650" s="41">
        <v>36</v>
      </c>
    </row>
    <row r="651" spans="1:10" x14ac:dyDescent="0.25">
      <c r="A651" s="5" t="s">
        <v>618</v>
      </c>
      <c r="B651" s="5" t="s">
        <v>132</v>
      </c>
      <c r="C651" s="5" t="s">
        <v>139</v>
      </c>
      <c r="D651" s="27"/>
      <c r="E651" s="17" t="s">
        <v>261</v>
      </c>
      <c r="F651" s="27">
        <v>40</v>
      </c>
      <c r="G651" s="41">
        <v>22.51</v>
      </c>
      <c r="H651" s="29">
        <v>46816</v>
      </c>
      <c r="I651" s="41">
        <v>16.829999999999998</v>
      </c>
      <c r="J651" s="41">
        <v>31.25</v>
      </c>
    </row>
    <row r="652" spans="1:10" x14ac:dyDescent="0.25">
      <c r="A652" s="5" t="s">
        <v>618</v>
      </c>
      <c r="B652" s="5" t="s">
        <v>132</v>
      </c>
      <c r="C652" s="5" t="s">
        <v>150</v>
      </c>
      <c r="D652" s="27"/>
      <c r="E652" s="17" t="s">
        <v>258</v>
      </c>
      <c r="F652" s="27">
        <v>40</v>
      </c>
      <c r="G652" s="41">
        <v>18.559999999999999</v>
      </c>
      <c r="H652" s="29">
        <v>38608</v>
      </c>
      <c r="I652" s="41">
        <v>15.38</v>
      </c>
      <c r="J652" s="41">
        <v>26.44</v>
      </c>
    </row>
    <row r="653" spans="1:10" x14ac:dyDescent="0.25">
      <c r="A653" s="5" t="s">
        <v>618</v>
      </c>
      <c r="B653" s="5" t="s">
        <v>131</v>
      </c>
      <c r="C653" s="7"/>
      <c r="D653" s="27"/>
      <c r="E653" s="17" t="s">
        <v>257</v>
      </c>
      <c r="F653" s="27">
        <v>40</v>
      </c>
      <c r="G653" s="41">
        <v>18.75</v>
      </c>
      <c r="H653" s="29">
        <v>39000</v>
      </c>
      <c r="I653" s="41">
        <v>15.68</v>
      </c>
      <c r="J653" s="41">
        <v>26.44</v>
      </c>
    </row>
    <row r="654" spans="1:10" x14ac:dyDescent="0.25">
      <c r="A654" s="5" t="s">
        <v>618</v>
      </c>
      <c r="B654" s="5" t="s">
        <v>131</v>
      </c>
      <c r="C654" s="7"/>
      <c r="D654" s="27"/>
      <c r="E654" s="17" t="s">
        <v>254</v>
      </c>
      <c r="F654" s="27">
        <v>40</v>
      </c>
      <c r="G654" s="41">
        <v>19.64</v>
      </c>
      <c r="H654" s="29">
        <v>40849</v>
      </c>
      <c r="I654" s="41">
        <v>15.68</v>
      </c>
      <c r="J654" s="41">
        <v>26.44</v>
      </c>
    </row>
    <row r="655" spans="1:10" x14ac:dyDescent="0.25">
      <c r="A655" s="5" t="s">
        <v>619</v>
      </c>
      <c r="B655" s="5" t="s">
        <v>129</v>
      </c>
      <c r="C655" s="7"/>
      <c r="D655" s="27">
        <v>2.2999999999999998</v>
      </c>
      <c r="E655" s="17" t="s">
        <v>257</v>
      </c>
      <c r="F655" s="27">
        <v>14</v>
      </c>
      <c r="G655" s="41">
        <v>13.35</v>
      </c>
      <c r="H655" s="29">
        <v>9344</v>
      </c>
      <c r="I655" s="41">
        <v>0</v>
      </c>
      <c r="J655" s="41">
        <v>0</v>
      </c>
    </row>
    <row r="656" spans="1:10" x14ac:dyDescent="0.25">
      <c r="A656" s="5" t="s">
        <v>620</v>
      </c>
      <c r="B656" s="5" t="s">
        <v>129</v>
      </c>
      <c r="C656" s="7"/>
      <c r="D656" s="27">
        <v>31</v>
      </c>
      <c r="E656" s="17" t="s">
        <v>258</v>
      </c>
      <c r="F656" s="27">
        <v>32</v>
      </c>
      <c r="G656" s="41">
        <v>26.97</v>
      </c>
      <c r="H656" s="29">
        <v>44880</v>
      </c>
    </row>
    <row r="657" spans="1:10" x14ac:dyDescent="0.25">
      <c r="A657" s="5" t="s">
        <v>620</v>
      </c>
      <c r="B657" s="5" t="s">
        <v>132</v>
      </c>
      <c r="C657" s="5" t="s">
        <v>242</v>
      </c>
      <c r="D657" s="27">
        <v>8</v>
      </c>
      <c r="E657" s="17" t="s">
        <v>254</v>
      </c>
      <c r="F657" s="27">
        <v>40</v>
      </c>
      <c r="G657" s="41">
        <v>16.34</v>
      </c>
      <c r="H657" s="29">
        <v>33980</v>
      </c>
    </row>
    <row r="658" spans="1:10" x14ac:dyDescent="0.25">
      <c r="A658" s="5" t="s">
        <v>621</v>
      </c>
      <c r="B658" s="5" t="s">
        <v>129</v>
      </c>
      <c r="C658" s="7"/>
      <c r="D658" s="27">
        <v>8</v>
      </c>
      <c r="E658" s="17" t="s">
        <v>257</v>
      </c>
      <c r="F658" s="27">
        <v>32</v>
      </c>
      <c r="G658" s="41">
        <v>20.5</v>
      </c>
      <c r="H658" s="29">
        <v>32448</v>
      </c>
      <c r="I658" s="41">
        <v>20.5</v>
      </c>
      <c r="J658" s="41">
        <v>20.5</v>
      </c>
    </row>
    <row r="659" spans="1:10" x14ac:dyDescent="0.25">
      <c r="A659" s="5" t="s">
        <v>621</v>
      </c>
      <c r="B659" s="7"/>
      <c r="C659" s="7"/>
      <c r="D659" s="27">
        <v>0</v>
      </c>
      <c r="E659" s="40"/>
      <c r="F659" s="27"/>
      <c r="G659" s="27"/>
      <c r="H659" s="27"/>
      <c r="I659" s="27"/>
      <c r="J659" s="27"/>
    </row>
    <row r="660" spans="1:10" x14ac:dyDescent="0.25">
      <c r="A660" s="5" t="s">
        <v>622</v>
      </c>
      <c r="B660" s="5" t="s">
        <v>129</v>
      </c>
      <c r="C660" s="7"/>
      <c r="D660" s="27">
        <v>5</v>
      </c>
      <c r="E660" s="17" t="s">
        <v>258</v>
      </c>
      <c r="F660" s="27">
        <v>40</v>
      </c>
      <c r="G660" s="27"/>
      <c r="H660" s="41">
        <v>45894.53</v>
      </c>
      <c r="I660" s="27"/>
      <c r="J660" s="27"/>
    </row>
    <row r="661" spans="1:10" x14ac:dyDescent="0.25">
      <c r="A661" s="5" t="s">
        <v>622</v>
      </c>
      <c r="B661" s="5" t="s">
        <v>131</v>
      </c>
      <c r="C661" s="7"/>
      <c r="D661" s="27">
        <v>2</v>
      </c>
      <c r="E661" s="17" t="s">
        <v>258</v>
      </c>
      <c r="F661" s="27">
        <v>33</v>
      </c>
      <c r="G661" s="41">
        <v>17.3</v>
      </c>
      <c r="H661" s="27"/>
      <c r="I661" s="27"/>
      <c r="J661" s="27"/>
    </row>
    <row r="662" spans="1:10" x14ac:dyDescent="0.25">
      <c r="A662" s="5" t="s">
        <v>623</v>
      </c>
      <c r="B662" s="5" t="s">
        <v>129</v>
      </c>
      <c r="C662" s="7"/>
      <c r="D662" s="27">
        <v>14</v>
      </c>
      <c r="E662" s="17" t="s">
        <v>258</v>
      </c>
      <c r="F662" s="27">
        <v>35</v>
      </c>
      <c r="G662" s="41">
        <v>32.97</v>
      </c>
      <c r="H662" s="29">
        <v>60005</v>
      </c>
      <c r="I662" s="41">
        <v>28.39</v>
      </c>
      <c r="J662" s="41">
        <v>37.97</v>
      </c>
    </row>
    <row r="663" spans="1:10" x14ac:dyDescent="0.25">
      <c r="A663" s="5" t="s">
        <v>623</v>
      </c>
      <c r="B663" s="5" t="s">
        <v>132</v>
      </c>
      <c r="C663" s="5" t="s">
        <v>243</v>
      </c>
      <c r="D663" s="27"/>
      <c r="E663" s="17" t="s">
        <v>254</v>
      </c>
      <c r="F663" s="27">
        <v>35</v>
      </c>
      <c r="G663" s="41">
        <v>21.28</v>
      </c>
      <c r="H663" s="29">
        <v>38730</v>
      </c>
      <c r="I663" s="41">
        <v>16.600000000000001</v>
      </c>
      <c r="J663" s="41">
        <v>22.2</v>
      </c>
    </row>
    <row r="664" spans="1:10" x14ac:dyDescent="0.25">
      <c r="A664" s="5" t="s">
        <v>624</v>
      </c>
      <c r="B664" s="5" t="s">
        <v>129</v>
      </c>
      <c r="C664" s="7"/>
      <c r="D664" s="27">
        <v>21</v>
      </c>
      <c r="E664" s="17" t="s">
        <v>255</v>
      </c>
      <c r="F664" s="27">
        <v>15</v>
      </c>
      <c r="G664" s="41">
        <v>10</v>
      </c>
      <c r="H664" s="27"/>
      <c r="I664" s="27"/>
      <c r="J664" s="27"/>
    </row>
    <row r="665" spans="1:10" x14ac:dyDescent="0.25">
      <c r="A665" s="5" t="s">
        <v>624</v>
      </c>
      <c r="B665" s="5" t="s">
        <v>132</v>
      </c>
      <c r="C665" s="5" t="s">
        <v>162</v>
      </c>
      <c r="D665" s="27">
        <v>7</v>
      </c>
      <c r="E665" s="17" t="s">
        <v>255</v>
      </c>
      <c r="F665" s="27">
        <v>12</v>
      </c>
      <c r="G665" s="41">
        <v>8</v>
      </c>
      <c r="H665" s="27"/>
      <c r="I665" s="27"/>
      <c r="J665" s="27"/>
    </row>
  </sheetData>
  <phoneticPr fontId="2"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15"/>
  <sheetViews>
    <sheetView workbookViewId="0">
      <pane xSplit="2" ySplit="1" topLeftCell="C53" activePane="bottomRight" state="frozen"/>
      <selection pane="topRight" activeCell="C1" sqref="C1"/>
      <selection pane="bottomLeft" activeCell="A2" sqref="A2"/>
      <selection pane="bottomRight" activeCell="C25" sqref="C25"/>
    </sheetView>
  </sheetViews>
  <sheetFormatPr defaultRowHeight="15" x14ac:dyDescent="0.25"/>
  <cols>
    <col min="1" max="1" width="45.140625" style="5" customWidth="1"/>
    <col min="2" max="2" width="28.28515625" style="5" customWidth="1"/>
    <col min="3" max="3" width="14.85546875" style="28" customWidth="1"/>
    <col min="4" max="4" width="16.85546875" style="28" customWidth="1"/>
    <col min="5" max="5" width="20" style="41" customWidth="1"/>
    <col min="6" max="6" width="14.140625" style="28" customWidth="1"/>
    <col min="7" max="7" width="17.140625" style="29" customWidth="1"/>
    <col min="8" max="8" width="16.140625" style="28" customWidth="1"/>
    <col min="9" max="9" width="17" style="27" customWidth="1"/>
    <col min="10" max="10" width="17.42578125" style="29" customWidth="1"/>
    <col min="11" max="11" width="16.85546875" style="41" customWidth="1"/>
    <col min="12" max="12" width="20" style="28" customWidth="1"/>
    <col min="13" max="13" width="20" style="41" customWidth="1"/>
    <col min="14" max="14" width="20" style="29" customWidth="1"/>
    <col min="15" max="20" width="20" style="41" customWidth="1"/>
    <col min="21" max="21" width="20" style="29" customWidth="1"/>
    <col min="22" max="25" width="20" style="41" customWidth="1"/>
    <col min="26" max="26" width="20" style="29" customWidth="1"/>
    <col min="27" max="34" width="20" style="41" customWidth="1"/>
    <col min="35" max="35" width="20" style="29" customWidth="1"/>
    <col min="36" max="36" width="20" style="41" customWidth="1"/>
    <col min="37" max="37" width="20" style="5" customWidth="1"/>
    <col min="38" max="16384" width="9.140625" style="5"/>
  </cols>
  <sheetData>
    <row r="1" spans="1:36" s="46" customFormat="1" ht="58.5" customHeight="1" x14ac:dyDescent="0.25">
      <c r="A1" s="46" t="s">
        <v>845</v>
      </c>
      <c r="B1" s="46" t="s">
        <v>846</v>
      </c>
      <c r="C1" s="46" t="s">
        <v>968</v>
      </c>
      <c r="D1" s="47" t="s">
        <v>976</v>
      </c>
      <c r="E1" s="46" t="s">
        <v>977</v>
      </c>
      <c r="F1" s="46" t="s">
        <v>978</v>
      </c>
      <c r="G1" s="46" t="s">
        <v>979</v>
      </c>
      <c r="H1" s="46" t="s">
        <v>980</v>
      </c>
      <c r="I1" s="46" t="s">
        <v>981</v>
      </c>
      <c r="J1" s="46" t="s">
        <v>982</v>
      </c>
      <c r="K1" s="46" t="s">
        <v>983</v>
      </c>
      <c r="L1" s="46" t="s">
        <v>984</v>
      </c>
      <c r="M1" s="46" t="s">
        <v>985</v>
      </c>
      <c r="N1" s="46" t="s">
        <v>986</v>
      </c>
      <c r="O1" s="46" t="s">
        <v>987</v>
      </c>
      <c r="P1" s="46" t="s">
        <v>988</v>
      </c>
      <c r="Q1" s="46" t="s">
        <v>989</v>
      </c>
      <c r="R1" s="46" t="s">
        <v>990</v>
      </c>
      <c r="S1" s="46" t="s">
        <v>991</v>
      </c>
      <c r="T1" s="46" t="s">
        <v>992</v>
      </c>
      <c r="U1" s="46" t="s">
        <v>993</v>
      </c>
      <c r="V1" s="46" t="s">
        <v>994</v>
      </c>
      <c r="W1" s="46" t="s">
        <v>995</v>
      </c>
      <c r="X1" s="46" t="s">
        <v>996</v>
      </c>
      <c r="Y1" s="46" t="s">
        <v>997</v>
      </c>
      <c r="Z1" s="46" t="s">
        <v>998</v>
      </c>
      <c r="AA1" s="46" t="s">
        <v>999</v>
      </c>
      <c r="AB1" s="46" t="s">
        <v>1000</v>
      </c>
      <c r="AC1" s="46" t="s">
        <v>1001</v>
      </c>
      <c r="AD1" s="46" t="s">
        <v>1002</v>
      </c>
      <c r="AE1" s="46" t="s">
        <v>1003</v>
      </c>
      <c r="AF1" s="46" t="s">
        <v>1004</v>
      </c>
      <c r="AG1" s="46" t="s">
        <v>1005</v>
      </c>
      <c r="AH1" s="46" t="s">
        <v>1006</v>
      </c>
      <c r="AI1" s="46" t="s">
        <v>1007</v>
      </c>
      <c r="AJ1" s="46" t="s">
        <v>1008</v>
      </c>
    </row>
    <row r="2" spans="1:36" x14ac:dyDescent="0.25">
      <c r="A2" s="5" t="s">
        <v>396</v>
      </c>
      <c r="B2" s="5" t="s">
        <v>626</v>
      </c>
      <c r="C2" s="25">
        <v>8330</v>
      </c>
      <c r="D2" s="48">
        <v>17</v>
      </c>
      <c r="E2" s="29">
        <v>49404</v>
      </c>
      <c r="F2" s="41">
        <v>29.69</v>
      </c>
      <c r="G2" s="41">
        <v>29.69</v>
      </c>
      <c r="H2" s="41">
        <v>22.59</v>
      </c>
      <c r="I2" s="49">
        <v>32</v>
      </c>
      <c r="J2" s="29">
        <v>30867</v>
      </c>
      <c r="K2" s="41">
        <v>19.309999999999999</v>
      </c>
      <c r="L2" s="41">
        <v>19.309999999999999</v>
      </c>
      <c r="M2" s="41">
        <v>14.65</v>
      </c>
      <c r="R2" s="41">
        <v>19.309999999999999</v>
      </c>
      <c r="S2" s="41">
        <v>32</v>
      </c>
      <c r="T2" s="41">
        <v>14.65</v>
      </c>
      <c r="Y2" s="41">
        <v>5.5</v>
      </c>
      <c r="AG2" s="41">
        <v>10.5</v>
      </c>
      <c r="AH2" s="41">
        <v>12.35</v>
      </c>
      <c r="AJ2" s="41">
        <v>8.75</v>
      </c>
    </row>
    <row r="3" spans="1:36" x14ac:dyDescent="0.25">
      <c r="A3" s="5" t="s">
        <v>397</v>
      </c>
      <c r="B3" s="5" t="s">
        <v>627</v>
      </c>
      <c r="C3" s="25">
        <v>1120</v>
      </c>
      <c r="D3" s="48">
        <v>1</v>
      </c>
      <c r="E3" s="29">
        <v>40000</v>
      </c>
      <c r="F3" s="41">
        <v>20</v>
      </c>
      <c r="G3" s="41"/>
      <c r="H3" s="41"/>
      <c r="I3" s="49">
        <v>35</v>
      </c>
      <c r="L3" s="41"/>
      <c r="Y3" s="41">
        <v>3</v>
      </c>
      <c r="AG3" s="41">
        <v>0</v>
      </c>
      <c r="AH3" s="41">
        <v>15.47</v>
      </c>
    </row>
    <row r="4" spans="1:36" x14ac:dyDescent="0.25">
      <c r="A4" s="5" t="s">
        <v>398</v>
      </c>
      <c r="B4" s="5" t="s">
        <v>628</v>
      </c>
      <c r="C4" s="25">
        <v>3376</v>
      </c>
      <c r="D4" s="48">
        <v>3</v>
      </c>
      <c r="E4" s="29">
        <v>59592</v>
      </c>
      <c r="F4" s="41">
        <v>28.65</v>
      </c>
      <c r="G4" s="41">
        <v>29.37</v>
      </c>
      <c r="H4" s="41">
        <v>22.94</v>
      </c>
      <c r="I4" s="49">
        <v>40</v>
      </c>
      <c r="L4" s="41"/>
      <c r="R4" s="41">
        <v>19.59</v>
      </c>
      <c r="S4" s="41">
        <v>33</v>
      </c>
      <c r="T4" s="41">
        <v>15.7</v>
      </c>
      <c r="Y4" s="41">
        <v>7</v>
      </c>
      <c r="AD4" s="41">
        <v>20.079999999999998</v>
      </c>
      <c r="AE4" s="41">
        <v>38</v>
      </c>
      <c r="AF4" s="41">
        <v>15.7</v>
      </c>
      <c r="AG4" s="41">
        <v>0</v>
      </c>
      <c r="AH4" s="41">
        <v>12.94</v>
      </c>
      <c r="AI4" s="29">
        <v>41766</v>
      </c>
      <c r="AJ4" s="41" t="s">
        <v>1009</v>
      </c>
    </row>
    <row r="5" spans="1:36" x14ac:dyDescent="0.25">
      <c r="A5" s="5" t="s">
        <v>399</v>
      </c>
      <c r="B5" s="5" t="s">
        <v>629</v>
      </c>
      <c r="C5" s="48">
        <v>898</v>
      </c>
      <c r="D5" s="48">
        <v>7</v>
      </c>
      <c r="E5" s="29"/>
      <c r="F5" s="41">
        <v>16</v>
      </c>
      <c r="G5" s="41"/>
      <c r="H5" s="41"/>
      <c r="I5" s="49">
        <v>12</v>
      </c>
      <c r="L5" s="41"/>
      <c r="U5" s="29">
        <v>0</v>
      </c>
      <c r="V5" s="41">
        <v>14</v>
      </c>
      <c r="W5" s="41">
        <v>14</v>
      </c>
      <c r="X5" s="41">
        <v>0</v>
      </c>
      <c r="Y5" s="41">
        <v>1</v>
      </c>
      <c r="AG5" s="41">
        <v>0</v>
      </c>
      <c r="AH5" s="41">
        <v>12</v>
      </c>
      <c r="AJ5" s="41" t="s">
        <v>1009</v>
      </c>
    </row>
    <row r="6" spans="1:36" x14ac:dyDescent="0.25">
      <c r="A6" s="5" t="s">
        <v>400</v>
      </c>
      <c r="B6" s="5" t="s">
        <v>630</v>
      </c>
      <c r="C6" s="25">
        <v>4326</v>
      </c>
      <c r="D6" s="28" t="s">
        <v>1010</v>
      </c>
      <c r="E6" s="29">
        <v>19635</v>
      </c>
      <c r="F6" s="41">
        <v>17</v>
      </c>
      <c r="G6" s="41">
        <v>17</v>
      </c>
      <c r="H6" s="41">
        <v>17</v>
      </c>
      <c r="I6" s="49">
        <v>22</v>
      </c>
      <c r="L6" s="41"/>
      <c r="Y6" s="41">
        <v>0</v>
      </c>
      <c r="AD6" s="41">
        <v>12.55</v>
      </c>
      <c r="AE6" s="41">
        <v>7</v>
      </c>
      <c r="AF6" s="41">
        <v>12.55</v>
      </c>
      <c r="AG6" s="41">
        <v>0</v>
      </c>
      <c r="AH6" s="41" t="s">
        <v>1009</v>
      </c>
      <c r="AI6" s="29">
        <v>4568.2</v>
      </c>
      <c r="AJ6" s="41" t="s">
        <v>1009</v>
      </c>
    </row>
    <row r="7" spans="1:36" x14ac:dyDescent="0.25">
      <c r="A7" s="5" t="s">
        <v>401</v>
      </c>
      <c r="B7" s="5" t="s">
        <v>631</v>
      </c>
      <c r="C7" s="25">
        <v>11308</v>
      </c>
      <c r="D7" s="48">
        <v>10</v>
      </c>
      <c r="E7" s="29">
        <v>85571.199999999997</v>
      </c>
      <c r="F7" s="41">
        <v>41.14</v>
      </c>
      <c r="G7" s="41">
        <v>41.96</v>
      </c>
      <c r="H7" s="41">
        <v>34.42</v>
      </c>
      <c r="I7" s="49">
        <v>40</v>
      </c>
      <c r="L7" s="41"/>
      <c r="N7" s="29">
        <v>59072</v>
      </c>
      <c r="O7" s="41">
        <v>28.4</v>
      </c>
      <c r="P7" s="41">
        <v>28.4</v>
      </c>
      <c r="Q7" s="41">
        <v>23.29</v>
      </c>
      <c r="R7" s="41">
        <v>25.22</v>
      </c>
      <c r="S7" s="41">
        <v>40</v>
      </c>
      <c r="T7" s="41">
        <v>23.29</v>
      </c>
      <c r="Y7" s="41">
        <v>0</v>
      </c>
      <c r="Z7" s="29">
        <v>42286.400000000001</v>
      </c>
      <c r="AA7" s="41">
        <v>20.329999999999998</v>
      </c>
      <c r="AB7" s="41">
        <v>24.28</v>
      </c>
      <c r="AC7" s="41">
        <v>19.920000000000002</v>
      </c>
      <c r="AD7" s="41">
        <v>27.3</v>
      </c>
      <c r="AE7" s="41">
        <v>40</v>
      </c>
      <c r="AF7" s="41">
        <v>23.29</v>
      </c>
      <c r="AG7" s="41">
        <v>48</v>
      </c>
      <c r="AH7" s="41" t="s">
        <v>1009</v>
      </c>
      <c r="AI7" s="29">
        <v>56784</v>
      </c>
      <c r="AJ7" s="41">
        <v>9.9600000000000009</v>
      </c>
    </row>
    <row r="8" spans="1:36" x14ac:dyDescent="0.25">
      <c r="A8" s="5" t="s">
        <v>402</v>
      </c>
      <c r="B8" s="5" t="s">
        <v>632</v>
      </c>
      <c r="C8" s="25">
        <v>2360</v>
      </c>
      <c r="D8" s="48">
        <v>9</v>
      </c>
      <c r="E8" s="29">
        <v>13391</v>
      </c>
      <c r="F8" s="41">
        <v>13.35</v>
      </c>
      <c r="G8" s="41"/>
      <c r="H8" s="41"/>
      <c r="I8" s="49">
        <v>18</v>
      </c>
      <c r="L8" s="41"/>
      <c r="Y8" s="41">
        <v>1</v>
      </c>
      <c r="AG8" s="41">
        <v>0</v>
      </c>
      <c r="AH8" s="41">
        <v>9</v>
      </c>
      <c r="AJ8" s="41">
        <v>0</v>
      </c>
    </row>
    <row r="9" spans="1:36" x14ac:dyDescent="0.25">
      <c r="A9" s="5" t="s">
        <v>403</v>
      </c>
      <c r="B9" s="5" t="s">
        <v>633</v>
      </c>
      <c r="C9" s="25">
        <v>2083</v>
      </c>
      <c r="D9" s="48">
        <v>19</v>
      </c>
      <c r="E9" s="29"/>
      <c r="F9" s="41">
        <v>15</v>
      </c>
      <c r="G9" s="41">
        <v>15</v>
      </c>
      <c r="H9" s="41">
        <v>9</v>
      </c>
      <c r="I9" s="49">
        <v>19</v>
      </c>
      <c r="L9" s="41"/>
      <c r="Y9" s="41">
        <v>0</v>
      </c>
      <c r="AD9" s="41">
        <v>11.25</v>
      </c>
      <c r="AE9" s="41">
        <v>11</v>
      </c>
      <c r="AF9" s="41">
        <v>8</v>
      </c>
      <c r="AG9" s="41">
        <v>0</v>
      </c>
      <c r="AH9" s="41">
        <v>0</v>
      </c>
      <c r="AI9" s="29">
        <v>0</v>
      </c>
      <c r="AJ9" s="41">
        <v>0</v>
      </c>
    </row>
    <row r="10" spans="1:36" x14ac:dyDescent="0.25">
      <c r="A10" s="5" t="s">
        <v>404</v>
      </c>
      <c r="B10" s="5" t="s">
        <v>634</v>
      </c>
      <c r="C10" s="25">
        <v>7622</v>
      </c>
      <c r="D10" s="48">
        <v>7</v>
      </c>
      <c r="E10" s="29">
        <v>64813</v>
      </c>
      <c r="F10" s="41">
        <v>31.16</v>
      </c>
      <c r="G10" s="41">
        <v>30.83</v>
      </c>
      <c r="H10" s="41">
        <v>25.55</v>
      </c>
      <c r="I10" s="49">
        <v>45</v>
      </c>
      <c r="L10" s="41"/>
      <c r="R10" s="41">
        <v>23.83</v>
      </c>
      <c r="S10" s="41">
        <v>40</v>
      </c>
      <c r="T10" s="41">
        <v>17.48</v>
      </c>
      <c r="Y10" s="41">
        <v>20</v>
      </c>
      <c r="AG10" s="41">
        <v>15</v>
      </c>
      <c r="AH10" s="41">
        <v>13.03</v>
      </c>
      <c r="AJ10" s="41">
        <v>8.75</v>
      </c>
    </row>
    <row r="11" spans="1:36" x14ac:dyDescent="0.25">
      <c r="A11" s="5" t="s">
        <v>405</v>
      </c>
      <c r="B11" s="5" t="s">
        <v>635</v>
      </c>
      <c r="C11" s="25">
        <v>8733</v>
      </c>
      <c r="D11" s="48">
        <v>19</v>
      </c>
      <c r="E11" s="29">
        <v>56888</v>
      </c>
      <c r="F11" s="41">
        <v>27.35</v>
      </c>
      <c r="G11" s="41">
        <v>29.51</v>
      </c>
      <c r="H11" s="41">
        <v>24.01</v>
      </c>
      <c r="I11" s="49">
        <v>40</v>
      </c>
      <c r="L11" s="41"/>
      <c r="R11" s="41">
        <v>17.22</v>
      </c>
      <c r="S11" s="41">
        <v>40</v>
      </c>
      <c r="T11" s="41">
        <v>15.65</v>
      </c>
      <c r="U11" s="29">
        <v>13689</v>
      </c>
      <c r="V11" s="41">
        <v>9.75</v>
      </c>
      <c r="W11" s="41">
        <v>27</v>
      </c>
      <c r="X11" s="41">
        <v>9.75</v>
      </c>
      <c r="Y11" s="41">
        <v>12</v>
      </c>
      <c r="Z11" s="29">
        <v>15145</v>
      </c>
      <c r="AA11" s="41">
        <v>11.65</v>
      </c>
      <c r="AB11" s="41">
        <v>13.95</v>
      </c>
      <c r="AC11" s="41">
        <v>11.35</v>
      </c>
      <c r="AD11" s="41">
        <v>12.72</v>
      </c>
      <c r="AE11" s="41">
        <v>34</v>
      </c>
      <c r="AF11" s="41">
        <v>11.97</v>
      </c>
      <c r="AG11" s="41">
        <v>0</v>
      </c>
      <c r="AH11" s="41">
        <v>11.97</v>
      </c>
      <c r="AI11" s="29">
        <v>22489</v>
      </c>
      <c r="AJ11" s="41" t="s">
        <v>1009</v>
      </c>
    </row>
    <row r="12" spans="1:36" x14ac:dyDescent="0.25">
      <c r="A12" s="5" t="s">
        <v>406</v>
      </c>
      <c r="B12" s="5" t="s">
        <v>636</v>
      </c>
      <c r="C12" s="25">
        <v>2798</v>
      </c>
      <c r="D12" s="48">
        <v>6</v>
      </c>
      <c r="E12" s="29">
        <v>22440</v>
      </c>
      <c r="F12" s="41"/>
      <c r="G12" s="41" t="s">
        <v>1009</v>
      </c>
      <c r="H12" s="41" t="s">
        <v>1009</v>
      </c>
      <c r="I12" s="49">
        <v>25</v>
      </c>
      <c r="L12" s="41"/>
    </row>
    <row r="13" spans="1:36" x14ac:dyDescent="0.25">
      <c r="A13" s="5" t="s">
        <v>407</v>
      </c>
      <c r="B13" s="5" t="s">
        <v>637</v>
      </c>
      <c r="C13" s="25">
        <v>1086</v>
      </c>
      <c r="D13" s="48">
        <v>16</v>
      </c>
      <c r="E13" s="29">
        <v>28945</v>
      </c>
      <c r="F13" s="41">
        <v>16.55</v>
      </c>
      <c r="G13" s="41">
        <v>16.55</v>
      </c>
      <c r="H13" s="41">
        <v>16.55</v>
      </c>
      <c r="I13" s="49">
        <v>32</v>
      </c>
      <c r="L13" s="41"/>
      <c r="Y13" s="41">
        <v>0</v>
      </c>
      <c r="AD13" s="41">
        <v>12</v>
      </c>
      <c r="AE13" s="41">
        <v>23</v>
      </c>
      <c r="AF13" s="41">
        <v>12</v>
      </c>
      <c r="AG13" s="41">
        <v>0</v>
      </c>
      <c r="AH13" s="41" t="s">
        <v>1009</v>
      </c>
      <c r="AI13" s="29">
        <v>15100</v>
      </c>
      <c r="AJ13" s="41" t="s">
        <v>1009</v>
      </c>
    </row>
    <row r="14" spans="1:36" x14ac:dyDescent="0.25">
      <c r="A14" s="5" t="s">
        <v>408</v>
      </c>
      <c r="B14" s="5" t="s">
        <v>638</v>
      </c>
      <c r="C14" s="25">
        <v>21687</v>
      </c>
      <c r="D14" s="48">
        <v>10</v>
      </c>
      <c r="E14" s="29">
        <v>85633</v>
      </c>
      <c r="F14" s="41">
        <v>41.17</v>
      </c>
      <c r="G14" s="41">
        <v>41.17</v>
      </c>
      <c r="H14" s="41">
        <v>34.06</v>
      </c>
      <c r="I14" s="49">
        <v>40</v>
      </c>
      <c r="L14" s="41"/>
      <c r="N14" s="29">
        <v>16656</v>
      </c>
      <c r="O14" s="41">
        <v>20.02</v>
      </c>
      <c r="P14" s="41">
        <v>26.55</v>
      </c>
      <c r="Q14" s="41">
        <v>19.02</v>
      </c>
      <c r="Y14" s="41">
        <v>0</v>
      </c>
      <c r="AD14" s="41">
        <v>32.61</v>
      </c>
      <c r="AE14" s="41">
        <v>40</v>
      </c>
      <c r="AF14" s="41">
        <v>25.11</v>
      </c>
      <c r="AG14" s="41">
        <v>5</v>
      </c>
      <c r="AH14" s="41">
        <v>0</v>
      </c>
      <c r="AI14" s="29">
        <v>67828</v>
      </c>
      <c r="AJ14" s="41">
        <v>7.41</v>
      </c>
    </row>
    <row r="15" spans="1:36" x14ac:dyDescent="0.25">
      <c r="A15" s="5" t="s">
        <v>409</v>
      </c>
      <c r="B15" s="5" t="s">
        <v>639</v>
      </c>
      <c r="C15" s="25">
        <v>7319</v>
      </c>
      <c r="D15" s="48">
        <v>1</v>
      </c>
      <c r="E15" s="29">
        <v>40000</v>
      </c>
      <c r="F15" s="41"/>
      <c r="G15" s="41"/>
      <c r="H15" s="41"/>
      <c r="I15" s="49">
        <v>37</v>
      </c>
      <c r="L15" s="41"/>
      <c r="Y15" s="41">
        <v>0</v>
      </c>
      <c r="AG15" s="41">
        <v>6</v>
      </c>
      <c r="AH15" s="41" t="s">
        <v>1009</v>
      </c>
      <c r="AJ15" s="41">
        <v>8</v>
      </c>
    </row>
    <row r="16" spans="1:36" x14ac:dyDescent="0.25">
      <c r="A16" s="5" t="s">
        <v>410</v>
      </c>
      <c r="B16" s="5" t="s">
        <v>640</v>
      </c>
      <c r="C16" s="25">
        <v>9639</v>
      </c>
      <c r="D16" s="48">
        <v>13</v>
      </c>
      <c r="E16" s="29">
        <v>46020</v>
      </c>
      <c r="F16" s="41">
        <v>25.29</v>
      </c>
      <c r="G16" s="41">
        <v>25.29</v>
      </c>
      <c r="H16" s="41">
        <v>25.29</v>
      </c>
      <c r="I16" s="49">
        <v>35</v>
      </c>
      <c r="J16" s="29">
        <v>22100</v>
      </c>
      <c r="K16" s="41">
        <v>12.13</v>
      </c>
      <c r="L16" s="41">
        <v>12.13</v>
      </c>
      <c r="M16" s="41">
        <v>12.13</v>
      </c>
      <c r="R16" s="41">
        <v>12.13</v>
      </c>
      <c r="S16" s="41">
        <v>35</v>
      </c>
      <c r="T16" s="41">
        <v>12.13</v>
      </c>
      <c r="Y16" s="41">
        <v>5</v>
      </c>
      <c r="AD16" s="41">
        <v>11.68</v>
      </c>
      <c r="AE16" s="41">
        <v>2</v>
      </c>
      <c r="AF16" s="41">
        <v>11.68</v>
      </c>
      <c r="AG16" s="41">
        <v>0</v>
      </c>
      <c r="AH16" s="41">
        <v>11.36</v>
      </c>
      <c r="AI16" s="29">
        <v>1304</v>
      </c>
      <c r="AJ16" s="41" t="s">
        <v>1009</v>
      </c>
    </row>
    <row r="17" spans="1:36" x14ac:dyDescent="0.25">
      <c r="A17" s="5" t="s">
        <v>411</v>
      </c>
      <c r="B17" s="5" t="s">
        <v>641</v>
      </c>
      <c r="C17" s="25">
        <v>2545</v>
      </c>
      <c r="D17" s="48">
        <v>5</v>
      </c>
      <c r="E17" s="29"/>
      <c r="F17" s="41">
        <v>17</v>
      </c>
      <c r="G17" s="41"/>
      <c r="H17" s="41"/>
      <c r="I17" s="49">
        <v>31</v>
      </c>
      <c r="L17" s="41"/>
      <c r="Y17" s="41">
        <v>0</v>
      </c>
      <c r="AD17" s="41">
        <v>13</v>
      </c>
      <c r="AE17" s="41">
        <v>18</v>
      </c>
      <c r="AF17" s="41">
        <v>0</v>
      </c>
      <c r="AG17" s="41">
        <v>0</v>
      </c>
      <c r="AH17" s="41" t="s">
        <v>1009</v>
      </c>
      <c r="AI17" s="29">
        <v>0</v>
      </c>
      <c r="AJ17" s="41" t="s">
        <v>1009</v>
      </c>
    </row>
    <row r="18" spans="1:36" x14ac:dyDescent="0.25">
      <c r="A18" s="5" t="s">
        <v>412</v>
      </c>
      <c r="B18" s="5" t="s">
        <v>642</v>
      </c>
      <c r="C18" s="25">
        <v>4840</v>
      </c>
      <c r="D18" s="48">
        <v>2</v>
      </c>
      <c r="E18" s="29">
        <v>50000</v>
      </c>
      <c r="F18" s="41"/>
      <c r="G18" s="41"/>
      <c r="H18" s="41"/>
      <c r="I18" s="49">
        <v>40</v>
      </c>
      <c r="L18" s="41"/>
      <c r="R18" s="41">
        <v>14.2</v>
      </c>
      <c r="S18" s="41">
        <v>20</v>
      </c>
      <c r="T18" s="41">
        <v>0</v>
      </c>
      <c r="Y18" s="41">
        <v>0</v>
      </c>
      <c r="AD18" s="41">
        <v>14.5</v>
      </c>
      <c r="AE18" s="41">
        <v>24</v>
      </c>
      <c r="AF18" s="41">
        <v>0</v>
      </c>
      <c r="AG18" s="41">
        <v>0</v>
      </c>
      <c r="AH18" s="41">
        <v>0</v>
      </c>
      <c r="AI18" s="29">
        <v>0</v>
      </c>
      <c r="AJ18" s="41">
        <v>0</v>
      </c>
    </row>
    <row r="19" spans="1:36" x14ac:dyDescent="0.25">
      <c r="A19" s="5" t="s">
        <v>413</v>
      </c>
      <c r="B19" s="5" t="s">
        <v>643</v>
      </c>
      <c r="C19" s="25">
        <v>3927</v>
      </c>
      <c r="D19" s="48">
        <v>1</v>
      </c>
      <c r="E19" s="29">
        <v>27300</v>
      </c>
      <c r="F19" s="41">
        <v>17.5</v>
      </c>
      <c r="G19" s="41">
        <v>17.5</v>
      </c>
      <c r="H19" s="41">
        <v>17</v>
      </c>
      <c r="I19" s="49">
        <v>30</v>
      </c>
      <c r="L19" s="41"/>
      <c r="Y19" s="41">
        <v>2</v>
      </c>
      <c r="AG19" s="41">
        <v>4</v>
      </c>
      <c r="AH19" s="41">
        <v>10</v>
      </c>
      <c r="AJ19" s="41">
        <v>7.5</v>
      </c>
    </row>
    <row r="20" spans="1:36" x14ac:dyDescent="0.25">
      <c r="A20" s="5" t="s">
        <v>414</v>
      </c>
      <c r="B20" s="5" t="s">
        <v>644</v>
      </c>
      <c r="C20" s="48">
        <v>871</v>
      </c>
      <c r="D20" s="48">
        <v>18</v>
      </c>
      <c r="E20" s="29">
        <v>1664</v>
      </c>
      <c r="F20" s="41">
        <v>8</v>
      </c>
      <c r="G20" s="41">
        <v>8</v>
      </c>
      <c r="H20" s="41">
        <v>8</v>
      </c>
      <c r="I20" s="49">
        <v>4</v>
      </c>
      <c r="L20" s="41"/>
    </row>
    <row r="21" spans="1:36" x14ac:dyDescent="0.25">
      <c r="A21" s="5" t="s">
        <v>416</v>
      </c>
      <c r="B21" s="5" t="s">
        <v>646</v>
      </c>
      <c r="C21" s="25">
        <v>5053</v>
      </c>
      <c r="D21" s="48">
        <v>8</v>
      </c>
      <c r="E21" s="29">
        <v>52626</v>
      </c>
      <c r="F21" s="41">
        <v>25.3</v>
      </c>
      <c r="G21" s="41">
        <v>28</v>
      </c>
      <c r="H21" s="41">
        <v>17.63</v>
      </c>
      <c r="I21" s="49">
        <v>40</v>
      </c>
      <c r="L21" s="41"/>
      <c r="Y21" s="41">
        <v>0</v>
      </c>
      <c r="AG21" s="41">
        <v>8</v>
      </c>
      <c r="AH21" s="41" t="s">
        <v>1009</v>
      </c>
      <c r="AJ21" s="41">
        <v>9.5</v>
      </c>
    </row>
    <row r="22" spans="1:36" x14ac:dyDescent="0.25">
      <c r="A22" s="5" t="s">
        <v>417</v>
      </c>
      <c r="B22" s="5" t="s">
        <v>647</v>
      </c>
      <c r="C22" s="25">
        <v>1655</v>
      </c>
      <c r="D22" s="48">
        <v>14</v>
      </c>
      <c r="E22" s="29">
        <v>22065</v>
      </c>
      <c r="F22" s="41">
        <v>16.100000000000001</v>
      </c>
      <c r="G22" s="41">
        <v>16.100000000000001</v>
      </c>
      <c r="H22" s="41">
        <v>15.45</v>
      </c>
      <c r="I22" s="49">
        <v>26</v>
      </c>
      <c r="L22" s="41"/>
      <c r="Y22" s="41">
        <v>2.5</v>
      </c>
      <c r="AG22" s="41">
        <v>4</v>
      </c>
      <c r="AH22" s="41">
        <v>18.95</v>
      </c>
      <c r="AJ22" s="41">
        <v>7.4</v>
      </c>
    </row>
    <row r="23" spans="1:36" x14ac:dyDescent="0.25">
      <c r="A23" s="5" t="s">
        <v>418</v>
      </c>
      <c r="B23" s="5" t="s">
        <v>648</v>
      </c>
      <c r="C23" s="25">
        <v>1480</v>
      </c>
      <c r="D23" s="48">
        <v>11</v>
      </c>
      <c r="E23" s="29"/>
      <c r="F23" s="41">
        <v>15</v>
      </c>
      <c r="G23" s="41"/>
      <c r="H23" s="41"/>
      <c r="I23" s="49">
        <v>20</v>
      </c>
      <c r="L23" s="41"/>
      <c r="Y23" s="41">
        <v>0</v>
      </c>
      <c r="AD23" s="41">
        <v>10</v>
      </c>
      <c r="AE23" s="41">
        <v>9</v>
      </c>
      <c r="AF23" s="41">
        <v>0</v>
      </c>
      <c r="AG23" s="41">
        <v>0</v>
      </c>
      <c r="AH23" s="41" t="s">
        <v>1009</v>
      </c>
      <c r="AI23" s="29">
        <v>0</v>
      </c>
      <c r="AJ23" s="41" t="s">
        <v>1009</v>
      </c>
    </row>
    <row r="24" spans="1:36" x14ac:dyDescent="0.25">
      <c r="A24" s="5" t="s">
        <v>419</v>
      </c>
      <c r="B24" s="5" t="s">
        <v>649</v>
      </c>
      <c r="C24" s="25">
        <v>3344</v>
      </c>
      <c r="D24" s="48">
        <v>1</v>
      </c>
      <c r="E24" s="29">
        <v>12624</v>
      </c>
      <c r="F24" s="41">
        <v>14</v>
      </c>
      <c r="G24" s="41">
        <v>15.45</v>
      </c>
      <c r="H24" s="41">
        <v>10</v>
      </c>
      <c r="I24" s="49">
        <v>17</v>
      </c>
      <c r="L24" s="41"/>
      <c r="AD24" s="41">
        <v>12.5</v>
      </c>
      <c r="AE24" s="41">
        <v>17</v>
      </c>
      <c r="AF24" s="41">
        <v>10</v>
      </c>
      <c r="AI24" s="29">
        <v>11028</v>
      </c>
    </row>
    <row r="25" spans="1:36" x14ac:dyDescent="0.25">
      <c r="A25" s="5" t="s">
        <v>420</v>
      </c>
      <c r="B25" s="5" t="s">
        <v>650</v>
      </c>
      <c r="C25" s="25">
        <v>3913</v>
      </c>
      <c r="D25" s="48">
        <v>16</v>
      </c>
      <c r="E25" s="29">
        <v>38019.800000000003</v>
      </c>
      <c r="F25" s="41">
        <v>20.89</v>
      </c>
      <c r="G25" s="41"/>
      <c r="H25" s="41"/>
      <c r="I25" s="49">
        <v>35</v>
      </c>
      <c r="L25" s="41"/>
      <c r="Y25" s="41">
        <v>0</v>
      </c>
      <c r="AG25" s="41">
        <v>0</v>
      </c>
      <c r="AH25" s="41">
        <v>0</v>
      </c>
      <c r="AJ25" s="41">
        <v>0</v>
      </c>
    </row>
    <row r="26" spans="1:36" x14ac:dyDescent="0.25">
      <c r="A26" s="5" t="s">
        <v>421</v>
      </c>
      <c r="B26" s="5" t="s">
        <v>651</v>
      </c>
      <c r="C26" s="25">
        <v>2079</v>
      </c>
      <c r="D26" s="48">
        <v>15</v>
      </c>
      <c r="E26" s="29">
        <v>24189</v>
      </c>
      <c r="F26" s="41"/>
      <c r="G26" s="41"/>
      <c r="H26" s="41"/>
      <c r="I26" s="49">
        <v>20</v>
      </c>
      <c r="L26" s="41"/>
      <c r="R26" s="41">
        <v>15.5</v>
      </c>
      <c r="S26" s="41">
        <v>15</v>
      </c>
      <c r="T26" s="41">
        <v>15.5</v>
      </c>
      <c r="U26" s="29">
        <v>0</v>
      </c>
      <c r="V26" s="41">
        <v>13.38</v>
      </c>
      <c r="W26" s="41">
        <v>11</v>
      </c>
      <c r="X26" s="41">
        <v>13.38</v>
      </c>
      <c r="Y26" s="41">
        <v>2.2000000000000002</v>
      </c>
      <c r="AD26" s="41">
        <v>19</v>
      </c>
      <c r="AE26" s="41">
        <v>38</v>
      </c>
      <c r="AF26" s="41">
        <v>19</v>
      </c>
      <c r="AG26" s="41">
        <v>0</v>
      </c>
      <c r="AH26" s="41">
        <v>18</v>
      </c>
      <c r="AI26" s="29">
        <v>0</v>
      </c>
      <c r="AJ26" s="41" t="s">
        <v>1009</v>
      </c>
    </row>
    <row r="27" spans="1:36" x14ac:dyDescent="0.25">
      <c r="A27" s="5" t="s">
        <v>422</v>
      </c>
      <c r="B27" s="5" t="s">
        <v>652</v>
      </c>
      <c r="C27" s="25">
        <v>4252</v>
      </c>
      <c r="D27" s="48">
        <v>28</v>
      </c>
      <c r="E27" s="29">
        <v>48320.800000000003</v>
      </c>
      <c r="F27" s="41">
        <v>23.43</v>
      </c>
      <c r="G27" s="41">
        <v>23.43</v>
      </c>
      <c r="H27" s="41">
        <v>15.18</v>
      </c>
      <c r="I27" s="49">
        <v>40</v>
      </c>
      <c r="L27" s="41"/>
      <c r="R27" s="41">
        <v>13.01</v>
      </c>
      <c r="S27" s="41">
        <v>25</v>
      </c>
      <c r="T27" s="41">
        <v>11.33</v>
      </c>
      <c r="U27" s="29">
        <v>8081.76</v>
      </c>
      <c r="V27" s="41">
        <v>13.01</v>
      </c>
      <c r="W27" s="41">
        <v>12</v>
      </c>
      <c r="X27" s="41">
        <v>11.33</v>
      </c>
      <c r="Y27" s="41">
        <v>0</v>
      </c>
      <c r="Z27" s="29">
        <v>13588.2</v>
      </c>
      <c r="AA27" s="41">
        <v>17.46</v>
      </c>
      <c r="AB27" s="41">
        <v>19.84</v>
      </c>
      <c r="AC27" s="41">
        <v>13.11</v>
      </c>
      <c r="AD27" s="41">
        <v>14.2</v>
      </c>
      <c r="AE27" s="41">
        <v>16</v>
      </c>
      <c r="AF27" s="41">
        <v>13.11</v>
      </c>
      <c r="AG27" s="41">
        <v>3</v>
      </c>
      <c r="AH27" s="41" t="s">
        <v>1009</v>
      </c>
      <c r="AI27" s="29">
        <v>8860.7999999999993</v>
      </c>
      <c r="AJ27" s="41">
        <v>9.32</v>
      </c>
    </row>
    <row r="28" spans="1:36" x14ac:dyDescent="0.25">
      <c r="A28" s="5" t="s">
        <v>423</v>
      </c>
      <c r="B28" s="5" t="s">
        <v>653</v>
      </c>
      <c r="C28" s="25">
        <v>4762</v>
      </c>
      <c r="D28" s="48">
        <v>1</v>
      </c>
      <c r="E28" s="29">
        <v>42016</v>
      </c>
      <c r="F28" s="41">
        <v>20.2</v>
      </c>
      <c r="G28" s="41"/>
      <c r="H28" s="41"/>
      <c r="I28" s="49">
        <v>40</v>
      </c>
      <c r="L28" s="41"/>
      <c r="Y28" s="41">
        <v>6</v>
      </c>
      <c r="AD28" s="41">
        <v>17.25</v>
      </c>
      <c r="AE28" s="41">
        <v>25</v>
      </c>
      <c r="AF28" s="41">
        <v>0</v>
      </c>
      <c r="AG28" s="41">
        <v>4</v>
      </c>
      <c r="AH28" s="41">
        <v>11</v>
      </c>
      <c r="AI28" s="29">
        <v>22425</v>
      </c>
      <c r="AJ28" s="41">
        <v>8</v>
      </c>
    </row>
    <row r="29" spans="1:36" x14ac:dyDescent="0.25">
      <c r="A29" s="5" t="s">
        <v>424</v>
      </c>
      <c r="B29" s="5" t="s">
        <v>654</v>
      </c>
      <c r="C29" s="25">
        <v>3607</v>
      </c>
      <c r="D29" s="48">
        <v>39</v>
      </c>
      <c r="E29" s="29">
        <v>40437</v>
      </c>
      <c r="F29" s="41">
        <v>22.03</v>
      </c>
      <c r="G29" s="41">
        <v>22.03</v>
      </c>
      <c r="H29" s="41">
        <v>18.5</v>
      </c>
      <c r="I29" s="49">
        <v>35</v>
      </c>
      <c r="L29" s="41"/>
      <c r="R29" s="41">
        <v>13.04</v>
      </c>
      <c r="S29" s="41">
        <v>8</v>
      </c>
      <c r="T29" s="41">
        <v>11.6</v>
      </c>
      <c r="U29" s="29">
        <v>5232</v>
      </c>
      <c r="V29" s="41">
        <v>14.16</v>
      </c>
      <c r="W29" s="41">
        <v>8</v>
      </c>
      <c r="X29" s="41">
        <v>11.87</v>
      </c>
      <c r="Y29" s="41">
        <v>5.5</v>
      </c>
      <c r="AD29" s="41">
        <v>16.91</v>
      </c>
      <c r="AE29" s="41">
        <v>31</v>
      </c>
      <c r="AF29" s="41">
        <v>14.17</v>
      </c>
      <c r="AG29" s="41">
        <v>2</v>
      </c>
      <c r="AH29" s="41">
        <v>10.84</v>
      </c>
      <c r="AI29" s="29">
        <v>26437</v>
      </c>
      <c r="AJ29" s="41">
        <v>9</v>
      </c>
    </row>
    <row r="30" spans="1:36" x14ac:dyDescent="0.25">
      <c r="A30" s="5" t="s">
        <v>425</v>
      </c>
      <c r="B30" s="5" t="s">
        <v>655</v>
      </c>
      <c r="C30" s="25">
        <v>2550</v>
      </c>
      <c r="D30" s="48">
        <v>10</v>
      </c>
      <c r="E30" s="29">
        <v>29308.12</v>
      </c>
      <c r="F30" s="41">
        <v>19.43</v>
      </c>
      <c r="G30" s="41">
        <v>25</v>
      </c>
      <c r="H30" s="41">
        <v>15</v>
      </c>
      <c r="I30" s="49">
        <v>29</v>
      </c>
      <c r="L30" s="41"/>
      <c r="Y30" s="41">
        <v>2</v>
      </c>
      <c r="AG30" s="41">
        <v>0</v>
      </c>
      <c r="AH30" s="41">
        <v>25</v>
      </c>
      <c r="AJ30" s="41">
        <v>0</v>
      </c>
    </row>
    <row r="31" spans="1:36" x14ac:dyDescent="0.25">
      <c r="A31" s="5" t="s">
        <v>426</v>
      </c>
      <c r="B31" s="5" t="s">
        <v>656</v>
      </c>
      <c r="C31" s="25">
        <v>2877</v>
      </c>
      <c r="D31" s="48">
        <v>6</v>
      </c>
      <c r="E31" s="29">
        <v>15000</v>
      </c>
      <c r="F31" s="41">
        <v>12.02</v>
      </c>
      <c r="G31" s="41" t="s">
        <v>1009</v>
      </c>
      <c r="H31" s="41" t="s">
        <v>1009</v>
      </c>
      <c r="I31" s="49">
        <v>24</v>
      </c>
      <c r="L31" s="41"/>
      <c r="AD31" s="41">
        <v>12.08</v>
      </c>
      <c r="AE31" s="41">
        <v>12</v>
      </c>
      <c r="AF31" s="41" t="s">
        <v>1009</v>
      </c>
      <c r="AI31" s="29">
        <v>7500</v>
      </c>
    </row>
    <row r="32" spans="1:36" x14ac:dyDescent="0.25">
      <c r="A32" s="5" t="s">
        <v>427</v>
      </c>
      <c r="B32" s="5" t="s">
        <v>657</v>
      </c>
      <c r="C32" s="25">
        <v>4436</v>
      </c>
      <c r="D32" s="48">
        <v>23</v>
      </c>
      <c r="E32" s="29">
        <v>52582</v>
      </c>
      <c r="F32" s="41">
        <v>25.28</v>
      </c>
      <c r="G32" s="41">
        <v>25.28</v>
      </c>
      <c r="H32" s="41">
        <v>18.37</v>
      </c>
      <c r="I32" s="49">
        <v>40</v>
      </c>
      <c r="L32" s="41"/>
      <c r="R32" s="41">
        <v>13.36</v>
      </c>
      <c r="S32" s="41">
        <v>14</v>
      </c>
      <c r="T32" s="41">
        <v>11.55</v>
      </c>
      <c r="U32" s="29">
        <v>12230</v>
      </c>
      <c r="V32" s="41">
        <v>13.44</v>
      </c>
      <c r="W32" s="41">
        <v>18</v>
      </c>
      <c r="X32" s="41">
        <v>11.42</v>
      </c>
      <c r="Y32" s="41">
        <v>10</v>
      </c>
      <c r="AD32" s="41">
        <v>17.41</v>
      </c>
      <c r="AE32" s="41">
        <v>40</v>
      </c>
      <c r="AF32" s="41">
        <v>16.64</v>
      </c>
      <c r="AH32" s="41">
        <v>11.45</v>
      </c>
      <c r="AI32" s="29">
        <v>36212</v>
      </c>
    </row>
    <row r="33" spans="1:36" x14ac:dyDescent="0.25">
      <c r="A33" s="5" t="s">
        <v>428</v>
      </c>
      <c r="B33" s="5" t="s">
        <v>658</v>
      </c>
      <c r="C33" s="25">
        <v>2298</v>
      </c>
      <c r="D33" s="48">
        <v>20</v>
      </c>
      <c r="E33" s="29">
        <v>28347</v>
      </c>
      <c r="F33" s="41">
        <v>13.9</v>
      </c>
      <c r="G33" s="41">
        <v>13.9</v>
      </c>
      <c r="H33" s="41">
        <v>13.5</v>
      </c>
      <c r="I33" s="49">
        <v>40</v>
      </c>
      <c r="L33" s="41"/>
      <c r="R33" s="41">
        <v>9.5</v>
      </c>
      <c r="S33" s="41">
        <v>40</v>
      </c>
      <c r="T33" s="41">
        <v>9.1999999999999993</v>
      </c>
      <c r="U33" s="29">
        <v>12218</v>
      </c>
      <c r="V33" s="41">
        <v>8.75</v>
      </c>
      <c r="W33" s="41">
        <v>25</v>
      </c>
      <c r="X33" s="41">
        <v>8.5</v>
      </c>
      <c r="Y33" s="41">
        <v>4.5</v>
      </c>
      <c r="AD33" s="41">
        <v>10</v>
      </c>
      <c r="AE33" s="41">
        <v>6</v>
      </c>
      <c r="AF33" s="41">
        <v>0</v>
      </c>
      <c r="AG33" s="41">
        <v>0</v>
      </c>
      <c r="AH33" s="41">
        <v>10</v>
      </c>
      <c r="AI33" s="29">
        <v>2500</v>
      </c>
      <c r="AJ33" s="41">
        <v>0</v>
      </c>
    </row>
    <row r="34" spans="1:36" x14ac:dyDescent="0.25">
      <c r="A34" s="5" t="s">
        <v>429</v>
      </c>
      <c r="B34" s="5" t="s">
        <v>659</v>
      </c>
      <c r="C34" s="25">
        <v>4340</v>
      </c>
      <c r="D34" s="48">
        <v>15</v>
      </c>
      <c r="E34" s="29">
        <v>30799.85</v>
      </c>
      <c r="F34" s="41">
        <v>18.45</v>
      </c>
      <c r="G34" s="41">
        <v>18.45</v>
      </c>
      <c r="H34" s="41">
        <v>17.91</v>
      </c>
      <c r="I34" s="49">
        <v>31</v>
      </c>
      <c r="L34" s="41"/>
      <c r="Y34" s="41">
        <v>12.5</v>
      </c>
      <c r="AG34" s="41">
        <v>7.5</v>
      </c>
      <c r="AH34" s="41">
        <v>10.5</v>
      </c>
      <c r="AJ34" s="41">
        <v>9.98</v>
      </c>
    </row>
    <row r="35" spans="1:36" x14ac:dyDescent="0.25">
      <c r="A35" s="5" t="s">
        <v>430</v>
      </c>
      <c r="B35" s="5" t="s">
        <v>660</v>
      </c>
      <c r="C35" s="25">
        <v>42594</v>
      </c>
      <c r="D35" s="48">
        <v>1</v>
      </c>
      <c r="E35" s="29">
        <v>84510.399999999994</v>
      </c>
      <c r="F35" s="41">
        <v>40.630000000000003</v>
      </c>
      <c r="G35" s="41">
        <v>50.73</v>
      </c>
      <c r="H35" s="41">
        <v>35.909999999999997</v>
      </c>
      <c r="I35" s="49">
        <v>40</v>
      </c>
      <c r="J35" s="29">
        <v>56908.800000000003</v>
      </c>
      <c r="K35" s="41">
        <v>27.36</v>
      </c>
      <c r="L35" s="41">
        <v>38.67</v>
      </c>
      <c r="M35" s="41">
        <v>26.69</v>
      </c>
      <c r="N35" s="29">
        <v>66019.199999999997</v>
      </c>
      <c r="O35" s="41">
        <v>31.74</v>
      </c>
      <c r="P35" s="41">
        <v>31.74</v>
      </c>
      <c r="Q35" s="41">
        <v>21.9</v>
      </c>
      <c r="R35" s="41">
        <v>32.53</v>
      </c>
      <c r="S35" s="41">
        <v>40</v>
      </c>
      <c r="T35" s="41">
        <v>26.69</v>
      </c>
      <c r="Y35" s="41">
        <v>0</v>
      </c>
      <c r="Z35" s="29">
        <v>80433.600000000006</v>
      </c>
      <c r="AA35" s="41">
        <v>38.67</v>
      </c>
      <c r="AB35" s="41">
        <v>38.67</v>
      </c>
      <c r="AC35" s="41">
        <v>26.69</v>
      </c>
      <c r="AG35" s="41">
        <v>156.5</v>
      </c>
      <c r="AH35" s="41" t="s">
        <v>1009</v>
      </c>
      <c r="AJ35" s="41">
        <v>12.07</v>
      </c>
    </row>
    <row r="36" spans="1:36" x14ac:dyDescent="0.25">
      <c r="A36" s="5" t="s">
        <v>431</v>
      </c>
      <c r="B36" s="5" t="s">
        <v>661</v>
      </c>
      <c r="C36" s="25">
        <v>1709</v>
      </c>
      <c r="D36" s="48">
        <v>3</v>
      </c>
      <c r="E36" s="29">
        <v>42636</v>
      </c>
      <c r="F36" s="41"/>
      <c r="G36" s="41"/>
      <c r="H36" s="41"/>
      <c r="I36" s="49">
        <v>40</v>
      </c>
      <c r="L36" s="41"/>
      <c r="Y36" s="41">
        <v>4</v>
      </c>
      <c r="AG36" s="41">
        <v>0</v>
      </c>
      <c r="AH36" s="41">
        <v>17.34</v>
      </c>
      <c r="AJ36" s="41" t="s">
        <v>1009</v>
      </c>
    </row>
    <row r="37" spans="1:36" x14ac:dyDescent="0.25">
      <c r="A37" s="5" t="s">
        <v>432</v>
      </c>
      <c r="B37" s="5" t="s">
        <v>662</v>
      </c>
      <c r="C37" s="25">
        <v>10099</v>
      </c>
      <c r="D37" s="28" t="s">
        <v>1011</v>
      </c>
      <c r="E37" s="29">
        <v>54642</v>
      </c>
      <c r="F37" s="41"/>
      <c r="G37" s="41"/>
      <c r="H37" s="41"/>
      <c r="I37" s="49">
        <v>40</v>
      </c>
      <c r="J37" s="29">
        <v>0</v>
      </c>
      <c r="K37" s="41">
        <v>21.01</v>
      </c>
      <c r="L37" s="41">
        <v>0</v>
      </c>
      <c r="M37" s="41">
        <v>0</v>
      </c>
      <c r="R37" s="41">
        <v>17.86</v>
      </c>
      <c r="S37" s="41">
        <v>40</v>
      </c>
      <c r="T37" s="41">
        <v>0</v>
      </c>
      <c r="Y37" s="41">
        <v>0</v>
      </c>
      <c r="Z37" s="29">
        <v>0</v>
      </c>
      <c r="AA37" s="41">
        <v>18.52</v>
      </c>
      <c r="AB37" s="41">
        <v>0</v>
      </c>
      <c r="AC37" s="41">
        <v>0</v>
      </c>
      <c r="AD37" s="41">
        <v>0</v>
      </c>
      <c r="AE37" s="41">
        <v>40</v>
      </c>
      <c r="AF37" s="41">
        <v>0</v>
      </c>
      <c r="AG37" s="41">
        <v>0</v>
      </c>
      <c r="AH37" s="41">
        <v>0</v>
      </c>
      <c r="AI37" s="29">
        <v>44595</v>
      </c>
      <c r="AJ37" s="41">
        <v>0</v>
      </c>
    </row>
    <row r="38" spans="1:36" x14ac:dyDescent="0.25">
      <c r="A38" s="5" t="s">
        <v>433</v>
      </c>
      <c r="B38" s="5" t="s">
        <v>656</v>
      </c>
      <c r="C38" s="25">
        <v>2877</v>
      </c>
      <c r="D38" s="48">
        <v>1</v>
      </c>
      <c r="E38" s="29">
        <v>36400</v>
      </c>
      <c r="F38" s="41">
        <v>20</v>
      </c>
      <c r="G38" s="41">
        <v>24</v>
      </c>
      <c r="H38" s="41">
        <v>15</v>
      </c>
      <c r="I38" s="49">
        <v>35</v>
      </c>
      <c r="L38" s="41"/>
      <c r="N38" s="29">
        <v>15229</v>
      </c>
      <c r="O38" s="41">
        <v>15.75</v>
      </c>
      <c r="P38" s="41">
        <v>18</v>
      </c>
      <c r="Q38" s="41">
        <v>11</v>
      </c>
      <c r="R38" s="41">
        <v>16.28</v>
      </c>
      <c r="S38" s="41">
        <v>16</v>
      </c>
      <c r="T38" s="41">
        <v>11</v>
      </c>
      <c r="U38" s="29">
        <v>6760</v>
      </c>
      <c r="V38" s="41">
        <v>10</v>
      </c>
      <c r="W38" s="41">
        <v>13</v>
      </c>
      <c r="X38" s="41">
        <v>10</v>
      </c>
      <c r="Y38" s="41">
        <v>3</v>
      </c>
      <c r="Z38" s="29">
        <v>8247</v>
      </c>
      <c r="AA38" s="41">
        <v>12.2</v>
      </c>
      <c r="AB38" s="41">
        <v>18</v>
      </c>
      <c r="AC38" s="41">
        <v>11</v>
      </c>
      <c r="AD38" s="41">
        <v>10</v>
      </c>
      <c r="AE38" s="41">
        <v>4</v>
      </c>
      <c r="AF38" s="41">
        <v>10</v>
      </c>
      <c r="AG38" s="41">
        <v>2</v>
      </c>
      <c r="AH38" s="41">
        <v>20</v>
      </c>
      <c r="AI38" s="29">
        <v>2080</v>
      </c>
      <c r="AJ38" s="41">
        <v>7.75</v>
      </c>
    </row>
    <row r="39" spans="1:36" x14ac:dyDescent="0.25">
      <c r="A39" s="5" t="s">
        <v>434</v>
      </c>
      <c r="B39" s="5" t="s">
        <v>663</v>
      </c>
      <c r="C39" s="25">
        <v>2444</v>
      </c>
      <c r="D39" s="48">
        <v>2</v>
      </c>
      <c r="E39" s="29"/>
      <c r="F39" s="41">
        <v>19.03</v>
      </c>
      <c r="G39" s="41"/>
      <c r="H39" s="41"/>
      <c r="I39" s="49">
        <v>22</v>
      </c>
      <c r="L39" s="41"/>
      <c r="R39" s="41">
        <v>15.49</v>
      </c>
      <c r="S39" s="41">
        <v>15</v>
      </c>
      <c r="T39" s="41">
        <v>0</v>
      </c>
      <c r="Y39" s="41">
        <v>1.5</v>
      </c>
      <c r="AG39" s="41">
        <v>10</v>
      </c>
      <c r="AH39" s="41">
        <v>12.37</v>
      </c>
      <c r="AJ39" s="41">
        <v>9.5399999999999991</v>
      </c>
    </row>
    <row r="40" spans="1:36" x14ac:dyDescent="0.25">
      <c r="A40" s="5" t="s">
        <v>435</v>
      </c>
      <c r="B40" s="5" t="s">
        <v>664</v>
      </c>
      <c r="C40" s="48">
        <v>975</v>
      </c>
      <c r="D40" s="48">
        <v>24</v>
      </c>
      <c r="E40" s="29">
        <v>9464</v>
      </c>
      <c r="F40" s="41">
        <v>14</v>
      </c>
      <c r="G40" s="41"/>
      <c r="H40" s="41"/>
      <c r="I40" s="49">
        <v>13</v>
      </c>
      <c r="L40" s="41"/>
    </row>
    <row r="41" spans="1:36" x14ac:dyDescent="0.25">
      <c r="A41" s="5" t="s">
        <v>436</v>
      </c>
      <c r="B41" s="5" t="s">
        <v>665</v>
      </c>
      <c r="C41" s="25">
        <v>1255</v>
      </c>
      <c r="D41" s="48">
        <v>3</v>
      </c>
      <c r="E41" s="29"/>
      <c r="F41" s="41">
        <v>18</v>
      </c>
      <c r="G41" s="41"/>
      <c r="H41" s="41"/>
      <c r="I41" s="49">
        <v>19</v>
      </c>
      <c r="L41" s="41"/>
      <c r="Y41" s="41">
        <v>0</v>
      </c>
      <c r="AG41" s="41">
        <v>0</v>
      </c>
      <c r="AH41" s="41">
        <v>0</v>
      </c>
      <c r="AJ41" s="41">
        <v>0</v>
      </c>
    </row>
    <row r="42" spans="1:36" x14ac:dyDescent="0.25">
      <c r="A42" s="5" t="s">
        <v>438</v>
      </c>
      <c r="B42" s="5" t="s">
        <v>667</v>
      </c>
      <c r="C42" s="25">
        <v>1022</v>
      </c>
      <c r="D42" s="48">
        <v>23</v>
      </c>
      <c r="E42" s="29"/>
      <c r="F42" s="41">
        <v>7.5</v>
      </c>
      <c r="G42" s="41" t="s">
        <v>1009</v>
      </c>
      <c r="H42" s="41" t="s">
        <v>1009</v>
      </c>
      <c r="I42" s="49">
        <v>8</v>
      </c>
      <c r="L42" s="41"/>
      <c r="Y42" s="41">
        <v>0</v>
      </c>
      <c r="AG42" s="41">
        <v>0</v>
      </c>
      <c r="AH42" s="41" t="s">
        <v>1009</v>
      </c>
      <c r="AJ42" s="41" t="s">
        <v>1009</v>
      </c>
    </row>
    <row r="43" spans="1:36" x14ac:dyDescent="0.25">
      <c r="A43" s="5" t="s">
        <v>439</v>
      </c>
      <c r="B43" s="5" t="s">
        <v>957</v>
      </c>
      <c r="C43" s="25">
        <v>32988</v>
      </c>
      <c r="D43" s="48">
        <v>1</v>
      </c>
      <c r="E43" s="29">
        <v>74607</v>
      </c>
      <c r="F43" s="41">
        <v>38.26</v>
      </c>
      <c r="G43" s="41"/>
      <c r="H43" s="41"/>
      <c r="I43" s="49">
        <v>38</v>
      </c>
      <c r="J43" s="29">
        <v>46605</v>
      </c>
      <c r="K43" s="41">
        <v>23.9</v>
      </c>
      <c r="L43" s="41">
        <v>0</v>
      </c>
      <c r="M43" s="41">
        <v>0</v>
      </c>
      <c r="N43" s="29">
        <v>11034</v>
      </c>
      <c r="O43" s="41">
        <v>21.22</v>
      </c>
      <c r="P43" s="41">
        <v>0</v>
      </c>
      <c r="Q43" s="41">
        <v>0</v>
      </c>
      <c r="R43" s="41">
        <v>23.69</v>
      </c>
      <c r="S43" s="41">
        <v>38</v>
      </c>
      <c r="T43" s="41">
        <v>0</v>
      </c>
      <c r="U43" s="29">
        <v>49978</v>
      </c>
      <c r="V43" s="41">
        <v>25.63</v>
      </c>
      <c r="W43" s="41">
        <v>38</v>
      </c>
      <c r="X43" s="41">
        <v>0</v>
      </c>
      <c r="Y43" s="41">
        <v>50</v>
      </c>
      <c r="Z43" s="29">
        <v>56803</v>
      </c>
      <c r="AA43" s="41">
        <v>29.13</v>
      </c>
      <c r="AB43" s="41">
        <v>0</v>
      </c>
      <c r="AC43" s="41">
        <v>0</v>
      </c>
      <c r="AD43" s="41">
        <v>31.5</v>
      </c>
      <c r="AE43" s="41">
        <v>38</v>
      </c>
      <c r="AF43" s="41">
        <v>0</v>
      </c>
      <c r="AG43" s="41">
        <v>46</v>
      </c>
      <c r="AH43" s="41">
        <v>14.44</v>
      </c>
      <c r="AI43" s="29">
        <v>61425</v>
      </c>
      <c r="AJ43" s="41">
        <v>8</v>
      </c>
    </row>
    <row r="44" spans="1:36" x14ac:dyDescent="0.25">
      <c r="A44" s="5" t="s">
        <v>440</v>
      </c>
      <c r="B44" s="5" t="s">
        <v>669</v>
      </c>
      <c r="C44" s="25">
        <v>30275</v>
      </c>
      <c r="D44" s="48">
        <v>17</v>
      </c>
      <c r="E44" s="29">
        <v>97336</v>
      </c>
      <c r="F44" s="41">
        <v>53.27</v>
      </c>
      <c r="G44" s="41">
        <v>53.27</v>
      </c>
      <c r="H44" s="41">
        <v>32.07</v>
      </c>
      <c r="I44" s="49">
        <v>35</v>
      </c>
      <c r="J44" s="29">
        <v>49381</v>
      </c>
      <c r="K44" s="41">
        <v>23.65</v>
      </c>
      <c r="L44" s="41">
        <v>30.91</v>
      </c>
      <c r="M44" s="41">
        <v>21.83</v>
      </c>
      <c r="N44" s="29">
        <v>64540</v>
      </c>
      <c r="O44" s="41">
        <v>30.91</v>
      </c>
      <c r="P44" s="41">
        <v>30.91</v>
      </c>
      <c r="Q44" s="41">
        <v>21.83</v>
      </c>
      <c r="R44" s="41">
        <v>24.22</v>
      </c>
      <c r="S44" s="41">
        <v>35</v>
      </c>
      <c r="T44" s="41">
        <v>17.100000000000001</v>
      </c>
      <c r="Y44" s="41">
        <v>40</v>
      </c>
      <c r="Z44" s="29">
        <v>27536</v>
      </c>
      <c r="AA44" s="41">
        <v>24.22</v>
      </c>
      <c r="AB44" s="41">
        <v>24.22</v>
      </c>
      <c r="AC44" s="41">
        <v>17.100000000000001</v>
      </c>
      <c r="AD44" s="41">
        <v>30.91</v>
      </c>
      <c r="AE44" s="41">
        <v>40</v>
      </c>
      <c r="AF44" s="41">
        <v>21.83</v>
      </c>
      <c r="AG44" s="41">
        <v>40</v>
      </c>
      <c r="AH44" s="41">
        <v>14.06</v>
      </c>
      <c r="AI44" s="29">
        <v>64540</v>
      </c>
      <c r="AJ44" s="41">
        <v>10.5</v>
      </c>
    </row>
    <row r="45" spans="1:36" x14ac:dyDescent="0.25">
      <c r="A45" s="5" t="s">
        <v>441</v>
      </c>
      <c r="B45" s="5" t="s">
        <v>670</v>
      </c>
      <c r="C45" s="25">
        <v>1576</v>
      </c>
      <c r="D45" s="48">
        <v>16</v>
      </c>
      <c r="E45" s="29">
        <v>25356.39</v>
      </c>
      <c r="F45" s="41">
        <v>17.62</v>
      </c>
      <c r="G45" s="41" t="s">
        <v>1009</v>
      </c>
      <c r="H45" s="41" t="s">
        <v>1009</v>
      </c>
      <c r="I45" s="49">
        <v>27</v>
      </c>
      <c r="L45" s="41"/>
      <c r="Y45" s="41">
        <v>7</v>
      </c>
      <c r="AG45" s="41">
        <v>0</v>
      </c>
      <c r="AH45" s="41">
        <v>13.21</v>
      </c>
      <c r="AJ45" s="41" t="s">
        <v>1009</v>
      </c>
    </row>
    <row r="46" spans="1:36" x14ac:dyDescent="0.25">
      <c r="A46" s="5" t="s">
        <v>442</v>
      </c>
      <c r="B46" s="5" t="s">
        <v>671</v>
      </c>
      <c r="C46" s="25">
        <v>10210</v>
      </c>
      <c r="D46" s="48">
        <v>5</v>
      </c>
      <c r="E46" s="29">
        <v>44999</v>
      </c>
      <c r="F46" s="41">
        <v>22.12</v>
      </c>
      <c r="G46" s="41">
        <v>25.89</v>
      </c>
      <c r="H46" s="41">
        <v>16.71</v>
      </c>
      <c r="I46" s="49">
        <v>40</v>
      </c>
      <c r="L46" s="41"/>
      <c r="R46" s="41">
        <v>16.350000000000001</v>
      </c>
      <c r="S46" s="41">
        <v>32</v>
      </c>
      <c r="T46" s="41">
        <v>12.8</v>
      </c>
      <c r="Y46" s="41">
        <v>10</v>
      </c>
      <c r="AD46" s="41">
        <v>18.22</v>
      </c>
      <c r="AE46" s="41">
        <v>40</v>
      </c>
      <c r="AF46" s="41">
        <v>13.99</v>
      </c>
      <c r="AG46" s="41">
        <v>0</v>
      </c>
      <c r="AH46" s="41">
        <v>10.199999999999999</v>
      </c>
      <c r="AI46" s="29">
        <v>37058</v>
      </c>
      <c r="AJ46" s="41" t="s">
        <v>1009</v>
      </c>
    </row>
    <row r="47" spans="1:36" x14ac:dyDescent="0.25">
      <c r="A47" s="5" t="s">
        <v>443</v>
      </c>
      <c r="B47" s="5" t="s">
        <v>672</v>
      </c>
      <c r="C47" s="48">
        <v>302</v>
      </c>
      <c r="D47" s="48">
        <v>3</v>
      </c>
      <c r="E47" s="29">
        <v>3583</v>
      </c>
      <c r="F47" s="41">
        <v>11</v>
      </c>
      <c r="G47" s="41"/>
      <c r="H47" s="41"/>
      <c r="I47" s="49">
        <v>6</v>
      </c>
      <c r="L47" s="41"/>
      <c r="Y47" s="41">
        <v>0</v>
      </c>
      <c r="AG47" s="41">
        <v>0</v>
      </c>
      <c r="AH47" s="41" t="s">
        <v>1009</v>
      </c>
      <c r="AJ47" s="41" t="s">
        <v>1009</v>
      </c>
    </row>
    <row r="48" spans="1:36" x14ac:dyDescent="0.25">
      <c r="A48" s="5" t="s">
        <v>444</v>
      </c>
      <c r="B48" s="5" t="s">
        <v>673</v>
      </c>
      <c r="C48" s="25">
        <v>2990</v>
      </c>
      <c r="D48" s="48">
        <v>10</v>
      </c>
      <c r="E48" s="29">
        <v>44772</v>
      </c>
      <c r="F48" s="41">
        <v>21.52</v>
      </c>
      <c r="G48" s="41">
        <v>45000</v>
      </c>
      <c r="H48" s="41">
        <v>32000</v>
      </c>
      <c r="I48" s="49">
        <v>40</v>
      </c>
      <c r="L48" s="41"/>
      <c r="Y48" s="41">
        <v>3</v>
      </c>
      <c r="AG48" s="41">
        <v>0</v>
      </c>
      <c r="AH48" s="41">
        <v>25</v>
      </c>
      <c r="AJ48" s="41" t="s">
        <v>1009</v>
      </c>
    </row>
    <row r="49" spans="1:36" x14ac:dyDescent="0.25">
      <c r="A49" s="5" t="s">
        <v>445</v>
      </c>
      <c r="B49" s="5" t="s">
        <v>674</v>
      </c>
      <c r="C49" s="25">
        <v>2772</v>
      </c>
      <c r="D49" s="48">
        <v>20</v>
      </c>
      <c r="E49" s="29">
        <v>43391</v>
      </c>
      <c r="F49" s="41">
        <v>28</v>
      </c>
      <c r="G49" s="41"/>
      <c r="H49" s="41"/>
      <c r="I49" s="49">
        <v>30</v>
      </c>
      <c r="L49" s="41"/>
      <c r="Y49" s="41">
        <v>4</v>
      </c>
      <c r="AD49" s="41">
        <v>17.04</v>
      </c>
      <c r="AE49" s="41">
        <v>15</v>
      </c>
      <c r="AF49" s="41">
        <v>0</v>
      </c>
      <c r="AH49" s="41">
        <v>15</v>
      </c>
      <c r="AI49" s="29">
        <v>12248</v>
      </c>
    </row>
    <row r="50" spans="1:36" x14ac:dyDescent="0.25">
      <c r="A50" s="5" t="s">
        <v>446</v>
      </c>
      <c r="B50" s="5" t="s">
        <v>675</v>
      </c>
      <c r="C50" s="25">
        <v>15182</v>
      </c>
      <c r="D50" s="48">
        <v>10</v>
      </c>
      <c r="E50" s="29">
        <v>69446</v>
      </c>
      <c r="F50" s="41">
        <v>33.39</v>
      </c>
      <c r="G50" s="41"/>
      <c r="H50" s="41"/>
      <c r="I50" s="49">
        <v>40</v>
      </c>
      <c r="J50" s="29">
        <v>15215</v>
      </c>
      <c r="K50" s="41">
        <v>14.63</v>
      </c>
      <c r="L50" s="41">
        <v>0</v>
      </c>
      <c r="M50" s="41">
        <v>0</v>
      </c>
      <c r="R50" s="41">
        <v>17.48</v>
      </c>
      <c r="S50" s="41">
        <v>35</v>
      </c>
      <c r="T50" s="41">
        <v>0</v>
      </c>
      <c r="Y50" s="41">
        <v>0</v>
      </c>
      <c r="AD50" s="41">
        <v>18.829999999999998</v>
      </c>
      <c r="AE50" s="41">
        <v>35</v>
      </c>
      <c r="AF50" s="41">
        <v>0</v>
      </c>
      <c r="AG50" s="41">
        <v>12</v>
      </c>
      <c r="AH50" s="41">
        <v>0</v>
      </c>
      <c r="AI50" s="29">
        <v>34271</v>
      </c>
      <c r="AJ50" s="41">
        <v>0</v>
      </c>
    </row>
    <row r="51" spans="1:36" x14ac:dyDescent="0.25">
      <c r="A51" s="5" t="s">
        <v>447</v>
      </c>
      <c r="B51" s="5" t="s">
        <v>676</v>
      </c>
      <c r="C51" s="25">
        <v>2372</v>
      </c>
      <c r="D51" s="48">
        <v>21</v>
      </c>
      <c r="E51" s="29">
        <v>56100</v>
      </c>
      <c r="F51" s="41">
        <v>28.71</v>
      </c>
      <c r="G51" s="41">
        <v>30.82</v>
      </c>
      <c r="H51" s="41"/>
      <c r="I51" s="49">
        <v>35</v>
      </c>
      <c r="L51" s="41"/>
      <c r="Y51" s="41">
        <v>3</v>
      </c>
      <c r="AG51" s="41">
        <v>22</v>
      </c>
      <c r="AH51" s="41">
        <v>16.5</v>
      </c>
      <c r="AJ51" s="41">
        <v>10</v>
      </c>
    </row>
    <row r="52" spans="1:36" x14ac:dyDescent="0.25">
      <c r="A52" s="5" t="s">
        <v>448</v>
      </c>
      <c r="B52" s="5" t="s">
        <v>677</v>
      </c>
      <c r="C52" s="25">
        <v>29752</v>
      </c>
      <c r="D52" s="48">
        <v>10</v>
      </c>
      <c r="E52" s="29"/>
      <c r="F52" s="41">
        <v>7.5</v>
      </c>
      <c r="G52" s="41"/>
      <c r="H52" s="41"/>
      <c r="I52" s="49">
        <v>10</v>
      </c>
      <c r="L52" s="41"/>
      <c r="Y52" s="41">
        <v>0</v>
      </c>
      <c r="AG52" s="41">
        <v>10</v>
      </c>
      <c r="AH52" s="41" t="s">
        <v>1009</v>
      </c>
      <c r="AJ52" s="41">
        <v>7.5</v>
      </c>
    </row>
    <row r="53" spans="1:36" x14ac:dyDescent="0.25">
      <c r="A53" s="5" t="s">
        <v>449</v>
      </c>
      <c r="B53" s="5" t="s">
        <v>678</v>
      </c>
      <c r="C53" s="25">
        <v>1565</v>
      </c>
      <c r="D53" s="48">
        <v>1</v>
      </c>
      <c r="E53" s="29">
        <v>19656</v>
      </c>
      <c r="F53" s="41">
        <v>14</v>
      </c>
      <c r="G53" s="41">
        <v>14</v>
      </c>
      <c r="H53" s="41">
        <v>14</v>
      </c>
      <c r="I53" s="49">
        <v>27</v>
      </c>
      <c r="L53" s="41"/>
      <c r="Y53" s="41">
        <v>0</v>
      </c>
      <c r="AD53" s="41">
        <v>12.5</v>
      </c>
      <c r="AE53" s="41">
        <v>27</v>
      </c>
      <c r="AF53" s="41">
        <v>12.5</v>
      </c>
      <c r="AG53" s="41">
        <v>0</v>
      </c>
      <c r="AH53" s="41" t="s">
        <v>1009</v>
      </c>
      <c r="AI53" s="29">
        <v>17550</v>
      </c>
      <c r="AJ53" s="41" t="s">
        <v>1009</v>
      </c>
    </row>
    <row r="54" spans="1:36" x14ac:dyDescent="0.25">
      <c r="A54" s="5" t="s">
        <v>450</v>
      </c>
      <c r="B54" s="5" t="s">
        <v>679</v>
      </c>
      <c r="C54" s="25">
        <v>2358</v>
      </c>
      <c r="D54" s="48">
        <v>24</v>
      </c>
      <c r="E54" s="29">
        <v>38305</v>
      </c>
      <c r="F54" s="41">
        <v>23.02</v>
      </c>
      <c r="G54" s="41">
        <v>23.02</v>
      </c>
      <c r="H54" s="41">
        <v>16.5</v>
      </c>
      <c r="I54" s="49">
        <v>32</v>
      </c>
      <c r="L54" s="41"/>
      <c r="Y54" s="41">
        <v>3</v>
      </c>
      <c r="AG54" s="41">
        <v>0</v>
      </c>
      <c r="AH54" s="41">
        <v>25</v>
      </c>
      <c r="AJ54" s="41" t="s">
        <v>1009</v>
      </c>
    </row>
    <row r="55" spans="1:36" x14ac:dyDescent="0.25">
      <c r="A55" s="5" t="s">
        <v>451</v>
      </c>
      <c r="B55" s="5" t="s">
        <v>680</v>
      </c>
      <c r="C55" s="25">
        <v>4613</v>
      </c>
      <c r="D55" s="48">
        <v>1</v>
      </c>
      <c r="E55" s="29">
        <v>52000</v>
      </c>
      <c r="F55" s="41"/>
      <c r="G55" s="41"/>
      <c r="H55" s="41"/>
      <c r="I55" s="49">
        <v>40</v>
      </c>
      <c r="L55" s="41"/>
      <c r="Y55" s="41">
        <v>0</v>
      </c>
      <c r="AD55" s="41">
        <v>21.12</v>
      </c>
      <c r="AE55" s="41">
        <v>40</v>
      </c>
      <c r="AF55" s="41">
        <v>0</v>
      </c>
      <c r="AG55" s="41">
        <v>0</v>
      </c>
      <c r="AH55" s="41" t="s">
        <v>1009</v>
      </c>
      <c r="AI55" s="29">
        <v>0</v>
      </c>
      <c r="AJ55" s="41" t="s">
        <v>1009</v>
      </c>
    </row>
    <row r="56" spans="1:36" x14ac:dyDescent="0.25">
      <c r="A56" s="5" t="s">
        <v>452</v>
      </c>
      <c r="B56" s="5" t="s">
        <v>681</v>
      </c>
      <c r="C56" s="25">
        <v>4645</v>
      </c>
      <c r="D56" s="48">
        <v>37</v>
      </c>
      <c r="E56" s="29"/>
      <c r="F56" s="41">
        <v>21.47</v>
      </c>
      <c r="G56" s="41"/>
      <c r="H56" s="41"/>
      <c r="I56" s="49">
        <v>35</v>
      </c>
      <c r="L56" s="41"/>
      <c r="R56" s="41">
        <v>12.8</v>
      </c>
      <c r="S56" s="41">
        <v>35</v>
      </c>
      <c r="T56" s="41">
        <v>0</v>
      </c>
      <c r="Y56" s="41">
        <v>5</v>
      </c>
      <c r="AG56" s="41">
        <v>0</v>
      </c>
      <c r="AH56" s="41">
        <v>17</v>
      </c>
      <c r="AJ56" s="41">
        <v>0</v>
      </c>
    </row>
    <row r="57" spans="1:36" x14ac:dyDescent="0.25">
      <c r="A57" s="5" t="s">
        <v>453</v>
      </c>
      <c r="B57" s="5" t="s">
        <v>682</v>
      </c>
      <c r="C57" s="48">
        <v>289</v>
      </c>
      <c r="D57" s="48">
        <v>2</v>
      </c>
      <c r="E57" s="29">
        <v>5148</v>
      </c>
      <c r="F57" s="41">
        <v>11</v>
      </c>
      <c r="G57" s="41">
        <v>11</v>
      </c>
      <c r="H57" s="41">
        <v>11</v>
      </c>
      <c r="I57" s="49">
        <v>9</v>
      </c>
      <c r="L57" s="41"/>
      <c r="AD57" s="41">
        <v>11</v>
      </c>
      <c r="AE57" s="41">
        <v>9</v>
      </c>
      <c r="AF57" s="41">
        <v>11</v>
      </c>
      <c r="AG57" s="41">
        <v>0</v>
      </c>
      <c r="AI57" s="29">
        <v>5148</v>
      </c>
      <c r="AJ57" s="41" t="s">
        <v>1009</v>
      </c>
    </row>
    <row r="58" spans="1:36" x14ac:dyDescent="0.25">
      <c r="A58" s="5" t="s">
        <v>454</v>
      </c>
      <c r="B58" s="5" t="s">
        <v>683</v>
      </c>
      <c r="C58" s="25">
        <v>14454</v>
      </c>
      <c r="D58" s="48">
        <v>28</v>
      </c>
      <c r="E58" s="29"/>
      <c r="F58" s="41"/>
      <c r="G58" s="41"/>
      <c r="H58" s="41"/>
      <c r="I58" s="49">
        <v>40</v>
      </c>
      <c r="L58" s="41"/>
      <c r="U58" s="29">
        <v>0</v>
      </c>
      <c r="V58" s="41">
        <v>0</v>
      </c>
      <c r="W58" s="41">
        <v>40</v>
      </c>
      <c r="X58" s="41">
        <v>0</v>
      </c>
      <c r="Y58" s="41">
        <v>0</v>
      </c>
      <c r="AD58" s="41">
        <v>0</v>
      </c>
      <c r="AE58" s="41">
        <v>40</v>
      </c>
      <c r="AF58" s="41">
        <v>0</v>
      </c>
      <c r="AG58" s="41">
        <v>32</v>
      </c>
      <c r="AH58" s="41" t="s">
        <v>1009</v>
      </c>
      <c r="AI58" s="29">
        <v>0</v>
      </c>
      <c r="AJ58" s="41">
        <v>7.54</v>
      </c>
    </row>
    <row r="59" spans="1:36" x14ac:dyDescent="0.25">
      <c r="A59" s="5" t="s">
        <v>455</v>
      </c>
      <c r="B59" s="5" t="s">
        <v>684</v>
      </c>
      <c r="C59" s="25">
        <v>13321</v>
      </c>
      <c r="D59" s="48">
        <v>10</v>
      </c>
      <c r="E59" s="29">
        <v>64896</v>
      </c>
      <c r="F59" s="41">
        <v>31.2</v>
      </c>
      <c r="G59" s="41">
        <v>35.83</v>
      </c>
      <c r="H59" s="41">
        <v>23.56</v>
      </c>
      <c r="I59" s="49">
        <v>40</v>
      </c>
      <c r="L59" s="41"/>
      <c r="N59" s="29">
        <v>44720</v>
      </c>
      <c r="O59" s="41">
        <v>21.5</v>
      </c>
      <c r="P59" s="41">
        <v>26.6</v>
      </c>
      <c r="Q59" s="41">
        <v>17.79</v>
      </c>
      <c r="R59" s="41">
        <v>20.399999999999999</v>
      </c>
      <c r="S59" s="41">
        <v>40</v>
      </c>
      <c r="T59" s="41">
        <v>15.38</v>
      </c>
      <c r="U59" s="29">
        <v>39291</v>
      </c>
      <c r="V59" s="41">
        <v>18.89</v>
      </c>
      <c r="W59" s="41">
        <v>40</v>
      </c>
      <c r="X59" s="41">
        <v>13.82</v>
      </c>
      <c r="Y59" s="41">
        <v>21</v>
      </c>
      <c r="AG59" s="41">
        <v>10</v>
      </c>
      <c r="AH59" s="41">
        <v>13.36</v>
      </c>
      <c r="AJ59" s="41">
        <v>7.25</v>
      </c>
    </row>
    <row r="60" spans="1:36" x14ac:dyDescent="0.25">
      <c r="A60" s="5" t="s">
        <v>456</v>
      </c>
      <c r="B60" s="5" t="s">
        <v>685</v>
      </c>
      <c r="C60" s="25">
        <v>2394</v>
      </c>
      <c r="D60" s="48">
        <v>3</v>
      </c>
      <c r="E60" s="29">
        <v>32841</v>
      </c>
      <c r="F60" s="41"/>
      <c r="G60" s="41">
        <v>17.96</v>
      </c>
      <c r="H60" s="41">
        <v>17.96</v>
      </c>
      <c r="I60" s="49">
        <v>35</v>
      </c>
      <c r="L60" s="41"/>
      <c r="Y60" s="41">
        <v>2.5</v>
      </c>
      <c r="AG60" s="41">
        <v>0</v>
      </c>
      <c r="AH60" s="41">
        <v>15</v>
      </c>
      <c r="AJ60" s="41" t="s">
        <v>1009</v>
      </c>
    </row>
    <row r="61" spans="1:36" x14ac:dyDescent="0.25">
      <c r="A61" s="5" t="s">
        <v>457</v>
      </c>
      <c r="B61" s="5" t="s">
        <v>686</v>
      </c>
      <c r="C61" s="25">
        <v>8469</v>
      </c>
      <c r="D61" s="48">
        <v>14</v>
      </c>
      <c r="E61" s="29"/>
      <c r="F61" s="41"/>
      <c r="G61" s="41">
        <v>29.85</v>
      </c>
      <c r="H61" s="41">
        <v>22.38</v>
      </c>
      <c r="I61" s="49">
        <v>40</v>
      </c>
      <c r="L61" s="41"/>
      <c r="Y61" s="41">
        <v>0</v>
      </c>
      <c r="AG61" s="41">
        <v>0</v>
      </c>
      <c r="AH61" s="41">
        <v>0</v>
      </c>
      <c r="AJ61" s="41">
        <v>0</v>
      </c>
    </row>
    <row r="62" spans="1:36" x14ac:dyDescent="0.25">
      <c r="A62" s="5" t="s">
        <v>458</v>
      </c>
      <c r="B62" s="5" t="s">
        <v>687</v>
      </c>
      <c r="C62" s="25">
        <v>1514</v>
      </c>
      <c r="D62" s="48">
        <v>12</v>
      </c>
      <c r="E62" s="29">
        <v>28287</v>
      </c>
      <c r="F62" s="41"/>
      <c r="G62" s="41"/>
      <c r="H62" s="41"/>
      <c r="I62" s="49">
        <v>25</v>
      </c>
      <c r="L62" s="41"/>
      <c r="Y62" s="41">
        <v>0</v>
      </c>
      <c r="AD62" s="41">
        <v>0</v>
      </c>
      <c r="AE62" s="41">
        <v>25</v>
      </c>
      <c r="AF62" s="41">
        <v>0</v>
      </c>
      <c r="AG62" s="41">
        <v>0</v>
      </c>
      <c r="AH62" s="41">
        <v>0</v>
      </c>
      <c r="AI62" s="29">
        <v>20800</v>
      </c>
      <c r="AJ62" s="41">
        <v>0</v>
      </c>
    </row>
    <row r="63" spans="1:36" x14ac:dyDescent="0.25">
      <c r="A63" s="5" t="s">
        <v>459</v>
      </c>
      <c r="B63" s="5" t="s">
        <v>688</v>
      </c>
      <c r="C63" s="25">
        <v>4432</v>
      </c>
      <c r="D63" s="48">
        <v>1</v>
      </c>
      <c r="E63" s="29"/>
      <c r="F63" s="41">
        <v>13.46</v>
      </c>
      <c r="G63" s="41"/>
      <c r="H63" s="41"/>
      <c r="I63" s="49">
        <v>30</v>
      </c>
      <c r="J63" s="29">
        <v>0</v>
      </c>
      <c r="K63" s="41">
        <v>12.77</v>
      </c>
      <c r="L63" s="41">
        <v>0</v>
      </c>
      <c r="M63" s="41">
        <v>0</v>
      </c>
      <c r="R63" s="41">
        <v>12.5</v>
      </c>
      <c r="S63" s="41">
        <v>20</v>
      </c>
      <c r="T63" s="41">
        <v>0</v>
      </c>
      <c r="Y63" s="41">
        <v>10</v>
      </c>
      <c r="AG63" s="41">
        <v>0</v>
      </c>
      <c r="AH63" s="41">
        <v>10</v>
      </c>
      <c r="AJ63" s="41" t="s">
        <v>1009</v>
      </c>
    </row>
    <row r="64" spans="1:36" x14ac:dyDescent="0.25">
      <c r="A64" s="5" t="s">
        <v>460</v>
      </c>
      <c r="B64" s="5" t="s">
        <v>689</v>
      </c>
      <c r="C64" s="25">
        <v>2061</v>
      </c>
      <c r="D64" s="48">
        <v>8</v>
      </c>
      <c r="E64" s="29">
        <v>15001</v>
      </c>
      <c r="F64" s="41">
        <v>16.649999999999999</v>
      </c>
      <c r="G64" s="41"/>
      <c r="H64" s="41"/>
      <c r="I64" s="49">
        <v>17</v>
      </c>
      <c r="L64" s="41"/>
      <c r="Y64" s="41">
        <v>0</v>
      </c>
      <c r="AD64" s="41">
        <v>13.59</v>
      </c>
      <c r="AE64" s="41">
        <v>14</v>
      </c>
      <c r="AF64" s="41">
        <v>0</v>
      </c>
      <c r="AG64" s="41">
        <v>3</v>
      </c>
      <c r="AH64" s="41">
        <v>0</v>
      </c>
      <c r="AI64" s="29">
        <v>10083</v>
      </c>
      <c r="AJ64" s="41">
        <v>9.25</v>
      </c>
    </row>
    <row r="65" spans="1:36" x14ac:dyDescent="0.25">
      <c r="A65" s="5" t="s">
        <v>461</v>
      </c>
      <c r="B65" s="5" t="s">
        <v>1012</v>
      </c>
      <c r="C65" s="25">
        <v>5977</v>
      </c>
      <c r="D65" s="48">
        <v>3</v>
      </c>
      <c r="E65" s="29">
        <v>37360</v>
      </c>
      <c r="F65" s="41">
        <v>20.81</v>
      </c>
      <c r="G65" s="41"/>
      <c r="H65" s="41"/>
      <c r="I65" s="49">
        <v>34</v>
      </c>
      <c r="L65" s="41"/>
      <c r="R65" s="41">
        <v>13.37</v>
      </c>
      <c r="S65" s="41">
        <v>11</v>
      </c>
      <c r="T65" s="41">
        <v>0</v>
      </c>
      <c r="U65" s="29">
        <v>8031</v>
      </c>
      <c r="V65" s="41">
        <v>11.88</v>
      </c>
      <c r="W65" s="41">
        <v>13</v>
      </c>
      <c r="X65" s="41">
        <v>0</v>
      </c>
      <c r="Y65" s="41">
        <v>0</v>
      </c>
      <c r="Z65" s="29">
        <v>31649</v>
      </c>
      <c r="AA65" s="41">
        <v>16.649999999999999</v>
      </c>
      <c r="AB65" s="41">
        <v>0</v>
      </c>
      <c r="AC65" s="41">
        <v>0</v>
      </c>
      <c r="AG65" s="41">
        <v>0</v>
      </c>
      <c r="AH65" s="41" t="s">
        <v>1009</v>
      </c>
      <c r="AJ65" s="41" t="s">
        <v>1009</v>
      </c>
    </row>
    <row r="66" spans="1:36" x14ac:dyDescent="0.25">
      <c r="A66" s="5" t="s">
        <v>462</v>
      </c>
      <c r="B66" s="5" t="s">
        <v>691</v>
      </c>
      <c r="C66" s="25">
        <v>1471</v>
      </c>
      <c r="D66" s="48">
        <v>29</v>
      </c>
      <c r="E66" s="29">
        <v>47661</v>
      </c>
      <c r="F66" s="41" t="s">
        <v>1009</v>
      </c>
      <c r="G66" s="41" t="s">
        <v>1009</v>
      </c>
      <c r="H66" s="41" t="s">
        <v>1009</v>
      </c>
      <c r="I66" s="49">
        <v>40</v>
      </c>
      <c r="L66" s="41"/>
      <c r="Y66" s="41">
        <v>0</v>
      </c>
      <c r="AD66" s="41">
        <v>14.1</v>
      </c>
      <c r="AE66" s="41">
        <v>34</v>
      </c>
      <c r="AF66" s="41">
        <v>14.13</v>
      </c>
      <c r="AG66" s="41">
        <v>0</v>
      </c>
      <c r="AH66" s="41" t="s">
        <v>1009</v>
      </c>
      <c r="AI66" s="29">
        <v>24997</v>
      </c>
      <c r="AJ66" s="41" t="s">
        <v>1009</v>
      </c>
    </row>
    <row r="67" spans="1:36" x14ac:dyDescent="0.25">
      <c r="A67" s="5" t="s">
        <v>463</v>
      </c>
      <c r="B67" s="5" t="s">
        <v>692</v>
      </c>
      <c r="C67" s="25">
        <v>5070</v>
      </c>
      <c r="D67" s="48">
        <v>17</v>
      </c>
      <c r="E67" s="29">
        <v>43975</v>
      </c>
      <c r="F67" s="41"/>
      <c r="G67" s="41"/>
      <c r="H67" s="41"/>
      <c r="I67" s="49">
        <v>40</v>
      </c>
      <c r="L67" s="41"/>
      <c r="R67" s="41">
        <v>14.55</v>
      </c>
      <c r="S67" s="41">
        <v>29</v>
      </c>
      <c r="T67" s="41">
        <v>0</v>
      </c>
      <c r="Y67" s="41">
        <v>2</v>
      </c>
      <c r="AD67" s="41">
        <v>12</v>
      </c>
      <c r="AE67" s="41">
        <v>13</v>
      </c>
      <c r="AF67" s="41">
        <v>0</v>
      </c>
      <c r="AG67" s="41">
        <v>0</v>
      </c>
      <c r="AH67" s="41">
        <v>18</v>
      </c>
      <c r="AI67" s="29">
        <v>9544</v>
      </c>
      <c r="AJ67" s="41">
        <v>0</v>
      </c>
    </row>
    <row r="68" spans="1:36" x14ac:dyDescent="0.25">
      <c r="A68" s="5" t="s">
        <v>464</v>
      </c>
      <c r="B68" s="5" t="s">
        <v>693</v>
      </c>
      <c r="C68" s="25">
        <v>4734</v>
      </c>
      <c r="D68" s="48">
        <v>12</v>
      </c>
      <c r="E68" s="29">
        <v>41703.279999999999</v>
      </c>
      <c r="F68" s="41">
        <v>21.06</v>
      </c>
      <c r="G68" s="41"/>
      <c r="H68" s="41"/>
      <c r="I68" s="49">
        <v>40</v>
      </c>
      <c r="L68" s="41"/>
      <c r="R68" s="41">
        <v>14.25</v>
      </c>
      <c r="S68" s="41">
        <v>16</v>
      </c>
      <c r="T68" s="41">
        <v>0</v>
      </c>
      <c r="Y68" s="41">
        <v>0</v>
      </c>
      <c r="AG68" s="41">
        <v>0</v>
      </c>
      <c r="AH68" s="41">
        <v>0</v>
      </c>
      <c r="AJ68" s="41">
        <v>8.9499999999999993</v>
      </c>
    </row>
    <row r="69" spans="1:36" x14ac:dyDescent="0.25">
      <c r="A69" s="5" t="s">
        <v>465</v>
      </c>
      <c r="B69" s="5" t="s">
        <v>694</v>
      </c>
      <c r="C69" s="25">
        <v>2146</v>
      </c>
      <c r="D69" s="48">
        <v>1</v>
      </c>
      <c r="E69" s="29">
        <v>3600</v>
      </c>
      <c r="F69" s="41">
        <v>19.78</v>
      </c>
      <c r="G69" s="41"/>
      <c r="H69" s="41"/>
      <c r="I69" s="49">
        <v>35</v>
      </c>
      <c r="L69" s="41"/>
      <c r="Y69" s="41">
        <v>3</v>
      </c>
      <c r="AG69" s="41">
        <v>0</v>
      </c>
      <c r="AH69" s="41">
        <v>11</v>
      </c>
      <c r="AJ69" s="41" t="s">
        <v>1009</v>
      </c>
    </row>
    <row r="70" spans="1:36" x14ac:dyDescent="0.25">
      <c r="A70" s="5" t="s">
        <v>466</v>
      </c>
      <c r="B70" s="5" t="s">
        <v>695</v>
      </c>
      <c r="C70" s="25">
        <v>1169</v>
      </c>
      <c r="D70" s="50">
        <v>1.5</v>
      </c>
      <c r="E70" s="29">
        <v>5626</v>
      </c>
      <c r="F70" s="41">
        <v>10.82</v>
      </c>
      <c r="G70" s="41"/>
      <c r="H70" s="41"/>
      <c r="I70" s="49">
        <v>10</v>
      </c>
      <c r="L70" s="41"/>
    </row>
    <row r="71" spans="1:36" x14ac:dyDescent="0.25">
      <c r="A71" s="5" t="s">
        <v>467</v>
      </c>
      <c r="B71" s="5" t="s">
        <v>696</v>
      </c>
      <c r="C71" s="25">
        <v>1645</v>
      </c>
      <c r="D71" s="48">
        <v>3</v>
      </c>
      <c r="E71" s="29">
        <v>6864</v>
      </c>
      <c r="F71" s="41">
        <v>12</v>
      </c>
      <c r="G71" s="41">
        <v>12</v>
      </c>
      <c r="H71" s="41">
        <v>12</v>
      </c>
      <c r="I71" s="49">
        <v>11</v>
      </c>
      <c r="L71" s="41"/>
      <c r="Y71" s="41">
        <v>1.5</v>
      </c>
      <c r="AG71" s="41">
        <v>0</v>
      </c>
      <c r="AH71" s="41">
        <v>10.3</v>
      </c>
      <c r="AJ71" s="41" t="s">
        <v>1009</v>
      </c>
    </row>
    <row r="72" spans="1:36" x14ac:dyDescent="0.25">
      <c r="A72" s="5" t="s">
        <v>468</v>
      </c>
      <c r="B72" s="5" t="s">
        <v>697</v>
      </c>
      <c r="C72" s="25">
        <v>1564</v>
      </c>
      <c r="D72" s="48">
        <v>7</v>
      </c>
      <c r="E72" s="29">
        <v>22750</v>
      </c>
      <c r="F72" s="41">
        <v>17.5</v>
      </c>
      <c r="G72" s="41"/>
      <c r="H72" s="41"/>
      <c r="I72" s="49">
        <v>25</v>
      </c>
      <c r="L72" s="41"/>
      <c r="R72" s="41">
        <v>13.15</v>
      </c>
      <c r="S72" s="41">
        <v>25</v>
      </c>
      <c r="T72" s="41">
        <v>0</v>
      </c>
      <c r="Y72" s="41">
        <v>0</v>
      </c>
      <c r="AG72" s="41">
        <v>0</v>
      </c>
      <c r="AH72" s="41">
        <v>0</v>
      </c>
      <c r="AJ72" s="41">
        <v>0</v>
      </c>
    </row>
    <row r="73" spans="1:36" x14ac:dyDescent="0.25">
      <c r="A73" s="5" t="s">
        <v>469</v>
      </c>
      <c r="B73" s="5" t="s">
        <v>698</v>
      </c>
      <c r="C73" s="25">
        <v>7133</v>
      </c>
      <c r="D73" s="48">
        <v>16</v>
      </c>
      <c r="E73" s="29">
        <v>71000</v>
      </c>
      <c r="F73" s="41"/>
      <c r="G73" s="41">
        <v>76144</v>
      </c>
      <c r="H73" s="41">
        <v>53560</v>
      </c>
      <c r="I73" s="49">
        <v>40</v>
      </c>
      <c r="J73" s="29">
        <v>34490</v>
      </c>
      <c r="K73" s="41">
        <v>17.68</v>
      </c>
      <c r="L73" s="41">
        <v>24.89</v>
      </c>
      <c r="M73" s="41">
        <v>16.75</v>
      </c>
      <c r="R73" s="41">
        <v>15.99</v>
      </c>
      <c r="S73" s="41">
        <v>40</v>
      </c>
      <c r="T73" s="41">
        <v>15.75</v>
      </c>
      <c r="U73" s="29">
        <v>32760</v>
      </c>
      <c r="V73" s="41">
        <v>14.75</v>
      </c>
      <c r="W73" s="41">
        <v>40</v>
      </c>
      <c r="X73" s="41">
        <v>12.75</v>
      </c>
      <c r="Y73" s="41">
        <v>30</v>
      </c>
      <c r="AG73" s="41">
        <v>0</v>
      </c>
      <c r="AH73" s="41">
        <v>11.5</v>
      </c>
      <c r="AJ73" s="41" t="s">
        <v>1009</v>
      </c>
    </row>
    <row r="74" spans="1:36" x14ac:dyDescent="0.25">
      <c r="A74" s="5" t="s">
        <v>470</v>
      </c>
      <c r="B74" s="5" t="s">
        <v>699</v>
      </c>
      <c r="C74" s="25">
        <v>5257</v>
      </c>
      <c r="D74" s="48">
        <v>19</v>
      </c>
      <c r="E74" s="29">
        <v>42732</v>
      </c>
      <c r="F74" s="41"/>
      <c r="G74" s="41"/>
      <c r="H74" s="41"/>
      <c r="I74" s="49">
        <v>40</v>
      </c>
      <c r="L74" s="41"/>
      <c r="Y74" s="41">
        <v>0</v>
      </c>
      <c r="AD74" s="41">
        <v>16.899999999999999</v>
      </c>
      <c r="AE74" s="41">
        <v>30</v>
      </c>
      <c r="AF74" s="41">
        <v>0</v>
      </c>
      <c r="AG74" s="41">
        <v>0</v>
      </c>
      <c r="AH74" s="41" t="s">
        <v>1009</v>
      </c>
      <c r="AI74" s="29">
        <v>0</v>
      </c>
      <c r="AJ74" s="41" t="s">
        <v>1009</v>
      </c>
    </row>
    <row r="75" spans="1:36" x14ac:dyDescent="0.25">
      <c r="A75" s="5" t="s">
        <v>473</v>
      </c>
      <c r="B75" s="5" t="s">
        <v>701</v>
      </c>
      <c r="C75" s="25">
        <v>3755</v>
      </c>
      <c r="D75" s="48">
        <v>5</v>
      </c>
      <c r="E75" s="29"/>
      <c r="F75" s="41">
        <v>16.98</v>
      </c>
      <c r="G75" s="41">
        <v>20</v>
      </c>
      <c r="H75" s="41">
        <v>15</v>
      </c>
      <c r="I75" s="49">
        <v>5</v>
      </c>
      <c r="L75" s="41"/>
      <c r="R75" s="41">
        <v>13.19</v>
      </c>
      <c r="S75" s="41">
        <v>22</v>
      </c>
      <c r="T75" s="41">
        <v>10</v>
      </c>
      <c r="Y75" s="41">
        <v>0</v>
      </c>
      <c r="AG75" s="41">
        <v>5</v>
      </c>
      <c r="AH75" s="41" t="s">
        <v>1009</v>
      </c>
      <c r="AJ75" s="41">
        <v>10</v>
      </c>
    </row>
    <row r="76" spans="1:36" x14ac:dyDescent="0.25">
      <c r="A76" s="5" t="s">
        <v>474</v>
      </c>
      <c r="B76" s="5" t="s">
        <v>702</v>
      </c>
      <c r="C76" s="48">
        <v>812</v>
      </c>
      <c r="D76" s="48">
        <v>30</v>
      </c>
      <c r="E76" s="29">
        <v>11639</v>
      </c>
      <c r="F76" s="41">
        <v>14.92</v>
      </c>
      <c r="G76" s="41" t="s">
        <v>1009</v>
      </c>
      <c r="H76" s="41" t="s">
        <v>1009</v>
      </c>
      <c r="I76" s="49">
        <v>15</v>
      </c>
      <c r="L76" s="41"/>
      <c r="Y76" s="41">
        <v>0</v>
      </c>
      <c r="AG76" s="41">
        <v>0</v>
      </c>
      <c r="AH76" s="41" t="s">
        <v>1009</v>
      </c>
      <c r="AJ76" s="41" t="s">
        <v>1009</v>
      </c>
    </row>
    <row r="77" spans="1:36" x14ac:dyDescent="0.25">
      <c r="A77" s="5" t="s">
        <v>475</v>
      </c>
      <c r="B77" s="5" t="s">
        <v>703</v>
      </c>
      <c r="C77" s="25">
        <v>17694</v>
      </c>
      <c r="D77" s="48">
        <v>16</v>
      </c>
      <c r="E77" s="29">
        <v>73632</v>
      </c>
      <c r="F77" s="41">
        <v>35.4</v>
      </c>
      <c r="G77" s="41"/>
      <c r="H77" s="41"/>
      <c r="I77" s="49">
        <v>40</v>
      </c>
      <c r="J77" s="29">
        <v>59056</v>
      </c>
      <c r="K77" s="41">
        <v>28.39</v>
      </c>
      <c r="L77" s="41">
        <v>31.31</v>
      </c>
      <c r="M77" s="41">
        <v>22.45</v>
      </c>
      <c r="R77" s="41">
        <v>23.61</v>
      </c>
      <c r="S77" s="41">
        <v>40</v>
      </c>
      <c r="T77" s="41">
        <v>19.41</v>
      </c>
      <c r="Y77" s="41">
        <v>15</v>
      </c>
      <c r="AG77" s="41">
        <v>20</v>
      </c>
      <c r="AH77" s="41">
        <v>14.98</v>
      </c>
      <c r="AJ77" s="41">
        <v>8.74</v>
      </c>
    </row>
    <row r="78" spans="1:36" x14ac:dyDescent="0.25">
      <c r="A78" s="5" t="s">
        <v>476</v>
      </c>
      <c r="B78" s="5" t="s">
        <v>704</v>
      </c>
      <c r="C78" s="25">
        <v>6822</v>
      </c>
      <c r="D78" s="48">
        <v>1</v>
      </c>
      <c r="E78" s="29">
        <v>40000</v>
      </c>
      <c r="F78" s="41">
        <v>21.87</v>
      </c>
      <c r="G78" s="41"/>
      <c r="H78" s="41"/>
      <c r="I78" s="49">
        <v>35</v>
      </c>
      <c r="J78" s="29">
        <v>18617</v>
      </c>
      <c r="K78" s="41">
        <v>13.26</v>
      </c>
      <c r="L78" s="41">
        <v>0</v>
      </c>
      <c r="M78" s="41">
        <v>0</v>
      </c>
      <c r="R78" s="41">
        <v>14.57</v>
      </c>
      <c r="S78" s="41">
        <v>30</v>
      </c>
      <c r="T78" s="41">
        <v>0</v>
      </c>
      <c r="Y78" s="41">
        <v>0</v>
      </c>
      <c r="AD78" s="41">
        <v>15.61</v>
      </c>
      <c r="AE78" s="41">
        <v>30</v>
      </c>
      <c r="AF78" s="41">
        <v>0</v>
      </c>
      <c r="AG78" s="41">
        <v>10</v>
      </c>
      <c r="AH78" s="41">
        <v>0</v>
      </c>
      <c r="AI78" s="29">
        <v>24351.599999999999</v>
      </c>
      <c r="AJ78" s="41">
        <v>7.5</v>
      </c>
    </row>
    <row r="79" spans="1:36" x14ac:dyDescent="0.25">
      <c r="A79" s="5" t="s">
        <v>477</v>
      </c>
      <c r="B79" s="5" t="s">
        <v>705</v>
      </c>
      <c r="C79" s="25">
        <v>2193</v>
      </c>
      <c r="D79" s="48">
        <v>4</v>
      </c>
      <c r="E79" s="29">
        <v>37740.04</v>
      </c>
      <c r="F79" s="41"/>
      <c r="G79" s="41"/>
      <c r="H79" s="41"/>
      <c r="I79" s="49">
        <v>37</v>
      </c>
      <c r="L79" s="41"/>
      <c r="Y79" s="41">
        <v>10</v>
      </c>
      <c r="AH79" s="41">
        <v>11</v>
      </c>
    </row>
    <row r="80" spans="1:36" x14ac:dyDescent="0.25">
      <c r="A80" s="5" t="s">
        <v>478</v>
      </c>
      <c r="B80" s="5" t="s">
        <v>706</v>
      </c>
      <c r="C80" s="25">
        <v>2824</v>
      </c>
      <c r="D80" s="48">
        <v>8</v>
      </c>
      <c r="E80" s="29">
        <v>37482</v>
      </c>
      <c r="F80" s="41">
        <v>18.02</v>
      </c>
      <c r="G80" s="41">
        <v>18.02</v>
      </c>
      <c r="H80" s="41">
        <v>18.02</v>
      </c>
      <c r="I80" s="49">
        <v>40</v>
      </c>
      <c r="L80" s="41"/>
      <c r="U80" s="29">
        <v>7055</v>
      </c>
      <c r="V80" s="41">
        <v>8.48</v>
      </c>
      <c r="W80" s="41">
        <v>16</v>
      </c>
      <c r="X80" s="41">
        <v>7.5</v>
      </c>
      <c r="Y80" s="41">
        <v>10</v>
      </c>
      <c r="AD80" s="41">
        <v>12.72</v>
      </c>
      <c r="AE80" s="41">
        <v>32</v>
      </c>
      <c r="AF80" s="41">
        <v>12.72</v>
      </c>
      <c r="AG80" s="41">
        <v>0</v>
      </c>
      <c r="AH80" s="41">
        <v>9</v>
      </c>
      <c r="AI80" s="29">
        <v>21166</v>
      </c>
      <c r="AJ80" s="41" t="s">
        <v>1009</v>
      </c>
    </row>
    <row r="81" spans="1:36" x14ac:dyDescent="0.25">
      <c r="A81" s="5" t="s">
        <v>479</v>
      </c>
      <c r="B81" s="5" t="s">
        <v>707</v>
      </c>
      <c r="C81" s="25">
        <v>1355</v>
      </c>
      <c r="D81" s="48">
        <v>5</v>
      </c>
      <c r="E81" s="29"/>
      <c r="F81" s="41">
        <v>10.75</v>
      </c>
      <c r="G81" s="41">
        <v>10.75</v>
      </c>
      <c r="H81" s="41">
        <v>10.75</v>
      </c>
      <c r="I81" s="49">
        <v>9</v>
      </c>
      <c r="L81" s="41"/>
    </row>
    <row r="82" spans="1:36" x14ac:dyDescent="0.25">
      <c r="A82" s="5" t="s">
        <v>480</v>
      </c>
      <c r="B82" s="5" t="s">
        <v>708</v>
      </c>
      <c r="C82" s="25">
        <v>5154</v>
      </c>
      <c r="D82" s="48">
        <v>3</v>
      </c>
      <c r="E82" s="29">
        <v>52945.67</v>
      </c>
      <c r="F82" s="41"/>
      <c r="G82" s="41"/>
      <c r="H82" s="41"/>
      <c r="I82" s="49">
        <v>35</v>
      </c>
      <c r="L82" s="41"/>
      <c r="Y82" s="41">
        <v>0</v>
      </c>
      <c r="AG82" s="41">
        <v>0</v>
      </c>
      <c r="AH82" s="41">
        <v>0</v>
      </c>
      <c r="AJ82" s="41">
        <v>0</v>
      </c>
    </row>
    <row r="83" spans="1:36" x14ac:dyDescent="0.25">
      <c r="A83" s="5" t="s">
        <v>482</v>
      </c>
      <c r="B83" s="5" t="s">
        <v>710</v>
      </c>
      <c r="C83" s="25">
        <v>8025</v>
      </c>
      <c r="D83" s="48">
        <v>4</v>
      </c>
      <c r="E83" s="29">
        <v>51151</v>
      </c>
      <c r="F83" s="41"/>
      <c r="G83" s="41"/>
      <c r="H83" s="41"/>
      <c r="I83" s="49">
        <v>40</v>
      </c>
      <c r="L83" s="41"/>
      <c r="Y83" s="41">
        <v>10</v>
      </c>
      <c r="AG83" s="41">
        <v>15</v>
      </c>
      <c r="AH83" s="41">
        <v>14.25</v>
      </c>
      <c r="AJ83" s="41">
        <v>7.25</v>
      </c>
    </row>
    <row r="84" spans="1:36" x14ac:dyDescent="0.25">
      <c r="A84" s="5" t="s">
        <v>483</v>
      </c>
      <c r="B84" s="5" t="s">
        <v>711</v>
      </c>
      <c r="C84" s="25">
        <v>8547</v>
      </c>
      <c r="D84" s="48">
        <v>1</v>
      </c>
      <c r="E84" s="29">
        <v>73292</v>
      </c>
      <c r="F84" s="41">
        <v>35.229999999999997</v>
      </c>
      <c r="G84" s="41">
        <v>37.4</v>
      </c>
      <c r="H84" s="41">
        <v>24.93</v>
      </c>
      <c r="I84" s="49">
        <v>40</v>
      </c>
      <c r="J84" s="29">
        <v>17653</v>
      </c>
      <c r="K84" s="41">
        <v>16.27</v>
      </c>
      <c r="L84" s="41">
        <v>20.440000000000001</v>
      </c>
      <c r="M84" s="41">
        <v>13.63</v>
      </c>
      <c r="R84" s="41">
        <v>22.97</v>
      </c>
      <c r="S84" s="41">
        <v>40</v>
      </c>
      <c r="T84" s="41">
        <v>17.62</v>
      </c>
      <c r="U84" s="29">
        <v>25545</v>
      </c>
      <c r="V84" s="41">
        <v>17.71</v>
      </c>
      <c r="W84" s="41">
        <v>28</v>
      </c>
      <c r="X84" s="41">
        <v>13.63</v>
      </c>
      <c r="Y84" s="41">
        <v>23</v>
      </c>
      <c r="Z84" s="29">
        <v>12153</v>
      </c>
      <c r="AA84" s="41">
        <v>15.72</v>
      </c>
      <c r="AB84" s="41">
        <v>20.440000000000001</v>
      </c>
      <c r="AC84" s="41">
        <v>13.63</v>
      </c>
      <c r="AD84" s="41">
        <v>25.75</v>
      </c>
      <c r="AE84" s="41">
        <v>40</v>
      </c>
      <c r="AF84" s="41">
        <v>19.670000000000002</v>
      </c>
      <c r="AG84" s="41">
        <v>15</v>
      </c>
      <c r="AH84" s="41">
        <v>15.45</v>
      </c>
      <c r="AI84" s="29">
        <v>53570</v>
      </c>
      <c r="AJ84" s="41">
        <v>8.4600000000000009</v>
      </c>
    </row>
    <row r="85" spans="1:36" x14ac:dyDescent="0.25">
      <c r="A85" s="5" t="s">
        <v>484</v>
      </c>
      <c r="B85" s="5" t="s">
        <v>712</v>
      </c>
      <c r="C85" s="25">
        <v>2241</v>
      </c>
      <c r="D85" s="48">
        <v>20</v>
      </c>
      <c r="E85" s="29">
        <v>42174.9</v>
      </c>
      <c r="F85" s="41">
        <v>19.79</v>
      </c>
      <c r="G85" s="41">
        <v>21.75</v>
      </c>
      <c r="H85" s="41">
        <v>13.75</v>
      </c>
      <c r="I85" s="49">
        <v>40</v>
      </c>
      <c r="L85" s="41"/>
      <c r="R85" s="41">
        <v>17</v>
      </c>
      <c r="S85" s="41">
        <v>32</v>
      </c>
      <c r="T85" s="41">
        <v>11</v>
      </c>
      <c r="U85" s="29">
        <v>11888.51</v>
      </c>
      <c r="V85" s="41">
        <v>10.5</v>
      </c>
      <c r="W85" s="41">
        <v>18</v>
      </c>
      <c r="X85" s="41">
        <v>10</v>
      </c>
      <c r="Y85" s="41">
        <v>0</v>
      </c>
      <c r="AD85" s="41">
        <v>10.25</v>
      </c>
      <c r="AE85" s="41">
        <v>4</v>
      </c>
      <c r="AF85" s="41">
        <v>9</v>
      </c>
      <c r="AG85" s="41">
        <v>0</v>
      </c>
      <c r="AH85" s="41" t="s">
        <v>1009</v>
      </c>
      <c r="AI85" s="29">
        <v>2626.9</v>
      </c>
      <c r="AJ85" s="41" t="s">
        <v>1009</v>
      </c>
    </row>
    <row r="86" spans="1:36" x14ac:dyDescent="0.25">
      <c r="A86" s="5" t="s">
        <v>485</v>
      </c>
      <c r="B86" s="5" t="s">
        <v>713</v>
      </c>
      <c r="C86" s="25">
        <v>1649</v>
      </c>
      <c r="D86" s="48">
        <v>13</v>
      </c>
      <c r="E86" s="29">
        <v>47672</v>
      </c>
      <c r="F86" s="41">
        <v>22.91</v>
      </c>
      <c r="G86" s="41"/>
      <c r="H86" s="41"/>
      <c r="I86" s="49">
        <v>40</v>
      </c>
      <c r="L86" s="41"/>
      <c r="R86" s="41">
        <v>14.76</v>
      </c>
      <c r="S86" s="41">
        <v>23</v>
      </c>
      <c r="T86" s="41">
        <v>0</v>
      </c>
      <c r="U86" s="29">
        <v>5168</v>
      </c>
      <c r="V86" s="41">
        <v>13.81</v>
      </c>
      <c r="W86" s="41">
        <v>7</v>
      </c>
      <c r="X86" s="41">
        <v>0</v>
      </c>
      <c r="Y86" s="41">
        <v>4</v>
      </c>
      <c r="AG86" s="41">
        <v>0</v>
      </c>
      <c r="AH86" s="41">
        <v>14.37</v>
      </c>
      <c r="AJ86" s="41">
        <v>0</v>
      </c>
    </row>
    <row r="87" spans="1:36" x14ac:dyDescent="0.25">
      <c r="A87" s="5" t="s">
        <v>486</v>
      </c>
      <c r="B87" s="5" t="s">
        <v>714</v>
      </c>
      <c r="C87" s="25">
        <v>11302</v>
      </c>
      <c r="D87" s="48">
        <v>15</v>
      </c>
      <c r="E87" s="29">
        <v>36483</v>
      </c>
      <c r="F87" s="41">
        <v>30.5</v>
      </c>
      <c r="G87" s="41">
        <v>35.57</v>
      </c>
      <c r="H87" s="41">
        <v>23.68</v>
      </c>
      <c r="I87" s="49">
        <v>23</v>
      </c>
      <c r="L87" s="41"/>
      <c r="Y87" s="41">
        <v>0</v>
      </c>
      <c r="AG87" s="41">
        <v>0</v>
      </c>
      <c r="AH87" s="41">
        <v>0</v>
      </c>
      <c r="AJ87" s="41">
        <v>0</v>
      </c>
    </row>
    <row r="88" spans="1:36" x14ac:dyDescent="0.25">
      <c r="A88" s="5" t="s">
        <v>487</v>
      </c>
      <c r="B88" s="5" t="s">
        <v>715</v>
      </c>
      <c r="C88" s="48">
        <v>960</v>
      </c>
      <c r="D88" s="48">
        <v>9</v>
      </c>
      <c r="E88" s="29">
        <v>25700</v>
      </c>
      <c r="F88" s="41">
        <v>19.29</v>
      </c>
      <c r="G88" s="41">
        <v>19.29</v>
      </c>
      <c r="H88" s="41">
        <v>18.8</v>
      </c>
      <c r="I88" s="49">
        <v>25</v>
      </c>
      <c r="L88" s="41"/>
      <c r="R88" s="41">
        <v>18.8</v>
      </c>
      <c r="S88" s="41">
        <v>4</v>
      </c>
      <c r="T88" s="41">
        <v>18.8</v>
      </c>
      <c r="Y88" s="41">
        <v>0</v>
      </c>
      <c r="AG88" s="41">
        <v>0</v>
      </c>
      <c r="AH88" s="41">
        <v>0</v>
      </c>
      <c r="AJ88" s="41">
        <v>0</v>
      </c>
    </row>
    <row r="89" spans="1:36" x14ac:dyDescent="0.25">
      <c r="A89" s="5" t="s">
        <v>488</v>
      </c>
      <c r="B89" s="5" t="s">
        <v>716</v>
      </c>
      <c r="C89" s="25">
        <v>6617</v>
      </c>
      <c r="D89" s="48">
        <v>7</v>
      </c>
      <c r="E89" s="29">
        <v>47000</v>
      </c>
      <c r="F89" s="41">
        <v>22.6</v>
      </c>
      <c r="G89" s="41"/>
      <c r="H89" s="41"/>
      <c r="I89" s="49">
        <v>40</v>
      </c>
      <c r="L89" s="41"/>
      <c r="Y89" s="41">
        <v>3</v>
      </c>
      <c r="AG89" s="41">
        <v>0</v>
      </c>
      <c r="AH89" s="41">
        <v>27.32</v>
      </c>
      <c r="AJ89" s="41" t="s">
        <v>1009</v>
      </c>
    </row>
    <row r="90" spans="1:36" x14ac:dyDescent="0.25">
      <c r="A90" s="5" t="s">
        <v>492</v>
      </c>
      <c r="B90" s="5" t="s">
        <v>719</v>
      </c>
      <c r="C90" s="25">
        <v>4007</v>
      </c>
      <c r="D90" s="48">
        <v>2</v>
      </c>
      <c r="E90" s="29">
        <v>20480</v>
      </c>
      <c r="F90" s="41"/>
      <c r="G90" s="41"/>
      <c r="H90" s="41"/>
      <c r="I90" s="49">
        <v>22</v>
      </c>
      <c r="L90" s="41"/>
      <c r="Y90" s="41">
        <v>2</v>
      </c>
      <c r="AG90" s="41">
        <v>0</v>
      </c>
      <c r="AH90" s="41">
        <v>12.6</v>
      </c>
      <c r="AJ90" s="41" t="s">
        <v>1009</v>
      </c>
    </row>
    <row r="91" spans="1:36" x14ac:dyDescent="0.25">
      <c r="A91" s="5" t="s">
        <v>493</v>
      </c>
      <c r="B91" s="5" t="s">
        <v>720</v>
      </c>
      <c r="C91" s="25">
        <v>1090</v>
      </c>
      <c r="D91" s="48">
        <v>15</v>
      </c>
      <c r="E91" s="29">
        <v>22947</v>
      </c>
      <c r="F91" s="41">
        <v>13.79</v>
      </c>
      <c r="G91" s="41">
        <v>15</v>
      </c>
      <c r="H91" s="41">
        <v>7.25</v>
      </c>
      <c r="I91" s="49">
        <v>32</v>
      </c>
      <c r="L91" s="41"/>
      <c r="Y91" s="41">
        <v>0</v>
      </c>
      <c r="AG91" s="41">
        <v>0</v>
      </c>
      <c r="AH91" s="41" t="s">
        <v>1009</v>
      </c>
      <c r="AJ91" s="41" t="s">
        <v>1009</v>
      </c>
    </row>
    <row r="92" spans="1:36" x14ac:dyDescent="0.25">
      <c r="A92" s="5" t="s">
        <v>494</v>
      </c>
      <c r="B92" s="5" t="s">
        <v>721</v>
      </c>
      <c r="C92" s="25">
        <v>4044</v>
      </c>
      <c r="D92" s="48">
        <v>18</v>
      </c>
      <c r="E92" s="29">
        <v>12000</v>
      </c>
      <c r="F92" s="41">
        <v>12</v>
      </c>
      <c r="G92" s="41">
        <v>12</v>
      </c>
      <c r="H92" s="41">
        <v>10</v>
      </c>
      <c r="I92" s="49">
        <v>23</v>
      </c>
      <c r="L92" s="41"/>
    </row>
    <row r="93" spans="1:36" x14ac:dyDescent="0.25">
      <c r="A93" s="5" t="s">
        <v>1013</v>
      </c>
      <c r="B93" s="5" t="s">
        <v>722</v>
      </c>
      <c r="C93" s="25">
        <v>2104</v>
      </c>
      <c r="D93" s="48">
        <v>1</v>
      </c>
      <c r="E93" s="29">
        <v>42016</v>
      </c>
      <c r="F93" s="41">
        <v>20.2</v>
      </c>
      <c r="G93" s="41"/>
      <c r="H93" s="41"/>
      <c r="I93" s="49">
        <v>40</v>
      </c>
      <c r="L93" s="41"/>
      <c r="Y93" s="41">
        <v>0</v>
      </c>
      <c r="AG93" s="41">
        <v>0</v>
      </c>
      <c r="AH93" s="41" t="s">
        <v>1009</v>
      </c>
      <c r="AJ93" s="41" t="s">
        <v>1009</v>
      </c>
    </row>
    <row r="94" spans="1:36" x14ac:dyDescent="0.25">
      <c r="A94" s="5" t="s">
        <v>496</v>
      </c>
      <c r="B94" s="5" t="s">
        <v>723</v>
      </c>
      <c r="C94" s="25">
        <v>7702</v>
      </c>
      <c r="D94" s="28" t="s">
        <v>844</v>
      </c>
      <c r="E94" s="29">
        <v>52790.400000000001</v>
      </c>
      <c r="F94" s="41">
        <v>25.38</v>
      </c>
      <c r="G94" s="41"/>
      <c r="H94" s="41"/>
      <c r="I94" s="49">
        <v>40</v>
      </c>
      <c r="J94" s="29">
        <v>42681.599999999999</v>
      </c>
      <c r="K94" s="41">
        <v>20.52</v>
      </c>
      <c r="L94" s="41">
        <v>0</v>
      </c>
      <c r="M94" s="41">
        <v>0</v>
      </c>
      <c r="R94" s="41">
        <v>17.5</v>
      </c>
      <c r="S94" s="41">
        <v>30</v>
      </c>
      <c r="T94" s="41">
        <v>17.5</v>
      </c>
      <c r="Y94" s="41">
        <v>0</v>
      </c>
      <c r="AG94" s="41">
        <v>14</v>
      </c>
      <c r="AH94" s="41">
        <v>0</v>
      </c>
      <c r="AJ94" s="41">
        <v>7.75</v>
      </c>
    </row>
    <row r="95" spans="1:36" x14ac:dyDescent="0.25">
      <c r="A95" s="5" t="s">
        <v>497</v>
      </c>
      <c r="B95" s="5" t="s">
        <v>724</v>
      </c>
      <c r="C95" s="25">
        <v>14176</v>
      </c>
      <c r="D95" s="48">
        <v>10</v>
      </c>
      <c r="E95" s="29">
        <v>70158</v>
      </c>
      <c r="F95" s="41">
        <v>33.729999999999997</v>
      </c>
      <c r="G95" s="41">
        <v>42.19</v>
      </c>
      <c r="H95" s="41">
        <v>25.19</v>
      </c>
      <c r="I95" s="49">
        <v>40</v>
      </c>
      <c r="L95" s="41"/>
      <c r="R95" s="41">
        <v>19.829999999999998</v>
      </c>
      <c r="S95" s="41">
        <v>40</v>
      </c>
      <c r="T95" s="41">
        <v>19.27</v>
      </c>
      <c r="U95" s="29">
        <v>45800</v>
      </c>
      <c r="V95" s="41">
        <v>22.02</v>
      </c>
      <c r="W95" s="41">
        <v>40</v>
      </c>
      <c r="X95" s="41">
        <v>16.760000000000002</v>
      </c>
      <c r="Y95" s="41">
        <v>20</v>
      </c>
      <c r="Z95" s="29">
        <v>23080</v>
      </c>
      <c r="AA95" s="41">
        <v>15.31</v>
      </c>
      <c r="AB95" s="41">
        <v>23.64</v>
      </c>
      <c r="AC95" s="41">
        <v>13.9</v>
      </c>
      <c r="AD95" s="41">
        <v>25.6</v>
      </c>
      <c r="AE95" s="41">
        <v>40</v>
      </c>
      <c r="AF95" s="41">
        <v>22.52</v>
      </c>
      <c r="AG95" s="41">
        <v>0</v>
      </c>
      <c r="AH95" s="41">
        <v>11</v>
      </c>
      <c r="AI95" s="29">
        <v>53248</v>
      </c>
      <c r="AJ95" s="41" t="s">
        <v>1009</v>
      </c>
    </row>
    <row r="96" spans="1:36" x14ac:dyDescent="0.25">
      <c r="A96" s="5" t="s">
        <v>498</v>
      </c>
      <c r="B96" s="5" t="s">
        <v>725</v>
      </c>
      <c r="C96" s="25">
        <v>5591</v>
      </c>
      <c r="D96" s="48">
        <v>8</v>
      </c>
      <c r="E96" s="29">
        <v>54469</v>
      </c>
      <c r="F96" s="41">
        <v>26</v>
      </c>
      <c r="G96" s="41"/>
      <c r="H96" s="41"/>
      <c r="I96" s="49">
        <v>40</v>
      </c>
      <c r="L96" s="41"/>
      <c r="N96" s="29">
        <v>40964</v>
      </c>
      <c r="O96" s="41">
        <v>18.75</v>
      </c>
      <c r="P96" s="41">
        <v>0</v>
      </c>
      <c r="Q96" s="41">
        <v>0</v>
      </c>
      <c r="Y96" s="41">
        <v>8</v>
      </c>
      <c r="AG96" s="41">
        <v>0</v>
      </c>
      <c r="AH96" s="41">
        <v>16.32</v>
      </c>
      <c r="AJ96" s="41" t="s">
        <v>1009</v>
      </c>
    </row>
    <row r="97" spans="1:36" x14ac:dyDescent="0.25">
      <c r="A97" s="5" t="s">
        <v>499</v>
      </c>
      <c r="B97" s="5" t="s">
        <v>714</v>
      </c>
      <c r="C97" s="25">
        <v>11302</v>
      </c>
      <c r="D97" s="48">
        <v>8</v>
      </c>
      <c r="E97" s="29"/>
      <c r="F97" s="41"/>
      <c r="G97" s="41">
        <v>59.05</v>
      </c>
      <c r="H97" s="41">
        <v>38.96</v>
      </c>
      <c r="I97" s="49">
        <v>35</v>
      </c>
      <c r="L97" s="41"/>
      <c r="Y97" s="41">
        <v>0</v>
      </c>
      <c r="AD97" s="41">
        <v>0</v>
      </c>
      <c r="AE97" s="41">
        <v>35</v>
      </c>
      <c r="AF97" s="41">
        <v>32.049999999999997</v>
      </c>
      <c r="AG97" s="41">
        <v>32</v>
      </c>
      <c r="AH97" s="41">
        <v>0</v>
      </c>
      <c r="AI97" s="29">
        <v>0</v>
      </c>
      <c r="AJ97" s="41">
        <v>10</v>
      </c>
    </row>
    <row r="98" spans="1:36" x14ac:dyDescent="0.25">
      <c r="A98" s="5" t="s">
        <v>500</v>
      </c>
      <c r="B98" s="5" t="s">
        <v>726</v>
      </c>
      <c r="C98" s="25">
        <v>6045</v>
      </c>
      <c r="D98" s="48">
        <v>27</v>
      </c>
      <c r="E98" s="29">
        <v>51571</v>
      </c>
      <c r="F98" s="41">
        <v>24.74</v>
      </c>
      <c r="G98" s="41"/>
      <c r="H98" s="41"/>
      <c r="I98" s="49">
        <v>40</v>
      </c>
      <c r="L98" s="41"/>
      <c r="R98" s="41">
        <v>15.18</v>
      </c>
      <c r="S98" s="41">
        <v>30</v>
      </c>
      <c r="T98" s="41">
        <v>0</v>
      </c>
      <c r="Y98" s="41">
        <v>10</v>
      </c>
      <c r="AD98" s="41">
        <v>16.86</v>
      </c>
      <c r="AE98" s="41">
        <v>30</v>
      </c>
      <c r="AF98" s="41">
        <v>0</v>
      </c>
      <c r="AG98" s="41">
        <v>0</v>
      </c>
      <c r="AH98" s="41">
        <v>10.66</v>
      </c>
      <c r="AI98" s="29">
        <v>24685</v>
      </c>
      <c r="AJ98" s="41">
        <v>0</v>
      </c>
    </row>
    <row r="99" spans="1:36" x14ac:dyDescent="0.25">
      <c r="A99" s="5" t="s">
        <v>501</v>
      </c>
      <c r="B99" s="5" t="s">
        <v>727</v>
      </c>
      <c r="C99" s="25">
        <v>1691</v>
      </c>
      <c r="D99" s="48">
        <v>34</v>
      </c>
      <c r="E99" s="29">
        <v>13300</v>
      </c>
      <c r="F99" s="41">
        <v>17.5</v>
      </c>
      <c r="G99" s="41"/>
      <c r="H99" s="41"/>
      <c r="I99" s="49">
        <v>14</v>
      </c>
      <c r="L99" s="41"/>
      <c r="Y99" s="41">
        <v>2</v>
      </c>
      <c r="AG99" s="41">
        <v>0</v>
      </c>
      <c r="AH99" s="41">
        <v>12.55</v>
      </c>
      <c r="AJ99" s="41" t="s">
        <v>1009</v>
      </c>
    </row>
    <row r="100" spans="1:36" x14ac:dyDescent="0.25">
      <c r="A100" s="5" t="s">
        <v>502</v>
      </c>
      <c r="B100" s="5" t="s">
        <v>728</v>
      </c>
      <c r="C100" s="48">
        <v>822</v>
      </c>
      <c r="D100" s="48">
        <v>1</v>
      </c>
      <c r="E100" s="29"/>
      <c r="F100" s="41">
        <v>18</v>
      </c>
      <c r="G100" s="41"/>
      <c r="H100" s="41"/>
      <c r="I100" s="49">
        <v>27</v>
      </c>
      <c r="L100" s="41"/>
      <c r="R100" s="41">
        <v>13</v>
      </c>
      <c r="S100" s="41">
        <v>15</v>
      </c>
      <c r="T100" s="41">
        <v>0</v>
      </c>
      <c r="Y100" s="41">
        <v>3</v>
      </c>
      <c r="AG100" s="41">
        <v>0</v>
      </c>
      <c r="AH100" s="41">
        <v>25</v>
      </c>
      <c r="AJ100" s="41" t="s">
        <v>1009</v>
      </c>
    </row>
    <row r="101" spans="1:36" x14ac:dyDescent="0.25">
      <c r="A101" s="5" t="s">
        <v>503</v>
      </c>
      <c r="B101" s="5" t="s">
        <v>729</v>
      </c>
      <c r="C101" s="25">
        <v>5432</v>
      </c>
      <c r="D101" s="28" t="s">
        <v>250</v>
      </c>
      <c r="E101" s="29">
        <v>55000</v>
      </c>
      <c r="F101" s="41"/>
      <c r="G101" s="41"/>
      <c r="H101" s="41"/>
      <c r="I101" s="49">
        <v>0</v>
      </c>
      <c r="L101" s="41"/>
      <c r="R101" s="41">
        <v>21.92</v>
      </c>
      <c r="S101" s="41">
        <v>40</v>
      </c>
      <c r="T101" s="41">
        <v>20.04</v>
      </c>
      <c r="Y101" s="41">
        <v>0</v>
      </c>
      <c r="AD101" s="41">
        <v>0</v>
      </c>
      <c r="AE101" s="41">
        <v>0</v>
      </c>
      <c r="AF101" s="41">
        <v>13.57</v>
      </c>
      <c r="AG101" s="41">
        <v>0</v>
      </c>
      <c r="AH101" s="41">
        <v>0</v>
      </c>
      <c r="AI101" s="29">
        <v>0</v>
      </c>
      <c r="AJ101" s="41">
        <v>0</v>
      </c>
    </row>
    <row r="102" spans="1:36" x14ac:dyDescent="0.25">
      <c r="A102" s="5" t="s">
        <v>504</v>
      </c>
      <c r="B102" s="5" t="s">
        <v>730</v>
      </c>
      <c r="C102" s="25">
        <v>2640</v>
      </c>
      <c r="D102" s="48">
        <v>19</v>
      </c>
      <c r="E102" s="29">
        <v>49189.4</v>
      </c>
      <c r="F102" s="41">
        <v>25.3</v>
      </c>
      <c r="G102" s="41"/>
      <c r="H102" s="41"/>
      <c r="I102" s="49">
        <v>40</v>
      </c>
      <c r="L102" s="41"/>
      <c r="AD102" s="41">
        <v>15.67</v>
      </c>
      <c r="AE102" s="41">
        <v>29</v>
      </c>
      <c r="AF102" s="41">
        <v>0</v>
      </c>
      <c r="AI102" s="29">
        <v>22907.439999999999</v>
      </c>
    </row>
    <row r="103" spans="1:36" x14ac:dyDescent="0.25">
      <c r="A103" s="5" t="s">
        <v>505</v>
      </c>
      <c r="B103" s="5" t="s">
        <v>731</v>
      </c>
      <c r="C103" s="25">
        <v>1079</v>
      </c>
      <c r="D103" s="48">
        <v>10</v>
      </c>
      <c r="E103" s="29">
        <v>43711.25</v>
      </c>
      <c r="F103" s="41">
        <v>23.35</v>
      </c>
      <c r="G103" s="41" t="s">
        <v>1009</v>
      </c>
      <c r="H103" s="41"/>
      <c r="I103" s="49">
        <v>36</v>
      </c>
      <c r="L103" s="41"/>
      <c r="Y103" s="41">
        <v>0</v>
      </c>
      <c r="AG103" s="41">
        <v>0</v>
      </c>
      <c r="AH103" s="41" t="s">
        <v>1009</v>
      </c>
      <c r="AJ103" s="41" t="s">
        <v>1009</v>
      </c>
    </row>
    <row r="104" spans="1:36" x14ac:dyDescent="0.25">
      <c r="A104" s="5" t="s">
        <v>506</v>
      </c>
      <c r="B104" s="5" t="s">
        <v>732</v>
      </c>
      <c r="C104" s="25">
        <v>1104</v>
      </c>
      <c r="D104" s="48">
        <v>4</v>
      </c>
      <c r="E104" s="29"/>
      <c r="F104" s="41">
        <v>11.5</v>
      </c>
      <c r="G104" s="41"/>
      <c r="H104" s="41"/>
      <c r="I104" s="49">
        <v>16</v>
      </c>
      <c r="L104" s="41"/>
      <c r="Y104" s="41">
        <v>0</v>
      </c>
      <c r="AG104" s="41">
        <v>0</v>
      </c>
      <c r="AH104" s="41" t="s">
        <v>1009</v>
      </c>
      <c r="AJ104" s="41" t="s">
        <v>1009</v>
      </c>
    </row>
    <row r="105" spans="1:36" x14ac:dyDescent="0.25">
      <c r="A105" s="5" t="s">
        <v>507</v>
      </c>
      <c r="B105" s="5" t="s">
        <v>733</v>
      </c>
      <c r="C105" s="48">
        <v>912</v>
      </c>
      <c r="D105" s="48">
        <v>5</v>
      </c>
      <c r="E105" s="29">
        <v>13728</v>
      </c>
      <c r="F105" s="41">
        <v>12</v>
      </c>
      <c r="G105" s="41">
        <v>12</v>
      </c>
      <c r="H105" s="41">
        <v>12</v>
      </c>
      <c r="I105" s="49">
        <v>20</v>
      </c>
      <c r="L105" s="41"/>
      <c r="Y105" s="41">
        <v>0</v>
      </c>
      <c r="AD105" s="41">
        <v>11</v>
      </c>
      <c r="AE105" s="41">
        <v>2</v>
      </c>
      <c r="AF105" s="41">
        <v>11</v>
      </c>
      <c r="AG105" s="41">
        <v>0</v>
      </c>
      <c r="AH105" s="41" t="s">
        <v>1009</v>
      </c>
      <c r="AI105" s="29">
        <v>0</v>
      </c>
      <c r="AJ105" s="41" t="s">
        <v>1009</v>
      </c>
    </row>
    <row r="106" spans="1:36" x14ac:dyDescent="0.25">
      <c r="A106" s="5" t="s">
        <v>508</v>
      </c>
      <c r="B106" s="5" t="s">
        <v>734</v>
      </c>
      <c r="C106" s="25">
        <v>4082</v>
      </c>
      <c r="D106" s="28">
        <v>3</v>
      </c>
      <c r="E106" s="29">
        <v>21462</v>
      </c>
      <c r="F106" s="41">
        <v>17.5</v>
      </c>
      <c r="G106" s="41"/>
      <c r="H106" s="41"/>
      <c r="I106" s="49">
        <v>24</v>
      </c>
      <c r="J106" s="29">
        <v>5964.96</v>
      </c>
      <c r="K106" s="41">
        <v>11.91</v>
      </c>
      <c r="L106" s="41">
        <v>11.91</v>
      </c>
      <c r="M106" s="41">
        <v>11.5</v>
      </c>
      <c r="R106" s="41">
        <v>13.38</v>
      </c>
      <c r="S106" s="41">
        <v>12</v>
      </c>
      <c r="T106" s="41">
        <v>12.5</v>
      </c>
      <c r="U106" s="29">
        <v>2952</v>
      </c>
      <c r="V106" s="41">
        <v>10</v>
      </c>
      <c r="W106" s="41">
        <v>12</v>
      </c>
      <c r="X106" s="41">
        <v>10</v>
      </c>
      <c r="Y106" s="41">
        <v>5</v>
      </c>
      <c r="Z106" s="29">
        <v>6704.21</v>
      </c>
      <c r="AA106" s="41">
        <v>11.18</v>
      </c>
      <c r="AB106" s="41">
        <v>11.18</v>
      </c>
      <c r="AC106" s="41">
        <v>10.5</v>
      </c>
      <c r="AG106" s="41">
        <v>12</v>
      </c>
      <c r="AH106" s="41">
        <v>10</v>
      </c>
      <c r="AJ106" s="41">
        <v>8</v>
      </c>
    </row>
    <row r="107" spans="1:36" x14ac:dyDescent="0.25">
      <c r="A107" s="5" t="s">
        <v>509</v>
      </c>
      <c r="B107" s="5" t="s">
        <v>735</v>
      </c>
      <c r="C107" s="25">
        <v>23537</v>
      </c>
      <c r="D107" s="48">
        <v>22</v>
      </c>
      <c r="E107" s="29">
        <v>96834</v>
      </c>
      <c r="F107" s="41">
        <v>49</v>
      </c>
      <c r="G107" s="41">
        <v>49</v>
      </c>
      <c r="H107" s="41">
        <v>38.65</v>
      </c>
      <c r="I107" s="49">
        <v>38</v>
      </c>
      <c r="L107" s="41"/>
      <c r="N107" s="29">
        <v>61289</v>
      </c>
      <c r="O107" s="41">
        <v>31.07</v>
      </c>
      <c r="P107" s="41">
        <v>31.07</v>
      </c>
      <c r="Q107" s="41">
        <v>24.88</v>
      </c>
      <c r="U107" s="29">
        <v>61289</v>
      </c>
      <c r="V107" s="41">
        <v>31.07</v>
      </c>
      <c r="W107" s="41">
        <v>38</v>
      </c>
      <c r="X107" s="41">
        <v>24.88</v>
      </c>
      <c r="Y107" s="41">
        <v>60</v>
      </c>
      <c r="AD107" s="41">
        <v>34.46</v>
      </c>
      <c r="AE107" s="41">
        <v>38</v>
      </c>
      <c r="AF107" s="41">
        <v>27.18</v>
      </c>
      <c r="AG107" s="41">
        <v>31</v>
      </c>
      <c r="AH107" s="41">
        <v>16.45</v>
      </c>
      <c r="AI107" s="29">
        <v>68093</v>
      </c>
      <c r="AJ107" s="41">
        <v>8</v>
      </c>
    </row>
    <row r="108" spans="1:36" x14ac:dyDescent="0.25">
      <c r="A108" s="5" t="s">
        <v>510</v>
      </c>
      <c r="B108" s="5" t="s">
        <v>736</v>
      </c>
      <c r="C108" s="25">
        <v>28688</v>
      </c>
      <c r="D108" s="48">
        <v>6</v>
      </c>
      <c r="E108" s="29">
        <v>89095.5</v>
      </c>
      <c r="F108" s="41">
        <v>45.69</v>
      </c>
      <c r="G108" s="41">
        <v>45.69</v>
      </c>
      <c r="H108" s="41">
        <v>34.89</v>
      </c>
      <c r="I108" s="49">
        <v>38</v>
      </c>
      <c r="L108" s="41"/>
      <c r="N108" s="29">
        <v>57544.5</v>
      </c>
      <c r="O108" s="41">
        <v>29.51</v>
      </c>
      <c r="P108" s="41">
        <v>29.51</v>
      </c>
      <c r="Q108" s="41">
        <v>22.87</v>
      </c>
      <c r="R108" s="41">
        <v>29.51</v>
      </c>
      <c r="S108" s="41">
        <v>38</v>
      </c>
      <c r="T108" s="41">
        <v>22.87</v>
      </c>
      <c r="Y108" s="41">
        <v>37.5</v>
      </c>
      <c r="Z108" s="29">
        <v>57544.5</v>
      </c>
      <c r="AA108" s="41">
        <v>29.51</v>
      </c>
      <c r="AB108" s="41">
        <v>29.51</v>
      </c>
      <c r="AC108" s="41">
        <v>22.87</v>
      </c>
      <c r="AD108" s="41">
        <v>32.270000000000003</v>
      </c>
      <c r="AE108" s="41">
        <v>38</v>
      </c>
      <c r="AF108" s="41">
        <v>28.47</v>
      </c>
      <c r="AG108" s="41">
        <v>17</v>
      </c>
      <c r="AH108" s="41">
        <v>18.13</v>
      </c>
      <c r="AI108" s="29">
        <v>62926.5</v>
      </c>
      <c r="AJ108" s="41">
        <v>7.84</v>
      </c>
    </row>
    <row r="109" spans="1:36" x14ac:dyDescent="0.25">
      <c r="A109" s="5" t="s">
        <v>511</v>
      </c>
      <c r="B109" s="5" t="s">
        <v>737</v>
      </c>
      <c r="C109" s="25">
        <v>2113</v>
      </c>
      <c r="D109" s="48">
        <v>4</v>
      </c>
      <c r="E109" s="29">
        <v>34320</v>
      </c>
      <c r="F109" s="41">
        <v>22</v>
      </c>
      <c r="G109" s="41">
        <v>22</v>
      </c>
      <c r="H109" s="41">
        <v>22</v>
      </c>
      <c r="I109" s="49">
        <v>30</v>
      </c>
      <c r="L109" s="41"/>
      <c r="Y109" s="41">
        <v>0</v>
      </c>
      <c r="AG109" s="41">
        <v>0</v>
      </c>
      <c r="AH109" s="41" t="s">
        <v>1009</v>
      </c>
      <c r="AJ109" s="41" t="s">
        <v>1009</v>
      </c>
    </row>
    <row r="110" spans="1:36" x14ac:dyDescent="0.25">
      <c r="A110" s="5" t="s">
        <v>512</v>
      </c>
      <c r="B110" s="5" t="s">
        <v>738</v>
      </c>
      <c r="C110" s="25">
        <v>6732</v>
      </c>
      <c r="D110" s="48">
        <v>7</v>
      </c>
      <c r="E110" s="29">
        <v>63908</v>
      </c>
      <c r="F110" s="41"/>
      <c r="G110" s="41"/>
      <c r="H110" s="41"/>
      <c r="I110" s="49">
        <v>40</v>
      </c>
      <c r="L110" s="41"/>
      <c r="R110" s="41">
        <v>0</v>
      </c>
      <c r="S110" s="41">
        <v>40</v>
      </c>
      <c r="T110" s="41">
        <v>0</v>
      </c>
      <c r="Y110" s="41">
        <v>0</v>
      </c>
      <c r="AG110" s="41">
        <v>15</v>
      </c>
      <c r="AH110" s="41" t="s">
        <v>1009</v>
      </c>
      <c r="AJ110" s="41">
        <v>8.25</v>
      </c>
    </row>
    <row r="111" spans="1:36" x14ac:dyDescent="0.25">
      <c r="A111" s="5" t="s">
        <v>513</v>
      </c>
      <c r="B111" s="5" t="s">
        <v>739</v>
      </c>
      <c r="C111" s="25">
        <v>6011</v>
      </c>
      <c r="D111" s="48">
        <v>1</v>
      </c>
      <c r="E111" s="29">
        <v>55000</v>
      </c>
      <c r="F111" s="41"/>
      <c r="G111" s="41"/>
      <c r="H111" s="41"/>
      <c r="I111" s="49">
        <v>40</v>
      </c>
      <c r="J111" s="29">
        <v>0</v>
      </c>
      <c r="K111" s="41">
        <v>15.7</v>
      </c>
      <c r="L111" s="41">
        <v>0</v>
      </c>
      <c r="M111" s="41">
        <v>0</v>
      </c>
      <c r="R111" s="41">
        <v>14.5</v>
      </c>
      <c r="S111" s="41">
        <v>30</v>
      </c>
      <c r="T111" s="41">
        <v>0</v>
      </c>
      <c r="Y111" s="41">
        <v>0</v>
      </c>
      <c r="AG111" s="41">
        <v>0</v>
      </c>
      <c r="AH111" s="41" t="s">
        <v>1009</v>
      </c>
      <c r="AJ111" s="41" t="s">
        <v>1009</v>
      </c>
    </row>
    <row r="112" spans="1:36" x14ac:dyDescent="0.25">
      <c r="A112" s="5" t="s">
        <v>514</v>
      </c>
      <c r="B112" s="5" t="s">
        <v>740</v>
      </c>
      <c r="C112" s="25">
        <v>16063</v>
      </c>
      <c r="D112" s="48">
        <v>14</v>
      </c>
      <c r="E112" s="29">
        <v>78725.399999999994</v>
      </c>
      <c r="F112" s="41">
        <v>37.85</v>
      </c>
      <c r="G112" s="41">
        <v>37.85</v>
      </c>
      <c r="H112" s="41">
        <v>24.04</v>
      </c>
      <c r="I112" s="49">
        <v>40</v>
      </c>
      <c r="L112" s="41"/>
      <c r="N112" s="29">
        <v>51854.400000000001</v>
      </c>
      <c r="O112" s="41">
        <v>24.93</v>
      </c>
      <c r="P112" s="41">
        <v>24.93</v>
      </c>
      <c r="Q112" s="41">
        <v>19.28</v>
      </c>
      <c r="R112" s="41">
        <v>21.46</v>
      </c>
      <c r="S112" s="41">
        <v>40</v>
      </c>
      <c r="T112" s="41">
        <v>16.2</v>
      </c>
      <c r="U112" s="29">
        <v>43534.400000000001</v>
      </c>
      <c r="V112" s="41">
        <v>20.93</v>
      </c>
      <c r="W112" s="41">
        <v>40</v>
      </c>
      <c r="X112" s="41">
        <v>16.2</v>
      </c>
      <c r="Y112" s="41">
        <v>0</v>
      </c>
      <c r="Z112" s="29">
        <v>35549.279999999999</v>
      </c>
      <c r="AA112" s="41">
        <v>18.989999999999998</v>
      </c>
      <c r="AB112" s="41">
        <v>20.23</v>
      </c>
      <c r="AC112" s="41">
        <v>16.2</v>
      </c>
      <c r="AD112" s="41">
        <v>24.33</v>
      </c>
      <c r="AE112" s="41">
        <v>40</v>
      </c>
      <c r="AF112" s="41">
        <v>19.28</v>
      </c>
      <c r="AG112" s="41">
        <v>14</v>
      </c>
      <c r="AH112" s="41" t="s">
        <v>1009</v>
      </c>
      <c r="AI112" s="29">
        <v>50606.400000000001</v>
      </c>
      <c r="AJ112" s="41">
        <v>9</v>
      </c>
    </row>
    <row r="113" spans="1:36" x14ac:dyDescent="0.25">
      <c r="A113" s="5" t="s">
        <v>515</v>
      </c>
      <c r="B113" s="5" t="s">
        <v>741</v>
      </c>
      <c r="C113" s="25">
        <v>14979</v>
      </c>
      <c r="D113" s="48">
        <v>7</v>
      </c>
      <c r="E113" s="29">
        <v>64838</v>
      </c>
      <c r="F113" s="41">
        <v>33.25</v>
      </c>
      <c r="G113" s="41">
        <v>39.229999999999997</v>
      </c>
      <c r="H113" s="41">
        <v>29.17</v>
      </c>
      <c r="I113" s="49">
        <v>38</v>
      </c>
      <c r="J113" s="29">
        <v>45533</v>
      </c>
      <c r="K113" s="41">
        <v>23.35</v>
      </c>
      <c r="L113" s="41">
        <v>23.32</v>
      </c>
      <c r="M113" s="41">
        <v>18.079999999999998</v>
      </c>
      <c r="R113" s="41">
        <v>25.35</v>
      </c>
      <c r="S113" s="41">
        <v>38</v>
      </c>
      <c r="T113" s="41">
        <v>22.24</v>
      </c>
      <c r="Y113" s="41">
        <v>0</v>
      </c>
      <c r="Z113" s="29">
        <v>63063</v>
      </c>
      <c r="AA113" s="41">
        <v>32.340000000000003</v>
      </c>
      <c r="AB113" s="41">
        <v>31.32</v>
      </c>
      <c r="AC113" s="41">
        <v>19.79</v>
      </c>
      <c r="AD113" s="41">
        <v>20.53</v>
      </c>
      <c r="AE113" s="41">
        <v>38</v>
      </c>
      <c r="AF113" s="41">
        <v>17.34</v>
      </c>
      <c r="AG113" s="41">
        <v>10</v>
      </c>
      <c r="AH113" s="41" t="s">
        <v>1009</v>
      </c>
      <c r="AI113" s="29">
        <v>40034</v>
      </c>
      <c r="AJ113" s="41">
        <v>8</v>
      </c>
    </row>
    <row r="114" spans="1:36" x14ac:dyDescent="0.25">
      <c r="A114" s="5" t="s">
        <v>516</v>
      </c>
      <c r="B114" s="5" t="s">
        <v>742</v>
      </c>
      <c r="C114" s="48">
        <v>748</v>
      </c>
      <c r="D114" s="48">
        <v>0</v>
      </c>
      <c r="E114" s="29">
        <v>39962</v>
      </c>
      <c r="F114" s="41">
        <v>26.5</v>
      </c>
      <c r="G114" s="41"/>
      <c r="H114" s="41"/>
      <c r="I114" s="49">
        <v>29</v>
      </c>
      <c r="L114" s="41"/>
      <c r="U114" s="29">
        <v>10636</v>
      </c>
      <c r="V114" s="41">
        <v>15.74</v>
      </c>
      <c r="W114" s="41">
        <v>13</v>
      </c>
      <c r="X114" s="41">
        <v>15.5</v>
      </c>
      <c r="Y114" s="41">
        <v>0</v>
      </c>
      <c r="Z114" s="29">
        <v>7280</v>
      </c>
      <c r="AA114" s="41">
        <v>14</v>
      </c>
      <c r="AB114" s="41">
        <v>0</v>
      </c>
      <c r="AC114" s="41">
        <v>0</v>
      </c>
      <c r="AD114" s="41">
        <v>15.5</v>
      </c>
      <c r="AE114" s="41">
        <v>18</v>
      </c>
      <c r="AF114" s="41">
        <v>0</v>
      </c>
      <c r="AG114" s="41">
        <v>0</v>
      </c>
      <c r="AH114" s="41">
        <v>0</v>
      </c>
      <c r="AI114" s="29">
        <v>14508</v>
      </c>
      <c r="AJ114" s="41">
        <v>0</v>
      </c>
    </row>
    <row r="115" spans="1:36" x14ac:dyDescent="0.25">
      <c r="A115" s="5" t="s">
        <v>517</v>
      </c>
      <c r="B115" s="5" t="s">
        <v>743</v>
      </c>
      <c r="C115" s="25">
        <v>24209</v>
      </c>
      <c r="D115" s="48">
        <v>14</v>
      </c>
      <c r="E115" s="29">
        <v>100256</v>
      </c>
      <c r="F115" s="41">
        <v>48.2</v>
      </c>
      <c r="G115" s="41">
        <v>47.96</v>
      </c>
      <c r="H115" s="41">
        <v>36.17</v>
      </c>
      <c r="I115" s="49">
        <v>40</v>
      </c>
      <c r="L115" s="41"/>
      <c r="R115" s="41">
        <v>28.01</v>
      </c>
      <c r="S115" s="41">
        <v>40</v>
      </c>
      <c r="T115" s="41">
        <v>21.35</v>
      </c>
      <c r="Y115" s="41">
        <v>0</v>
      </c>
      <c r="Z115" s="29">
        <v>0</v>
      </c>
      <c r="AA115" s="41">
        <v>0</v>
      </c>
      <c r="AB115" s="41">
        <v>27.77</v>
      </c>
      <c r="AC115" s="41">
        <v>19.41</v>
      </c>
      <c r="AD115" s="41">
        <v>33.65</v>
      </c>
      <c r="AE115" s="41">
        <v>40</v>
      </c>
      <c r="AF115" s="41">
        <v>26.26</v>
      </c>
      <c r="AG115" s="41">
        <v>32</v>
      </c>
      <c r="AH115" s="41" t="s">
        <v>1009</v>
      </c>
      <c r="AI115" s="29">
        <v>69992</v>
      </c>
      <c r="AJ115" s="41">
        <v>9.6999999999999993</v>
      </c>
    </row>
    <row r="116" spans="1:36" x14ac:dyDescent="0.25">
      <c r="A116" s="5" t="s">
        <v>518</v>
      </c>
      <c r="B116" s="5" t="s">
        <v>960</v>
      </c>
      <c r="C116" s="25">
        <v>13559</v>
      </c>
      <c r="D116" s="48">
        <v>4</v>
      </c>
      <c r="E116" s="29">
        <v>88853</v>
      </c>
      <c r="F116" s="41">
        <v>42.7</v>
      </c>
      <c r="G116" s="41">
        <v>43.45</v>
      </c>
      <c r="H116" s="41">
        <v>32.200000000000003</v>
      </c>
      <c r="I116" s="49">
        <v>40</v>
      </c>
      <c r="L116" s="41"/>
      <c r="R116" s="41">
        <v>30.96</v>
      </c>
      <c r="S116" s="41">
        <v>40</v>
      </c>
      <c r="T116" s="41">
        <v>25.85</v>
      </c>
      <c r="Y116" s="41">
        <v>60</v>
      </c>
      <c r="AD116" s="41">
        <v>36.71</v>
      </c>
      <c r="AE116" s="41">
        <v>40</v>
      </c>
      <c r="AF116" s="41">
        <v>28.44</v>
      </c>
      <c r="AG116" s="41">
        <v>0</v>
      </c>
      <c r="AH116" s="41">
        <v>15.17</v>
      </c>
      <c r="AI116" s="29">
        <v>76356</v>
      </c>
      <c r="AJ116" s="41">
        <v>0</v>
      </c>
    </row>
    <row r="117" spans="1:36" x14ac:dyDescent="0.25">
      <c r="A117" s="5" t="s">
        <v>519</v>
      </c>
      <c r="B117" s="5" t="s">
        <v>745</v>
      </c>
      <c r="C117" s="25">
        <v>4340</v>
      </c>
      <c r="D117" s="28" t="s">
        <v>252</v>
      </c>
      <c r="E117" s="29">
        <v>50431</v>
      </c>
      <c r="F117" s="41">
        <v>24.25</v>
      </c>
      <c r="G117" s="41">
        <v>24.25</v>
      </c>
      <c r="H117" s="41">
        <v>24.25</v>
      </c>
      <c r="I117" s="49">
        <v>40</v>
      </c>
      <c r="L117" s="41"/>
      <c r="R117" s="41">
        <v>16.41</v>
      </c>
      <c r="S117" s="41">
        <v>25</v>
      </c>
      <c r="T117" s="41">
        <v>0</v>
      </c>
      <c r="U117" s="29">
        <v>31613</v>
      </c>
      <c r="V117" s="41">
        <v>18.420000000000002</v>
      </c>
      <c r="W117" s="41">
        <v>35</v>
      </c>
      <c r="X117" s="41">
        <v>0</v>
      </c>
      <c r="AG117" s="41">
        <v>0</v>
      </c>
      <c r="AJ117" s="41" t="s">
        <v>1009</v>
      </c>
    </row>
    <row r="118" spans="1:36" x14ac:dyDescent="0.25">
      <c r="A118" s="5" t="s">
        <v>520</v>
      </c>
      <c r="B118" s="5" t="s">
        <v>746</v>
      </c>
      <c r="C118" s="25">
        <v>1321</v>
      </c>
      <c r="D118" s="48">
        <v>17</v>
      </c>
      <c r="E118" s="29">
        <v>21936</v>
      </c>
      <c r="F118" s="41"/>
      <c r="G118" s="41"/>
      <c r="H118" s="41"/>
      <c r="I118" s="49">
        <v>20</v>
      </c>
      <c r="L118" s="41"/>
      <c r="Y118" s="41">
        <v>0</v>
      </c>
      <c r="AG118" s="41">
        <v>0</v>
      </c>
      <c r="AH118" s="41" t="s">
        <v>1009</v>
      </c>
      <c r="AJ118" s="41" t="s">
        <v>1009</v>
      </c>
    </row>
    <row r="119" spans="1:36" x14ac:dyDescent="0.25">
      <c r="A119" s="5" t="s">
        <v>521</v>
      </c>
      <c r="B119" s="5" t="s">
        <v>747</v>
      </c>
      <c r="C119" s="25">
        <v>1660</v>
      </c>
      <c r="D119" s="48">
        <v>18</v>
      </c>
      <c r="E119" s="29">
        <v>45614</v>
      </c>
      <c r="F119" s="41">
        <v>21.93</v>
      </c>
      <c r="G119" s="41" t="s">
        <v>1009</v>
      </c>
      <c r="H119" s="41" t="s">
        <v>1009</v>
      </c>
      <c r="I119" s="49">
        <v>40</v>
      </c>
      <c r="L119" s="41"/>
      <c r="Y119" s="41">
        <v>5</v>
      </c>
      <c r="AG119" s="41">
        <v>0</v>
      </c>
      <c r="AH119" s="41">
        <v>25</v>
      </c>
      <c r="AJ119" s="41" t="s">
        <v>1009</v>
      </c>
    </row>
    <row r="120" spans="1:36" x14ac:dyDescent="0.25">
      <c r="A120" s="5" t="s">
        <v>522</v>
      </c>
      <c r="B120" s="5" t="s">
        <v>748</v>
      </c>
      <c r="C120" s="25">
        <v>1601</v>
      </c>
      <c r="D120" s="48">
        <v>17</v>
      </c>
      <c r="E120" s="29">
        <v>27300</v>
      </c>
      <c r="F120" s="41"/>
      <c r="G120" s="41"/>
      <c r="H120" s="41"/>
      <c r="I120" s="49">
        <v>32</v>
      </c>
      <c r="L120" s="41"/>
      <c r="U120" s="29">
        <v>0</v>
      </c>
      <c r="V120" s="41">
        <v>10</v>
      </c>
      <c r="W120" s="41">
        <v>9</v>
      </c>
      <c r="X120" s="41">
        <v>10</v>
      </c>
      <c r="Y120" s="41">
        <v>2</v>
      </c>
      <c r="AG120" s="41">
        <v>0</v>
      </c>
      <c r="AH120" s="41">
        <v>15</v>
      </c>
      <c r="AJ120" s="41" t="s">
        <v>1009</v>
      </c>
    </row>
    <row r="121" spans="1:36" x14ac:dyDescent="0.25">
      <c r="A121" s="5" t="s">
        <v>523</v>
      </c>
      <c r="B121" s="5" t="s">
        <v>749</v>
      </c>
      <c r="C121" s="25">
        <v>5952</v>
      </c>
      <c r="D121" s="48">
        <v>16</v>
      </c>
      <c r="E121" s="29">
        <v>44093</v>
      </c>
      <c r="F121" s="41">
        <v>22.73</v>
      </c>
      <c r="G121" s="41"/>
      <c r="H121" s="41"/>
      <c r="I121" s="49">
        <v>38</v>
      </c>
      <c r="L121" s="41"/>
      <c r="N121" s="29">
        <v>32992</v>
      </c>
      <c r="O121" s="41">
        <v>18.22</v>
      </c>
      <c r="P121" s="41">
        <v>0</v>
      </c>
      <c r="Q121" s="41">
        <v>0</v>
      </c>
      <c r="R121" s="41">
        <v>18.22</v>
      </c>
      <c r="S121" s="41">
        <v>35</v>
      </c>
      <c r="T121" s="41">
        <v>0</v>
      </c>
      <c r="Y121" s="41">
        <v>8</v>
      </c>
      <c r="AD121" s="41">
        <v>15.68</v>
      </c>
      <c r="AE121" s="41">
        <v>30</v>
      </c>
      <c r="AF121" s="41">
        <v>0</v>
      </c>
      <c r="AG121" s="41">
        <v>0</v>
      </c>
      <c r="AH121" s="41">
        <v>15.3</v>
      </c>
      <c r="AI121" s="29">
        <v>21539</v>
      </c>
      <c r="AJ121" s="41">
        <v>0</v>
      </c>
    </row>
    <row r="122" spans="1:36" x14ac:dyDescent="0.25">
      <c r="A122" s="5" t="s">
        <v>524</v>
      </c>
      <c r="B122" s="5" t="s">
        <v>750</v>
      </c>
      <c r="C122" s="25">
        <v>1790</v>
      </c>
      <c r="D122" s="48">
        <v>2</v>
      </c>
      <c r="E122" s="29">
        <v>25000</v>
      </c>
      <c r="F122" s="41">
        <v>19.23</v>
      </c>
      <c r="G122" s="41"/>
      <c r="H122" s="41"/>
      <c r="I122" s="49">
        <v>25</v>
      </c>
      <c r="L122" s="41"/>
      <c r="R122" s="41">
        <v>11.75</v>
      </c>
      <c r="S122" s="41">
        <v>17</v>
      </c>
      <c r="T122" s="41">
        <v>0</v>
      </c>
      <c r="Y122" s="41">
        <v>0</v>
      </c>
      <c r="AG122" s="41">
        <v>0</v>
      </c>
      <c r="AH122" s="41" t="s">
        <v>1009</v>
      </c>
      <c r="AJ122" s="41" t="s">
        <v>1009</v>
      </c>
    </row>
    <row r="123" spans="1:36" x14ac:dyDescent="0.25">
      <c r="A123" s="5" t="s">
        <v>525</v>
      </c>
      <c r="B123" s="5" t="s">
        <v>751</v>
      </c>
      <c r="C123" s="25">
        <v>2552</v>
      </c>
      <c r="D123" s="48">
        <v>1</v>
      </c>
      <c r="E123" s="29">
        <v>27040</v>
      </c>
      <c r="F123" s="41">
        <v>20</v>
      </c>
      <c r="G123" s="41">
        <v>20</v>
      </c>
      <c r="H123" s="41">
        <v>20</v>
      </c>
      <c r="I123" s="49">
        <v>26</v>
      </c>
      <c r="L123" s="41"/>
      <c r="Y123" s="41">
        <v>0</v>
      </c>
      <c r="AG123" s="41">
        <v>0</v>
      </c>
      <c r="AH123" s="41">
        <v>0</v>
      </c>
      <c r="AJ123" s="41">
        <v>0</v>
      </c>
    </row>
    <row r="124" spans="1:36" x14ac:dyDescent="0.25">
      <c r="A124" s="5" t="s">
        <v>526</v>
      </c>
      <c r="B124" s="5" t="s">
        <v>752</v>
      </c>
      <c r="C124" s="25">
        <v>109864</v>
      </c>
      <c r="D124" s="48">
        <v>10</v>
      </c>
      <c r="E124" s="29">
        <v>120791</v>
      </c>
      <c r="F124" s="41">
        <v>58.11</v>
      </c>
      <c r="G124" s="41">
        <v>61.63</v>
      </c>
      <c r="H124" s="41">
        <v>43.21</v>
      </c>
      <c r="I124" s="49">
        <v>40</v>
      </c>
      <c r="L124" s="41"/>
      <c r="Y124" s="41">
        <v>64</v>
      </c>
      <c r="AD124" s="41">
        <v>43.95</v>
      </c>
      <c r="AE124" s="41">
        <v>40</v>
      </c>
      <c r="AF124" s="41">
        <v>30.78</v>
      </c>
      <c r="AG124" s="41">
        <v>180</v>
      </c>
      <c r="AH124" s="41">
        <v>14.63</v>
      </c>
      <c r="AI124" s="29">
        <v>91367</v>
      </c>
      <c r="AJ124" s="41">
        <v>7.97</v>
      </c>
    </row>
    <row r="125" spans="1:36" x14ac:dyDescent="0.25">
      <c r="A125" s="5" t="s">
        <v>527</v>
      </c>
      <c r="B125" s="5" t="s">
        <v>753</v>
      </c>
      <c r="C125" s="25">
        <v>1372</v>
      </c>
      <c r="D125" s="48">
        <v>7</v>
      </c>
      <c r="E125" s="29">
        <v>18382</v>
      </c>
      <c r="F125" s="41">
        <v>13.56</v>
      </c>
      <c r="G125" s="41" t="s">
        <v>1009</v>
      </c>
      <c r="H125" s="41" t="s">
        <v>1009</v>
      </c>
      <c r="I125" s="49">
        <v>27</v>
      </c>
      <c r="L125" s="41"/>
      <c r="U125" s="29">
        <v>0</v>
      </c>
      <c r="V125" s="41">
        <v>10.35</v>
      </c>
      <c r="W125" s="41">
        <v>9</v>
      </c>
      <c r="X125" s="41">
        <v>0</v>
      </c>
    </row>
    <row r="126" spans="1:36" x14ac:dyDescent="0.25">
      <c r="A126" s="5" t="s">
        <v>528</v>
      </c>
      <c r="B126" s="5" t="s">
        <v>754</v>
      </c>
      <c r="C126" s="48">
        <v>746</v>
      </c>
      <c r="D126" s="48">
        <v>2</v>
      </c>
      <c r="E126" s="29">
        <v>9227.4</v>
      </c>
      <c r="F126" s="41">
        <v>13.65</v>
      </c>
      <c r="G126" s="41"/>
      <c r="H126" s="41"/>
      <c r="I126" s="49">
        <v>12</v>
      </c>
      <c r="L126" s="41"/>
      <c r="Y126" s="41">
        <v>2</v>
      </c>
      <c r="AG126" s="41">
        <v>0</v>
      </c>
      <c r="AH126" s="41">
        <v>10</v>
      </c>
      <c r="AJ126" s="41" t="s">
        <v>1009</v>
      </c>
    </row>
    <row r="127" spans="1:36" x14ac:dyDescent="0.25">
      <c r="A127" s="5" t="s">
        <v>529</v>
      </c>
      <c r="B127" s="5" t="s">
        <v>755</v>
      </c>
      <c r="C127" s="25">
        <v>4666</v>
      </c>
      <c r="D127" s="48">
        <v>4</v>
      </c>
      <c r="E127" s="29">
        <v>50791</v>
      </c>
      <c r="F127" s="41">
        <v>24.24</v>
      </c>
      <c r="G127" s="41">
        <v>24.24</v>
      </c>
      <c r="H127" s="41">
        <v>23.09</v>
      </c>
      <c r="I127" s="49">
        <v>40</v>
      </c>
      <c r="L127" s="41"/>
      <c r="Y127" s="41">
        <v>4</v>
      </c>
      <c r="AG127" s="41">
        <v>12</v>
      </c>
      <c r="AH127" s="41">
        <v>10</v>
      </c>
      <c r="AJ127" s="41">
        <v>7.5</v>
      </c>
    </row>
    <row r="128" spans="1:36" x14ac:dyDescent="0.25">
      <c r="A128" s="5" t="s">
        <v>530</v>
      </c>
      <c r="B128" s="5" t="s">
        <v>756</v>
      </c>
      <c r="C128" s="25">
        <v>1389</v>
      </c>
      <c r="D128" s="48">
        <v>17</v>
      </c>
      <c r="E128" s="29">
        <v>25492</v>
      </c>
      <c r="F128" s="41">
        <v>15.28</v>
      </c>
      <c r="G128" s="41">
        <v>15.28</v>
      </c>
      <c r="H128" s="41">
        <v>15.05</v>
      </c>
      <c r="I128" s="49">
        <v>32</v>
      </c>
      <c r="L128" s="41"/>
      <c r="Y128" s="41">
        <v>0</v>
      </c>
      <c r="AD128" s="41">
        <v>10.87</v>
      </c>
      <c r="AE128" s="41">
        <v>20</v>
      </c>
      <c r="AF128" s="41">
        <v>10.75</v>
      </c>
      <c r="AG128" s="41">
        <v>0</v>
      </c>
      <c r="AH128" s="41" t="s">
        <v>1009</v>
      </c>
      <c r="AI128" s="29">
        <v>11340</v>
      </c>
      <c r="AJ128" s="41" t="s">
        <v>1009</v>
      </c>
    </row>
    <row r="129" spans="1:36" x14ac:dyDescent="0.25">
      <c r="A129" s="5" t="s">
        <v>531</v>
      </c>
      <c r="B129" s="5" t="s">
        <v>757</v>
      </c>
      <c r="C129" s="25">
        <v>5335</v>
      </c>
      <c r="D129" s="48">
        <v>30</v>
      </c>
      <c r="E129" s="29"/>
      <c r="F129" s="41"/>
      <c r="G129" s="41">
        <v>21.52</v>
      </c>
      <c r="H129" s="41">
        <v>21.52</v>
      </c>
      <c r="I129" s="49">
        <v>40</v>
      </c>
      <c r="L129" s="41"/>
      <c r="R129" s="41">
        <v>15.84</v>
      </c>
      <c r="S129" s="41">
        <v>40</v>
      </c>
      <c r="T129" s="41">
        <v>15.84</v>
      </c>
      <c r="U129" s="29">
        <v>0</v>
      </c>
      <c r="V129" s="41">
        <v>15.5</v>
      </c>
      <c r="W129" s="41">
        <v>35</v>
      </c>
      <c r="X129" s="41">
        <v>15.5</v>
      </c>
      <c r="Y129" s="41">
        <v>4</v>
      </c>
      <c r="Z129" s="29">
        <v>0</v>
      </c>
      <c r="AA129" s="41">
        <v>12.5</v>
      </c>
      <c r="AB129" s="41">
        <v>12.5</v>
      </c>
      <c r="AC129" s="41">
        <v>12.5</v>
      </c>
      <c r="AD129" s="41">
        <v>9</v>
      </c>
      <c r="AE129" s="41">
        <v>15</v>
      </c>
      <c r="AF129" s="41">
        <v>9</v>
      </c>
      <c r="AG129" s="41">
        <v>8</v>
      </c>
      <c r="AH129" s="41">
        <v>20</v>
      </c>
      <c r="AI129" s="29">
        <v>0</v>
      </c>
      <c r="AJ129" s="41">
        <v>9</v>
      </c>
    </row>
    <row r="130" spans="1:36" x14ac:dyDescent="0.25">
      <c r="A130" s="5" t="s">
        <v>532</v>
      </c>
      <c r="B130" s="5" t="s">
        <v>758</v>
      </c>
      <c r="C130" s="25">
        <v>6258</v>
      </c>
      <c r="D130" s="48">
        <v>8</v>
      </c>
      <c r="E130" s="29">
        <v>72384</v>
      </c>
      <c r="F130" s="41">
        <v>34.799999999999997</v>
      </c>
      <c r="G130" s="41">
        <v>38.520000000000003</v>
      </c>
      <c r="H130" s="41">
        <v>28.41</v>
      </c>
      <c r="I130" s="49">
        <v>40</v>
      </c>
      <c r="L130" s="41"/>
      <c r="R130" s="41">
        <v>18.43</v>
      </c>
      <c r="S130" s="41">
        <v>40</v>
      </c>
      <c r="T130" s="41">
        <v>18.2</v>
      </c>
      <c r="U130" s="29">
        <v>46716</v>
      </c>
      <c r="V130" s="41">
        <v>18.43</v>
      </c>
      <c r="W130" s="41">
        <v>40</v>
      </c>
      <c r="X130" s="41">
        <v>18.2</v>
      </c>
      <c r="Y130" s="41">
        <v>0</v>
      </c>
      <c r="AD130" s="41">
        <v>23.46</v>
      </c>
      <c r="AE130" s="41">
        <v>40</v>
      </c>
      <c r="AF130" s="41">
        <v>22.76</v>
      </c>
      <c r="AG130" s="41">
        <v>0</v>
      </c>
      <c r="AH130" s="41">
        <v>0</v>
      </c>
      <c r="AI130" s="29">
        <v>48796</v>
      </c>
      <c r="AJ130" s="41">
        <v>0</v>
      </c>
    </row>
    <row r="131" spans="1:36" x14ac:dyDescent="0.25">
      <c r="A131" s="5" t="s">
        <v>533</v>
      </c>
      <c r="B131" s="5" t="s">
        <v>759</v>
      </c>
      <c r="C131" s="25">
        <v>2364</v>
      </c>
      <c r="D131" s="48">
        <v>5</v>
      </c>
      <c r="E131" s="29">
        <v>24648</v>
      </c>
      <c r="F131" s="41">
        <v>18.97</v>
      </c>
      <c r="G131" s="41">
        <v>18.97</v>
      </c>
      <c r="H131" s="41">
        <v>16.5</v>
      </c>
      <c r="I131" s="49">
        <v>26</v>
      </c>
      <c r="L131" s="41"/>
      <c r="Y131" s="41">
        <v>0</v>
      </c>
      <c r="AG131" s="41">
        <v>0</v>
      </c>
      <c r="AH131" s="41" t="s">
        <v>1009</v>
      </c>
      <c r="AJ131" s="41" t="s">
        <v>1009</v>
      </c>
    </row>
    <row r="132" spans="1:36" x14ac:dyDescent="0.25">
      <c r="A132" s="5" t="s">
        <v>534</v>
      </c>
      <c r="B132" s="5" t="s">
        <v>760</v>
      </c>
      <c r="C132" s="25">
        <v>25474</v>
      </c>
      <c r="D132" s="48">
        <v>3</v>
      </c>
      <c r="E132" s="29">
        <v>66518.399999999994</v>
      </c>
      <c r="F132" s="41">
        <v>31.98</v>
      </c>
      <c r="G132" s="41">
        <v>40.450000000000003</v>
      </c>
      <c r="H132" s="41">
        <v>30.99</v>
      </c>
      <c r="I132" s="49">
        <v>40</v>
      </c>
      <c r="J132" s="29">
        <v>44816</v>
      </c>
      <c r="K132" s="41">
        <v>21.55</v>
      </c>
      <c r="L132" s="41">
        <v>26.75</v>
      </c>
      <c r="M132" s="41">
        <v>19.329999999999998</v>
      </c>
      <c r="R132" s="41">
        <v>20.350000000000001</v>
      </c>
      <c r="S132" s="41">
        <v>40</v>
      </c>
      <c r="T132" s="41">
        <v>19.329999999999998</v>
      </c>
      <c r="Y132" s="41">
        <v>40</v>
      </c>
      <c r="Z132" s="29">
        <v>47208</v>
      </c>
      <c r="AA132" s="41">
        <v>22.7</v>
      </c>
      <c r="AB132" s="41">
        <v>26.75</v>
      </c>
      <c r="AC132" s="41">
        <v>19.329999999999998</v>
      </c>
      <c r="AG132" s="41">
        <v>38</v>
      </c>
      <c r="AH132" s="41">
        <v>9.81</v>
      </c>
      <c r="AJ132" s="41">
        <v>9.81</v>
      </c>
    </row>
    <row r="133" spans="1:36" x14ac:dyDescent="0.25">
      <c r="A133" s="5" t="s">
        <v>535</v>
      </c>
      <c r="B133" s="5" t="s">
        <v>761</v>
      </c>
      <c r="C133" s="25">
        <v>1339</v>
      </c>
      <c r="D133" s="48">
        <v>3</v>
      </c>
      <c r="E133" s="29">
        <v>11648</v>
      </c>
      <c r="F133" s="41">
        <v>14</v>
      </c>
      <c r="G133" s="41"/>
      <c r="H133" s="41"/>
      <c r="I133" s="49">
        <v>16</v>
      </c>
      <c r="L133" s="41"/>
      <c r="Y133" s="41">
        <v>0</v>
      </c>
      <c r="AG133" s="41">
        <v>0</v>
      </c>
      <c r="AH133" s="41" t="s">
        <v>1009</v>
      </c>
      <c r="AJ133" s="41" t="s">
        <v>1009</v>
      </c>
    </row>
    <row r="134" spans="1:36" x14ac:dyDescent="0.25">
      <c r="A134" s="5" t="s">
        <v>536</v>
      </c>
      <c r="B134" s="5" t="s">
        <v>762</v>
      </c>
      <c r="C134" s="25">
        <v>4573</v>
      </c>
      <c r="D134" s="48">
        <v>9</v>
      </c>
      <c r="E134" s="29"/>
      <c r="F134" s="41">
        <v>14.99</v>
      </c>
      <c r="G134" s="41"/>
      <c r="H134" s="41"/>
      <c r="I134" s="49">
        <v>20</v>
      </c>
      <c r="L134" s="41"/>
      <c r="Y134" s="41">
        <v>0</v>
      </c>
      <c r="AD134" s="41">
        <v>9.5299999999999994</v>
      </c>
      <c r="AE134" s="41">
        <v>8</v>
      </c>
      <c r="AF134" s="41">
        <v>0</v>
      </c>
      <c r="AG134" s="41">
        <v>8</v>
      </c>
      <c r="AI134" s="29">
        <v>0</v>
      </c>
      <c r="AJ134" s="41">
        <v>7.39</v>
      </c>
    </row>
    <row r="135" spans="1:36" x14ac:dyDescent="0.25">
      <c r="A135" s="5" t="s">
        <v>537</v>
      </c>
      <c r="B135" s="5" t="s">
        <v>763</v>
      </c>
      <c r="C135" s="25">
        <v>1164</v>
      </c>
      <c r="D135" s="48">
        <v>6</v>
      </c>
      <c r="E135" s="29">
        <v>10608</v>
      </c>
      <c r="F135" s="41">
        <v>12</v>
      </c>
      <c r="G135" s="41"/>
      <c r="H135" s="41"/>
      <c r="I135" s="49">
        <v>17</v>
      </c>
      <c r="L135" s="41"/>
      <c r="Y135" s="41">
        <v>0</v>
      </c>
      <c r="AG135" s="41">
        <v>0</v>
      </c>
      <c r="AH135" s="41" t="s">
        <v>1009</v>
      </c>
      <c r="AJ135" s="41" t="s">
        <v>1009</v>
      </c>
    </row>
    <row r="136" spans="1:36" x14ac:dyDescent="0.25">
      <c r="A136" s="5" t="s">
        <v>538</v>
      </c>
      <c r="B136" s="5" t="s">
        <v>764</v>
      </c>
      <c r="C136" s="25">
        <v>3051</v>
      </c>
      <c r="D136" s="48">
        <v>1</v>
      </c>
      <c r="E136" s="29">
        <v>40000</v>
      </c>
      <c r="F136" s="41">
        <v>19.23</v>
      </c>
      <c r="G136" s="41"/>
      <c r="H136" s="41"/>
      <c r="I136" s="49">
        <v>40</v>
      </c>
      <c r="L136" s="41"/>
      <c r="Y136" s="41">
        <v>0</v>
      </c>
      <c r="AD136" s="41">
        <v>15.5</v>
      </c>
      <c r="AE136" s="41">
        <v>34</v>
      </c>
      <c r="AF136" s="41">
        <v>0</v>
      </c>
      <c r="AG136" s="41">
        <v>8</v>
      </c>
      <c r="AH136" s="41">
        <v>0</v>
      </c>
      <c r="AI136" s="29">
        <v>27404</v>
      </c>
      <c r="AJ136" s="41">
        <v>8</v>
      </c>
    </row>
    <row r="137" spans="1:36" x14ac:dyDescent="0.25">
      <c r="A137" s="5" t="s">
        <v>539</v>
      </c>
      <c r="B137" s="5" t="s">
        <v>765</v>
      </c>
      <c r="C137" s="48">
        <v>782</v>
      </c>
      <c r="D137" s="48">
        <v>7</v>
      </c>
      <c r="E137" s="29"/>
      <c r="F137" s="41">
        <v>13.39</v>
      </c>
      <c r="G137" s="41"/>
      <c r="H137" s="41"/>
      <c r="I137" s="49">
        <v>30</v>
      </c>
      <c r="L137" s="41"/>
      <c r="AD137" s="41">
        <v>9.5500000000000007</v>
      </c>
      <c r="AE137" s="41">
        <v>6</v>
      </c>
      <c r="AF137" s="41">
        <v>0</v>
      </c>
      <c r="AI137" s="29">
        <v>0</v>
      </c>
    </row>
    <row r="138" spans="1:36" x14ac:dyDescent="0.25">
      <c r="A138" s="5" t="s">
        <v>540</v>
      </c>
      <c r="B138" s="5" t="s">
        <v>766</v>
      </c>
      <c r="C138" s="25">
        <v>1380</v>
      </c>
      <c r="D138" s="48">
        <v>6</v>
      </c>
      <c r="E138" s="29">
        <v>26082.83</v>
      </c>
      <c r="F138" s="41">
        <v>16.100000000000001</v>
      </c>
      <c r="G138" s="41"/>
      <c r="H138" s="41"/>
      <c r="I138" s="49">
        <v>30</v>
      </c>
      <c r="L138" s="41"/>
      <c r="Y138" s="41">
        <v>0</v>
      </c>
      <c r="AG138" s="41">
        <v>0</v>
      </c>
      <c r="AH138" s="41">
        <v>0</v>
      </c>
      <c r="AJ138" s="41">
        <v>0</v>
      </c>
    </row>
    <row r="139" spans="1:36" x14ac:dyDescent="0.25">
      <c r="A139" s="5" t="s">
        <v>541</v>
      </c>
      <c r="B139" s="5" t="s">
        <v>767</v>
      </c>
      <c r="C139" s="25">
        <v>4070</v>
      </c>
      <c r="D139" s="48">
        <v>23</v>
      </c>
      <c r="E139" s="29">
        <v>73528</v>
      </c>
      <c r="F139" s="41">
        <v>35.35</v>
      </c>
      <c r="G139" s="41"/>
      <c r="H139" s="41"/>
      <c r="I139" s="49">
        <v>40</v>
      </c>
      <c r="J139" s="29">
        <v>39894</v>
      </c>
      <c r="K139" s="41">
        <v>19.18</v>
      </c>
      <c r="L139" s="41">
        <v>0</v>
      </c>
      <c r="M139" s="41">
        <v>0</v>
      </c>
      <c r="U139" s="29">
        <v>39478</v>
      </c>
      <c r="V139" s="41">
        <v>18.98</v>
      </c>
      <c r="W139" s="41">
        <v>40</v>
      </c>
      <c r="X139" s="41">
        <v>0</v>
      </c>
      <c r="Y139" s="41">
        <v>15</v>
      </c>
      <c r="AD139" s="41">
        <v>21.58</v>
      </c>
      <c r="AE139" s="41">
        <v>40</v>
      </c>
      <c r="AF139" s="41">
        <v>0</v>
      </c>
      <c r="AG139" s="41">
        <v>0</v>
      </c>
      <c r="AH139" s="41">
        <v>21.72</v>
      </c>
      <c r="AI139" s="29">
        <v>44886</v>
      </c>
      <c r="AJ139" s="41">
        <v>0</v>
      </c>
    </row>
    <row r="140" spans="1:36" x14ac:dyDescent="0.25">
      <c r="A140" s="5" t="s">
        <v>542</v>
      </c>
      <c r="B140" s="5" t="s">
        <v>768</v>
      </c>
      <c r="C140" s="25">
        <v>7285</v>
      </c>
      <c r="D140" s="48">
        <v>10</v>
      </c>
      <c r="E140" s="29">
        <v>31000</v>
      </c>
      <c r="F140" s="41">
        <v>19.87</v>
      </c>
      <c r="G140" s="41"/>
      <c r="H140" s="41"/>
      <c r="I140" s="49">
        <v>30</v>
      </c>
      <c r="L140" s="41"/>
      <c r="Y140" s="41">
        <v>2</v>
      </c>
      <c r="AD140" s="41">
        <v>10.25</v>
      </c>
      <c r="AE140" s="41">
        <v>7</v>
      </c>
      <c r="AF140" s="41">
        <v>0</v>
      </c>
      <c r="AG140" s="41">
        <v>0</v>
      </c>
      <c r="AH140" s="41">
        <v>15</v>
      </c>
      <c r="AI140" s="29">
        <v>0</v>
      </c>
      <c r="AJ140" s="41">
        <v>0</v>
      </c>
    </row>
    <row r="141" spans="1:36" x14ac:dyDescent="0.25">
      <c r="A141" s="5" t="s">
        <v>543</v>
      </c>
      <c r="B141" s="5" t="s">
        <v>769</v>
      </c>
      <c r="C141" s="25">
        <v>86766</v>
      </c>
      <c r="D141" s="48">
        <v>5</v>
      </c>
      <c r="E141" s="29">
        <v>98057</v>
      </c>
      <c r="F141" s="41"/>
      <c r="G141" s="41"/>
      <c r="H141" s="41"/>
      <c r="I141" s="49">
        <v>40</v>
      </c>
      <c r="L141" s="41"/>
      <c r="N141" s="29">
        <v>0</v>
      </c>
      <c r="O141" s="41">
        <v>0</v>
      </c>
      <c r="P141" s="41">
        <v>19.63</v>
      </c>
      <c r="Q141" s="41">
        <v>17.93</v>
      </c>
      <c r="Y141" s="41">
        <v>40</v>
      </c>
      <c r="AD141" s="41">
        <v>0</v>
      </c>
      <c r="AE141" s="41">
        <v>40</v>
      </c>
      <c r="AF141" s="41">
        <v>0</v>
      </c>
      <c r="AG141" s="41">
        <v>15</v>
      </c>
      <c r="AH141" s="41">
        <v>12.27</v>
      </c>
      <c r="AI141" s="29">
        <v>67242</v>
      </c>
      <c r="AJ141" s="41">
        <v>8.9</v>
      </c>
    </row>
    <row r="142" spans="1:36" x14ac:dyDescent="0.25">
      <c r="A142" s="5" t="s">
        <v>544</v>
      </c>
      <c r="B142" s="5" t="s">
        <v>770</v>
      </c>
      <c r="C142" s="25">
        <v>13960</v>
      </c>
      <c r="D142" s="48">
        <v>11</v>
      </c>
      <c r="E142" s="29">
        <v>78500</v>
      </c>
      <c r="F142" s="41">
        <v>37.700000000000003</v>
      </c>
      <c r="G142" s="41">
        <v>37.74</v>
      </c>
      <c r="H142" s="41"/>
      <c r="I142" s="49">
        <v>40</v>
      </c>
      <c r="J142" s="29">
        <v>53088</v>
      </c>
      <c r="K142" s="41">
        <v>29.17</v>
      </c>
      <c r="L142" s="41">
        <v>29.17</v>
      </c>
      <c r="M142" s="41">
        <v>0</v>
      </c>
      <c r="N142" s="29">
        <v>60671</v>
      </c>
      <c r="O142" s="41">
        <v>29.17</v>
      </c>
      <c r="P142" s="41">
        <v>29.17</v>
      </c>
      <c r="Q142" s="41">
        <v>0</v>
      </c>
      <c r="Y142" s="41">
        <v>0</v>
      </c>
      <c r="AD142" s="41">
        <v>25.2</v>
      </c>
      <c r="AE142" s="41">
        <v>40</v>
      </c>
      <c r="AF142" s="41">
        <v>0</v>
      </c>
      <c r="AG142" s="41">
        <v>0</v>
      </c>
      <c r="AH142" s="41">
        <v>0</v>
      </c>
      <c r="AI142" s="29">
        <v>52410</v>
      </c>
      <c r="AJ142" s="41">
        <v>0</v>
      </c>
    </row>
    <row r="143" spans="1:36" x14ac:dyDescent="0.25">
      <c r="A143" s="5" t="s">
        <v>545</v>
      </c>
      <c r="B143" s="5" t="s">
        <v>771</v>
      </c>
      <c r="C143" s="48">
        <v>971</v>
      </c>
      <c r="D143" s="48">
        <v>7</v>
      </c>
      <c r="E143" s="29">
        <v>47000</v>
      </c>
      <c r="F143" s="41">
        <v>28.24</v>
      </c>
      <c r="G143" s="41"/>
      <c r="H143" s="41"/>
      <c r="I143" s="49">
        <v>32</v>
      </c>
      <c r="L143" s="41"/>
      <c r="Y143" s="41">
        <v>2</v>
      </c>
      <c r="AG143" s="41">
        <v>0</v>
      </c>
      <c r="AH143" s="41">
        <v>0</v>
      </c>
      <c r="AJ143" s="41">
        <v>0</v>
      </c>
    </row>
    <row r="144" spans="1:36" x14ac:dyDescent="0.25">
      <c r="A144" s="5" t="s">
        <v>546</v>
      </c>
      <c r="B144" s="5" t="s">
        <v>772</v>
      </c>
      <c r="C144" s="25">
        <v>2620</v>
      </c>
      <c r="D144" s="48">
        <v>10</v>
      </c>
      <c r="E144" s="29">
        <v>41932</v>
      </c>
      <c r="F144" s="41"/>
      <c r="G144" s="41"/>
      <c r="H144" s="41"/>
      <c r="I144" s="49">
        <v>40</v>
      </c>
      <c r="L144" s="41"/>
      <c r="R144" s="41">
        <v>0</v>
      </c>
      <c r="S144" s="41">
        <v>24</v>
      </c>
      <c r="T144" s="41">
        <v>0</v>
      </c>
      <c r="Y144" s="41">
        <v>6</v>
      </c>
      <c r="AH144" s="41">
        <v>12</v>
      </c>
    </row>
    <row r="145" spans="1:36" x14ac:dyDescent="0.25">
      <c r="A145" s="5" t="s">
        <v>547</v>
      </c>
      <c r="B145" s="5" t="s">
        <v>773</v>
      </c>
      <c r="C145" s="25">
        <v>5116</v>
      </c>
      <c r="D145" s="48">
        <v>33</v>
      </c>
      <c r="E145" s="29">
        <v>15370</v>
      </c>
      <c r="F145" s="41"/>
      <c r="G145" s="41"/>
      <c r="H145" s="41"/>
      <c r="I145" s="49">
        <v>23</v>
      </c>
      <c r="L145" s="41"/>
      <c r="Y145" s="41">
        <v>2</v>
      </c>
      <c r="AG145" s="41">
        <v>0</v>
      </c>
      <c r="AH145" s="41">
        <v>10</v>
      </c>
      <c r="AJ145" s="41" t="s">
        <v>1009</v>
      </c>
    </row>
    <row r="146" spans="1:36" x14ac:dyDescent="0.25">
      <c r="A146" s="5" t="s">
        <v>548</v>
      </c>
      <c r="B146" s="5" t="s">
        <v>774</v>
      </c>
      <c r="C146" s="25">
        <v>2092</v>
      </c>
      <c r="D146" s="48">
        <v>10</v>
      </c>
      <c r="E146" s="29">
        <v>41768</v>
      </c>
      <c r="F146" s="41">
        <v>20.32</v>
      </c>
      <c r="G146" s="41"/>
      <c r="H146" s="41"/>
      <c r="I146" s="49">
        <v>37</v>
      </c>
      <c r="L146" s="41"/>
      <c r="N146" s="29">
        <v>16825</v>
      </c>
      <c r="O146" s="41">
        <v>15.75</v>
      </c>
      <c r="P146" s="41">
        <v>0</v>
      </c>
      <c r="Q146" s="41">
        <v>0</v>
      </c>
      <c r="R146" s="41">
        <v>20</v>
      </c>
      <c r="S146" s="41">
        <v>38</v>
      </c>
      <c r="T146" s="41">
        <v>0</v>
      </c>
      <c r="Y146" s="41">
        <v>2.25</v>
      </c>
      <c r="AG146" s="41">
        <v>10</v>
      </c>
      <c r="AH146" s="41">
        <v>18</v>
      </c>
      <c r="AJ146" s="41">
        <v>7.5</v>
      </c>
    </row>
    <row r="147" spans="1:36" x14ac:dyDescent="0.25">
      <c r="A147" s="5" t="s">
        <v>549</v>
      </c>
      <c r="B147" s="5" t="s">
        <v>775</v>
      </c>
      <c r="C147" s="25">
        <v>9173</v>
      </c>
      <c r="D147" s="48">
        <v>2</v>
      </c>
      <c r="E147" s="29">
        <v>51000</v>
      </c>
      <c r="F147" s="41"/>
      <c r="G147" s="41"/>
      <c r="H147" s="41"/>
      <c r="I147" s="49">
        <v>40</v>
      </c>
      <c r="L147" s="41"/>
      <c r="R147" s="41">
        <v>17.34</v>
      </c>
      <c r="S147" s="41">
        <v>10</v>
      </c>
      <c r="T147" s="41">
        <v>0</v>
      </c>
      <c r="Y147" s="41">
        <v>0</v>
      </c>
      <c r="AG147" s="41">
        <v>0</v>
      </c>
      <c r="AH147" s="41">
        <v>0</v>
      </c>
      <c r="AJ147" s="41">
        <v>0</v>
      </c>
    </row>
    <row r="148" spans="1:36" x14ac:dyDescent="0.25">
      <c r="A148" s="5" t="s">
        <v>550</v>
      </c>
      <c r="B148" s="5" t="s">
        <v>662</v>
      </c>
      <c r="C148" s="28" t="s">
        <v>1009</v>
      </c>
      <c r="D148" s="48">
        <v>15</v>
      </c>
      <c r="E148" s="29">
        <v>41616</v>
      </c>
      <c r="F148" s="41"/>
      <c r="G148" s="41"/>
      <c r="H148" s="41"/>
      <c r="I148" s="49">
        <v>40</v>
      </c>
      <c r="J148" s="29">
        <v>0</v>
      </c>
      <c r="K148" s="41">
        <v>11</v>
      </c>
      <c r="L148" s="41">
        <v>11</v>
      </c>
      <c r="M148" s="41">
        <v>10</v>
      </c>
      <c r="Y148" s="41">
        <v>0</v>
      </c>
      <c r="AD148" s="41">
        <v>12</v>
      </c>
      <c r="AE148" s="41">
        <v>11</v>
      </c>
      <c r="AF148" s="41">
        <v>8</v>
      </c>
      <c r="AG148" s="41">
        <v>0</v>
      </c>
      <c r="AH148" s="41">
        <v>0</v>
      </c>
      <c r="AI148" s="29">
        <v>0</v>
      </c>
      <c r="AJ148" s="41">
        <v>0</v>
      </c>
    </row>
    <row r="149" spans="1:36" x14ac:dyDescent="0.25">
      <c r="A149" s="5" t="s">
        <v>551</v>
      </c>
      <c r="B149" s="5" t="s">
        <v>776</v>
      </c>
      <c r="C149" s="25">
        <v>4421</v>
      </c>
      <c r="D149" s="48">
        <v>7</v>
      </c>
      <c r="E149" s="29">
        <v>61074</v>
      </c>
      <c r="F149" s="41"/>
      <c r="G149" s="41"/>
      <c r="H149" s="41"/>
      <c r="I149" s="49">
        <v>40</v>
      </c>
      <c r="J149" s="29">
        <v>40076</v>
      </c>
      <c r="K149" s="41">
        <v>0</v>
      </c>
      <c r="L149" s="41">
        <v>0</v>
      </c>
      <c r="M149" s="41">
        <v>0</v>
      </c>
      <c r="R149" s="41">
        <v>0</v>
      </c>
      <c r="S149" s="41">
        <v>40</v>
      </c>
      <c r="T149" s="41">
        <v>0</v>
      </c>
      <c r="Y149" s="41">
        <v>6</v>
      </c>
      <c r="AG149" s="41">
        <v>2.08</v>
      </c>
      <c r="AH149" s="41">
        <v>16.649999999999999</v>
      </c>
      <c r="AJ149" s="41">
        <v>8.93</v>
      </c>
    </row>
    <row r="150" spans="1:36" x14ac:dyDescent="0.25">
      <c r="A150" s="5" t="s">
        <v>552</v>
      </c>
      <c r="B150" s="5" t="s">
        <v>777</v>
      </c>
      <c r="C150" s="25">
        <v>2272</v>
      </c>
      <c r="D150" s="48">
        <v>9</v>
      </c>
      <c r="E150" s="29"/>
      <c r="F150" s="41">
        <v>12.75</v>
      </c>
      <c r="G150" s="41">
        <v>12.75</v>
      </c>
      <c r="H150" s="41">
        <v>12</v>
      </c>
      <c r="I150" s="49">
        <v>20</v>
      </c>
      <c r="L150" s="41"/>
      <c r="Y150" s="41">
        <v>0</v>
      </c>
      <c r="AG150" s="41">
        <v>0</v>
      </c>
      <c r="AH150" s="41" t="s">
        <v>1009</v>
      </c>
      <c r="AJ150" s="41" t="s">
        <v>1009</v>
      </c>
    </row>
    <row r="151" spans="1:36" x14ac:dyDescent="0.25">
      <c r="A151" s="5" t="s">
        <v>555</v>
      </c>
      <c r="B151" s="5" t="s">
        <v>1014</v>
      </c>
      <c r="C151" s="48">
        <v>727</v>
      </c>
      <c r="D151" s="48">
        <v>26</v>
      </c>
      <c r="E151" s="29"/>
      <c r="F151" s="41">
        <v>19</v>
      </c>
      <c r="G151" s="41"/>
      <c r="H151" s="41"/>
      <c r="I151" s="49">
        <v>21</v>
      </c>
      <c r="L151" s="41"/>
      <c r="Y151" s="41">
        <v>0</v>
      </c>
      <c r="AG151" s="41">
        <v>0</v>
      </c>
      <c r="AH151" s="41">
        <v>0</v>
      </c>
      <c r="AJ151" s="41">
        <v>0</v>
      </c>
    </row>
    <row r="152" spans="1:36" x14ac:dyDescent="0.25">
      <c r="A152" s="5" t="s">
        <v>556</v>
      </c>
      <c r="B152" s="5" t="s">
        <v>780</v>
      </c>
      <c r="C152" s="25">
        <v>1238</v>
      </c>
      <c r="D152" s="48">
        <v>14</v>
      </c>
      <c r="E152" s="29">
        <v>10915</v>
      </c>
      <c r="F152" s="41">
        <v>16.850000000000001</v>
      </c>
      <c r="G152" s="41"/>
      <c r="H152" s="41"/>
      <c r="I152" s="49">
        <v>13</v>
      </c>
      <c r="L152" s="41"/>
      <c r="Y152" s="41">
        <v>0</v>
      </c>
      <c r="AG152" s="41">
        <v>0</v>
      </c>
      <c r="AH152" s="41">
        <v>0</v>
      </c>
      <c r="AJ152" s="41">
        <v>0</v>
      </c>
    </row>
    <row r="153" spans="1:36" x14ac:dyDescent="0.25">
      <c r="A153" s="5" t="s">
        <v>557</v>
      </c>
      <c r="B153" s="5" t="s">
        <v>780</v>
      </c>
      <c r="C153" s="25">
        <v>1238</v>
      </c>
      <c r="D153" s="48">
        <v>1</v>
      </c>
      <c r="E153" s="29">
        <v>18746</v>
      </c>
      <c r="F153" s="41">
        <v>14.42</v>
      </c>
      <c r="G153" s="41">
        <v>20</v>
      </c>
      <c r="H153" s="41">
        <v>12</v>
      </c>
      <c r="I153" s="49">
        <v>25</v>
      </c>
      <c r="L153" s="41"/>
    </row>
    <row r="154" spans="1:36" x14ac:dyDescent="0.25">
      <c r="A154" s="5" t="s">
        <v>558</v>
      </c>
      <c r="B154" s="5" t="s">
        <v>781</v>
      </c>
      <c r="C154" s="25">
        <v>4605</v>
      </c>
      <c r="D154" s="48">
        <v>1</v>
      </c>
      <c r="E154" s="29">
        <v>31200</v>
      </c>
      <c r="F154" s="41">
        <v>20</v>
      </c>
      <c r="G154" s="41"/>
      <c r="H154" s="41"/>
      <c r="I154" s="49">
        <v>30</v>
      </c>
      <c r="L154" s="41"/>
      <c r="R154" s="41">
        <v>12</v>
      </c>
      <c r="S154" s="41">
        <v>26</v>
      </c>
      <c r="T154" s="41">
        <v>0</v>
      </c>
      <c r="U154" s="29">
        <v>14976</v>
      </c>
      <c r="V154" s="41">
        <v>12</v>
      </c>
      <c r="W154" s="41">
        <v>24</v>
      </c>
      <c r="X154" s="41">
        <v>0</v>
      </c>
      <c r="Y154" s="41">
        <v>5</v>
      </c>
      <c r="AD154" s="41">
        <v>12.15</v>
      </c>
      <c r="AE154" s="41">
        <v>20</v>
      </c>
      <c r="AF154" s="41">
        <v>0</v>
      </c>
      <c r="AG154" s="41">
        <v>0</v>
      </c>
      <c r="AH154" s="41">
        <v>10</v>
      </c>
      <c r="AI154" s="29">
        <v>12636</v>
      </c>
      <c r="AJ154" s="41">
        <v>0</v>
      </c>
    </row>
    <row r="155" spans="1:36" x14ac:dyDescent="0.25">
      <c r="A155" s="5" t="s">
        <v>560</v>
      </c>
      <c r="B155" s="5" t="s">
        <v>783</v>
      </c>
      <c r="C155" s="25">
        <v>4351</v>
      </c>
      <c r="D155" s="48">
        <v>4</v>
      </c>
      <c r="E155" s="29">
        <v>38966</v>
      </c>
      <c r="F155" s="41">
        <v>21.41</v>
      </c>
      <c r="G155" s="41"/>
      <c r="H155" s="41"/>
      <c r="I155" s="49">
        <v>35</v>
      </c>
      <c r="L155" s="41"/>
      <c r="Y155" s="41">
        <v>1.87</v>
      </c>
      <c r="AD155" s="41">
        <v>17.14</v>
      </c>
      <c r="AE155" s="41">
        <v>35</v>
      </c>
      <c r="AF155" s="41">
        <v>0</v>
      </c>
      <c r="AG155" s="41">
        <v>0</v>
      </c>
      <c r="AH155" s="41">
        <v>18</v>
      </c>
      <c r="AI155" s="29">
        <v>31195</v>
      </c>
      <c r="AJ155" s="41">
        <v>0</v>
      </c>
    </row>
    <row r="156" spans="1:36" x14ac:dyDescent="0.25">
      <c r="A156" s="5" t="s">
        <v>561</v>
      </c>
      <c r="B156" s="5" t="s">
        <v>784</v>
      </c>
      <c r="C156" s="25">
        <v>4697</v>
      </c>
      <c r="D156" s="48">
        <v>5</v>
      </c>
      <c r="E156" s="29">
        <v>4800</v>
      </c>
      <c r="F156" s="41">
        <v>0</v>
      </c>
      <c r="G156" s="41"/>
      <c r="H156" s="41"/>
      <c r="I156" s="49">
        <v>12</v>
      </c>
      <c r="L156" s="41"/>
      <c r="Y156" s="41">
        <v>0</v>
      </c>
      <c r="AD156" s="41">
        <v>0</v>
      </c>
      <c r="AE156" s="41">
        <v>12</v>
      </c>
      <c r="AF156" s="41">
        <v>0</v>
      </c>
      <c r="AG156" s="41">
        <v>0</v>
      </c>
      <c r="AI156" s="29">
        <v>2700</v>
      </c>
    </row>
    <row r="157" spans="1:36" x14ac:dyDescent="0.25">
      <c r="A157" s="5" t="s">
        <v>562</v>
      </c>
      <c r="B157" s="5" t="s">
        <v>785</v>
      </c>
      <c r="C157" s="25">
        <v>1683</v>
      </c>
      <c r="D157" s="48">
        <v>4</v>
      </c>
      <c r="E157" s="29">
        <v>19132</v>
      </c>
      <c r="F157" s="41">
        <v>17.52</v>
      </c>
      <c r="G157" s="41">
        <v>17.52</v>
      </c>
      <c r="H157" s="41">
        <v>17.52</v>
      </c>
      <c r="I157" s="49">
        <v>21</v>
      </c>
      <c r="L157" s="41"/>
      <c r="Y157" s="41">
        <v>0</v>
      </c>
      <c r="AG157" s="41">
        <v>0</v>
      </c>
      <c r="AH157" s="41" t="s">
        <v>1009</v>
      </c>
      <c r="AJ157" s="41" t="s">
        <v>1009</v>
      </c>
    </row>
    <row r="158" spans="1:36" x14ac:dyDescent="0.25">
      <c r="A158" s="5" t="s">
        <v>563</v>
      </c>
      <c r="B158" s="5" t="s">
        <v>645</v>
      </c>
      <c r="C158" s="25">
        <v>6785</v>
      </c>
      <c r="D158" s="48">
        <v>1</v>
      </c>
      <c r="E158" s="29">
        <v>66000</v>
      </c>
      <c r="F158" s="41">
        <v>31.73</v>
      </c>
      <c r="G158" s="41">
        <v>35</v>
      </c>
      <c r="H158" s="41">
        <v>24</v>
      </c>
      <c r="I158" s="49">
        <v>40</v>
      </c>
      <c r="L158" s="41"/>
      <c r="R158" s="41">
        <v>19.89</v>
      </c>
      <c r="S158" s="41">
        <v>40</v>
      </c>
      <c r="T158" s="41">
        <v>15</v>
      </c>
      <c r="U158" s="29">
        <v>13520</v>
      </c>
      <c r="V158" s="41">
        <v>13</v>
      </c>
      <c r="W158" s="41">
        <v>20</v>
      </c>
      <c r="X158" s="41">
        <v>13</v>
      </c>
      <c r="Y158" s="41">
        <v>0</v>
      </c>
      <c r="Z158" s="29">
        <v>43875</v>
      </c>
      <c r="AA158" s="41">
        <v>21.09</v>
      </c>
      <c r="AB158" s="41">
        <v>22</v>
      </c>
      <c r="AC158" s="41">
        <v>14</v>
      </c>
      <c r="AG158" s="41">
        <v>0</v>
      </c>
      <c r="AH158" s="41" t="s">
        <v>1009</v>
      </c>
      <c r="AJ158" s="41" t="s">
        <v>1009</v>
      </c>
    </row>
    <row r="159" spans="1:36" x14ac:dyDescent="0.25">
      <c r="A159" s="5" t="s">
        <v>564</v>
      </c>
      <c r="B159" s="5" t="s">
        <v>786</v>
      </c>
      <c r="C159" s="25">
        <v>12970</v>
      </c>
      <c r="D159" s="48">
        <v>1</v>
      </c>
      <c r="E159" s="29">
        <v>60000</v>
      </c>
      <c r="F159" s="41"/>
      <c r="G159" s="41"/>
      <c r="H159" s="41"/>
      <c r="I159" s="49">
        <v>40</v>
      </c>
      <c r="J159" s="29">
        <v>42500</v>
      </c>
      <c r="K159" s="41">
        <v>0</v>
      </c>
      <c r="L159" s="41">
        <v>45000</v>
      </c>
      <c r="M159" s="41">
        <v>40000</v>
      </c>
      <c r="R159" s="41">
        <v>0</v>
      </c>
      <c r="S159" s="41">
        <v>40</v>
      </c>
      <c r="T159" s="41">
        <v>40000</v>
      </c>
      <c r="U159" s="29">
        <v>22425</v>
      </c>
      <c r="V159" s="41">
        <v>17.25</v>
      </c>
      <c r="W159" s="41">
        <v>25</v>
      </c>
      <c r="X159" s="41">
        <v>15</v>
      </c>
      <c r="Y159" s="41">
        <v>0</v>
      </c>
      <c r="Z159" s="29">
        <v>18064</v>
      </c>
      <c r="AA159" s="41">
        <v>17.37</v>
      </c>
      <c r="AB159" s="41">
        <v>23</v>
      </c>
      <c r="AC159" s="41">
        <v>17</v>
      </c>
      <c r="AD159" s="41">
        <v>17.37</v>
      </c>
      <c r="AE159" s="41">
        <v>20</v>
      </c>
      <c r="AF159" s="41">
        <v>17</v>
      </c>
      <c r="AG159" s="41">
        <v>0</v>
      </c>
      <c r="AH159" s="41" t="s">
        <v>1009</v>
      </c>
      <c r="AI159" s="29">
        <v>0</v>
      </c>
      <c r="AJ159" s="41" t="s">
        <v>1009</v>
      </c>
    </row>
    <row r="160" spans="1:36" x14ac:dyDescent="0.25">
      <c r="A160" s="5" t="s">
        <v>565</v>
      </c>
      <c r="B160" s="5" t="s">
        <v>787</v>
      </c>
      <c r="C160" s="25">
        <v>7096</v>
      </c>
      <c r="D160" s="48">
        <v>8</v>
      </c>
      <c r="E160" s="29">
        <v>53797</v>
      </c>
      <c r="F160" s="41">
        <v>25.86</v>
      </c>
      <c r="G160" s="41">
        <v>28.52</v>
      </c>
      <c r="H160" s="41">
        <v>21.75</v>
      </c>
      <c r="I160" s="49">
        <v>40</v>
      </c>
      <c r="L160" s="41"/>
      <c r="Y160" s="41">
        <v>10</v>
      </c>
      <c r="AH160" s="41">
        <v>11.38</v>
      </c>
    </row>
    <row r="161" spans="1:36" x14ac:dyDescent="0.25">
      <c r="A161" s="5" t="s">
        <v>566</v>
      </c>
      <c r="B161" s="5" t="s">
        <v>788</v>
      </c>
      <c r="C161" s="25">
        <v>6473</v>
      </c>
      <c r="D161" s="48">
        <v>1</v>
      </c>
      <c r="E161" s="29">
        <v>74006</v>
      </c>
      <c r="F161" s="41">
        <v>35.58</v>
      </c>
      <c r="G161" s="41"/>
      <c r="H161" s="41"/>
      <c r="I161" s="49">
        <v>40</v>
      </c>
      <c r="L161" s="41"/>
      <c r="N161" s="29">
        <v>53643</v>
      </c>
      <c r="O161" s="41">
        <v>25.79</v>
      </c>
      <c r="P161" s="41">
        <v>0</v>
      </c>
      <c r="Q161" s="41">
        <v>0</v>
      </c>
      <c r="R161" s="41">
        <v>23.64</v>
      </c>
      <c r="S161" s="41">
        <v>40</v>
      </c>
      <c r="T161" s="41">
        <v>0</v>
      </c>
      <c r="Y161" s="41">
        <v>0</v>
      </c>
      <c r="AD161" s="41">
        <v>33.229999999999997</v>
      </c>
      <c r="AE161" s="41">
        <v>40</v>
      </c>
      <c r="AF161" s="41">
        <v>0</v>
      </c>
      <c r="AG161" s="41">
        <v>10</v>
      </c>
      <c r="AH161" s="41" t="s">
        <v>1009</v>
      </c>
      <c r="AI161" s="29">
        <v>69118</v>
      </c>
      <c r="AJ161" s="41">
        <v>7.25</v>
      </c>
    </row>
    <row r="162" spans="1:36" x14ac:dyDescent="0.25">
      <c r="A162" s="5" t="s">
        <v>567</v>
      </c>
      <c r="B162" s="5" t="s">
        <v>789</v>
      </c>
      <c r="C162" s="25">
        <v>4394</v>
      </c>
      <c r="D162" s="48">
        <v>34</v>
      </c>
      <c r="E162" s="29"/>
      <c r="F162" s="41">
        <v>21.84</v>
      </c>
      <c r="G162" s="41"/>
      <c r="H162" s="41"/>
      <c r="I162" s="49">
        <v>40</v>
      </c>
      <c r="L162" s="41"/>
      <c r="Y162" s="41">
        <v>0</v>
      </c>
      <c r="AG162" s="41">
        <v>0</v>
      </c>
      <c r="AH162" s="41">
        <v>0</v>
      </c>
      <c r="AJ162" s="41" t="s">
        <v>1009</v>
      </c>
    </row>
    <row r="163" spans="1:36" x14ac:dyDescent="0.25">
      <c r="A163" s="5" t="s">
        <v>568</v>
      </c>
      <c r="B163" s="5" t="s">
        <v>790</v>
      </c>
      <c r="C163" s="25">
        <v>2371</v>
      </c>
      <c r="D163" s="48">
        <v>40</v>
      </c>
      <c r="E163" s="29">
        <v>25143</v>
      </c>
      <c r="F163" s="41">
        <v>17.75</v>
      </c>
      <c r="G163" s="41">
        <v>18</v>
      </c>
      <c r="H163" s="41">
        <v>8.5</v>
      </c>
      <c r="I163" s="49">
        <v>27</v>
      </c>
      <c r="L163" s="41"/>
      <c r="Y163" s="41">
        <v>3</v>
      </c>
      <c r="AD163" s="41">
        <v>12</v>
      </c>
      <c r="AE163" s="41">
        <v>8</v>
      </c>
      <c r="AF163" s="41">
        <v>8.5</v>
      </c>
      <c r="AG163" s="41">
        <v>0</v>
      </c>
      <c r="AH163" s="41">
        <v>12</v>
      </c>
      <c r="AI163" s="29">
        <v>4037</v>
      </c>
      <c r="AJ163" s="41">
        <v>0</v>
      </c>
    </row>
    <row r="164" spans="1:36" x14ac:dyDescent="0.25">
      <c r="A164" s="5" t="s">
        <v>569</v>
      </c>
      <c r="B164" s="5" t="s">
        <v>791</v>
      </c>
      <c r="C164" s="48">
        <v>788</v>
      </c>
      <c r="D164" s="48">
        <v>10</v>
      </c>
      <c r="E164" s="29">
        <v>15472</v>
      </c>
      <c r="F164" s="41">
        <v>20.5</v>
      </c>
      <c r="G164" s="41"/>
      <c r="H164" s="41"/>
      <c r="I164" s="49">
        <v>16</v>
      </c>
      <c r="L164" s="41"/>
      <c r="U164" s="29">
        <v>9559</v>
      </c>
      <c r="V164" s="41">
        <v>16.75</v>
      </c>
      <c r="W164" s="41">
        <v>11</v>
      </c>
      <c r="X164" s="41">
        <v>0</v>
      </c>
    </row>
    <row r="165" spans="1:36" x14ac:dyDescent="0.25">
      <c r="A165" s="5" t="s">
        <v>571</v>
      </c>
      <c r="B165" s="5" t="s">
        <v>793</v>
      </c>
      <c r="C165" s="25">
        <v>2862</v>
      </c>
      <c r="D165" s="48">
        <v>30</v>
      </c>
      <c r="E165" s="29">
        <v>45864</v>
      </c>
      <c r="F165" s="41">
        <v>22.05</v>
      </c>
      <c r="G165" s="41"/>
      <c r="H165" s="41"/>
      <c r="I165" s="49">
        <v>40</v>
      </c>
      <c r="L165" s="41"/>
      <c r="R165" s="41">
        <v>18.899999999999999</v>
      </c>
      <c r="S165" s="41">
        <v>27</v>
      </c>
      <c r="T165" s="41">
        <v>0</v>
      </c>
      <c r="Y165" s="41">
        <v>12</v>
      </c>
      <c r="AG165" s="41">
        <v>2</v>
      </c>
      <c r="AH165" s="41">
        <v>15.41</v>
      </c>
      <c r="AJ165" s="41">
        <v>11.26</v>
      </c>
    </row>
    <row r="166" spans="1:36" x14ac:dyDescent="0.25">
      <c r="A166" s="5" t="s">
        <v>572</v>
      </c>
      <c r="B166" s="5" t="s">
        <v>794</v>
      </c>
      <c r="C166" s="25">
        <v>7563</v>
      </c>
      <c r="D166" s="48">
        <v>3</v>
      </c>
      <c r="E166" s="29">
        <v>71461</v>
      </c>
      <c r="F166" s="41"/>
      <c r="G166" s="41">
        <v>35.31</v>
      </c>
      <c r="H166" s="41">
        <v>25.51</v>
      </c>
      <c r="I166" s="49">
        <v>40</v>
      </c>
      <c r="J166" s="29">
        <v>0</v>
      </c>
      <c r="K166" s="41">
        <v>18.8</v>
      </c>
      <c r="L166" s="41">
        <v>0</v>
      </c>
      <c r="M166" s="41">
        <v>0</v>
      </c>
      <c r="R166" s="41">
        <v>20.05</v>
      </c>
      <c r="S166" s="41">
        <v>40</v>
      </c>
      <c r="T166" s="41">
        <v>0</v>
      </c>
      <c r="U166" s="29">
        <v>0</v>
      </c>
      <c r="V166" s="41">
        <v>16.97</v>
      </c>
      <c r="W166" s="41">
        <v>25</v>
      </c>
      <c r="X166" s="41">
        <v>14.33</v>
      </c>
      <c r="Y166" s="41">
        <v>28</v>
      </c>
      <c r="Z166" s="29">
        <v>0</v>
      </c>
      <c r="AA166" s="41">
        <v>16</v>
      </c>
      <c r="AB166" s="41">
        <v>0</v>
      </c>
      <c r="AC166" s="41">
        <v>0</v>
      </c>
      <c r="AD166" s="41">
        <v>18.75</v>
      </c>
      <c r="AE166" s="41">
        <v>20</v>
      </c>
      <c r="AF166" s="41">
        <v>0</v>
      </c>
      <c r="AG166" s="41">
        <v>16</v>
      </c>
      <c r="AH166" s="41">
        <v>13.5</v>
      </c>
      <c r="AI166" s="29">
        <v>0</v>
      </c>
      <c r="AJ166" s="41">
        <v>7.46</v>
      </c>
    </row>
    <row r="167" spans="1:36" x14ac:dyDescent="0.25">
      <c r="A167" s="5" t="s">
        <v>573</v>
      </c>
      <c r="B167" s="5" t="s">
        <v>795</v>
      </c>
      <c r="C167" s="25">
        <v>21280</v>
      </c>
      <c r="D167" s="48">
        <v>2</v>
      </c>
      <c r="E167" s="29">
        <v>81368</v>
      </c>
      <c r="F167" s="41"/>
      <c r="G167" s="41">
        <v>94479</v>
      </c>
      <c r="H167" s="41">
        <v>75797</v>
      </c>
      <c r="I167" s="49">
        <v>0</v>
      </c>
      <c r="L167" s="41"/>
      <c r="Y167" s="41">
        <v>0</v>
      </c>
      <c r="AD167" s="41">
        <v>0</v>
      </c>
      <c r="AE167" s="41">
        <v>0</v>
      </c>
      <c r="AF167" s="41">
        <v>62428</v>
      </c>
      <c r="AG167" s="41">
        <v>105</v>
      </c>
      <c r="AH167" s="41" t="s">
        <v>1009</v>
      </c>
      <c r="AI167" s="29">
        <v>70286</v>
      </c>
      <c r="AJ167" s="41">
        <v>8.5</v>
      </c>
    </row>
    <row r="168" spans="1:36" x14ac:dyDescent="0.25">
      <c r="A168" s="5" t="s">
        <v>574</v>
      </c>
      <c r="B168" s="5" t="s">
        <v>796</v>
      </c>
      <c r="C168" s="48">
        <v>310</v>
      </c>
      <c r="D168" s="48">
        <v>1</v>
      </c>
      <c r="E168" s="29">
        <v>6760</v>
      </c>
      <c r="F168" s="41">
        <v>13</v>
      </c>
      <c r="G168" s="41"/>
      <c r="H168" s="41"/>
      <c r="I168" s="49">
        <v>10</v>
      </c>
      <c r="L168" s="41"/>
      <c r="Y168" s="41">
        <v>0</v>
      </c>
      <c r="AG168" s="41">
        <v>0</v>
      </c>
      <c r="AH168" s="41" t="s">
        <v>1009</v>
      </c>
      <c r="AJ168" s="41" t="s">
        <v>1009</v>
      </c>
    </row>
    <row r="169" spans="1:36" x14ac:dyDescent="0.25">
      <c r="A169" s="5" t="s">
        <v>575</v>
      </c>
      <c r="B169" s="5" t="s">
        <v>797</v>
      </c>
      <c r="C169" s="48">
        <v>741</v>
      </c>
      <c r="D169" s="48">
        <v>14</v>
      </c>
      <c r="E169" s="29">
        <v>7470</v>
      </c>
      <c r="F169" s="41">
        <v>15</v>
      </c>
      <c r="G169" s="41"/>
      <c r="H169" s="41"/>
      <c r="I169" s="49">
        <v>10</v>
      </c>
      <c r="L169" s="41"/>
      <c r="Y169" s="41">
        <v>0</v>
      </c>
      <c r="AG169" s="41">
        <v>0</v>
      </c>
      <c r="AH169" s="41" t="s">
        <v>1009</v>
      </c>
      <c r="AJ169" s="41" t="s">
        <v>1009</v>
      </c>
    </row>
    <row r="170" spans="1:36" x14ac:dyDescent="0.25">
      <c r="A170" s="5" t="s">
        <v>576</v>
      </c>
      <c r="B170" s="5" t="s">
        <v>798</v>
      </c>
      <c r="C170" s="25">
        <v>6495</v>
      </c>
      <c r="D170" s="48">
        <v>27</v>
      </c>
      <c r="E170" s="29">
        <v>70212.91</v>
      </c>
      <c r="F170" s="41"/>
      <c r="G170" s="41"/>
      <c r="H170" s="41"/>
      <c r="I170" s="49">
        <v>40</v>
      </c>
      <c r="L170" s="41"/>
      <c r="R170" s="41">
        <v>17.27</v>
      </c>
      <c r="S170" s="41">
        <v>40</v>
      </c>
      <c r="T170" s="41">
        <v>0</v>
      </c>
      <c r="Y170" s="41">
        <v>0</v>
      </c>
      <c r="AD170" s="41">
        <v>0</v>
      </c>
      <c r="AE170" s="41">
        <v>40</v>
      </c>
      <c r="AF170" s="41">
        <v>0</v>
      </c>
      <c r="AG170" s="41">
        <v>21</v>
      </c>
      <c r="AH170" s="41" t="s">
        <v>1009</v>
      </c>
      <c r="AI170" s="29">
        <v>49486.65</v>
      </c>
      <c r="AJ170" s="41">
        <v>8.44</v>
      </c>
    </row>
    <row r="171" spans="1:36" x14ac:dyDescent="0.25">
      <c r="A171" s="5" t="s">
        <v>577</v>
      </c>
      <c r="B171" s="5" t="s">
        <v>799</v>
      </c>
      <c r="C171" s="48">
        <v>571</v>
      </c>
      <c r="D171" s="48">
        <v>6</v>
      </c>
      <c r="E171" s="29">
        <v>9186</v>
      </c>
      <c r="F171" s="41">
        <v>15</v>
      </c>
      <c r="G171" s="41">
        <v>15</v>
      </c>
      <c r="H171" s="41">
        <v>11</v>
      </c>
      <c r="I171" s="49">
        <v>12</v>
      </c>
      <c r="L171" s="41"/>
      <c r="Y171" s="41">
        <v>0</v>
      </c>
      <c r="AD171" s="41">
        <v>11</v>
      </c>
      <c r="AE171" s="41">
        <v>5</v>
      </c>
      <c r="AF171" s="41">
        <v>10</v>
      </c>
      <c r="AG171" s="41">
        <v>0</v>
      </c>
      <c r="AH171" s="41">
        <v>0</v>
      </c>
      <c r="AI171" s="29">
        <v>3308</v>
      </c>
      <c r="AJ171" s="41">
        <v>0</v>
      </c>
    </row>
    <row r="172" spans="1:36" x14ac:dyDescent="0.25">
      <c r="A172" s="5" t="s">
        <v>578</v>
      </c>
      <c r="B172" s="5" t="s">
        <v>800</v>
      </c>
      <c r="C172" s="25">
        <v>1161</v>
      </c>
      <c r="D172" s="48">
        <v>11</v>
      </c>
      <c r="E172" s="29">
        <v>18260.39</v>
      </c>
      <c r="F172" s="41">
        <v>15.25</v>
      </c>
      <c r="G172" s="41"/>
      <c r="H172" s="41"/>
      <c r="I172" s="49">
        <v>23</v>
      </c>
      <c r="L172" s="41"/>
    </row>
    <row r="173" spans="1:36" x14ac:dyDescent="0.25">
      <c r="A173" s="5" t="s">
        <v>579</v>
      </c>
      <c r="B173" s="5" t="s">
        <v>801</v>
      </c>
      <c r="C173" s="25">
        <v>29893</v>
      </c>
      <c r="D173" s="48">
        <v>4</v>
      </c>
      <c r="E173" s="29">
        <v>71571</v>
      </c>
      <c r="F173" s="41"/>
      <c r="G173" s="41">
        <v>86415</v>
      </c>
      <c r="H173" s="41">
        <v>64438</v>
      </c>
      <c r="I173" s="49">
        <v>35</v>
      </c>
      <c r="J173" s="29">
        <v>46010</v>
      </c>
      <c r="K173" s="41">
        <v>25.28</v>
      </c>
      <c r="L173" s="41">
        <v>31.16</v>
      </c>
      <c r="M173" s="41">
        <v>23.27</v>
      </c>
      <c r="N173" s="29">
        <v>42934</v>
      </c>
      <c r="O173" s="41">
        <v>23.59</v>
      </c>
      <c r="P173" s="41">
        <v>31.16</v>
      </c>
      <c r="Q173" s="41">
        <v>23.27</v>
      </c>
      <c r="R173" s="41">
        <v>31.16</v>
      </c>
      <c r="S173" s="41">
        <v>35</v>
      </c>
      <c r="T173" s="41">
        <v>23.27</v>
      </c>
      <c r="Y173" s="41">
        <v>0</v>
      </c>
      <c r="Z173" s="29">
        <v>50887</v>
      </c>
      <c r="AA173" s="41">
        <v>27.96</v>
      </c>
      <c r="AB173" s="41">
        <v>31.16</v>
      </c>
      <c r="AC173" s="41">
        <v>23.27</v>
      </c>
      <c r="AD173" s="41">
        <v>23.95</v>
      </c>
      <c r="AE173" s="41">
        <v>35</v>
      </c>
      <c r="AF173" s="41">
        <v>21.06</v>
      </c>
      <c r="AG173" s="41">
        <v>50</v>
      </c>
      <c r="AH173" s="41">
        <v>0</v>
      </c>
      <c r="AI173" s="29">
        <v>43589</v>
      </c>
      <c r="AJ173" s="41">
        <v>9.9</v>
      </c>
    </row>
    <row r="174" spans="1:36" x14ac:dyDescent="0.25">
      <c r="A174" s="5" t="s">
        <v>580</v>
      </c>
      <c r="B174" s="5" t="s">
        <v>802</v>
      </c>
      <c r="C174" s="25">
        <v>24538</v>
      </c>
      <c r="D174" s="48">
        <v>3</v>
      </c>
      <c r="E174" s="29">
        <v>64668</v>
      </c>
      <c r="F174" s="41">
        <v>31.1</v>
      </c>
      <c r="G174" s="41">
        <v>31.1</v>
      </c>
      <c r="H174" s="41">
        <v>27.4</v>
      </c>
      <c r="I174" s="49">
        <v>40</v>
      </c>
      <c r="J174" s="29">
        <v>31816</v>
      </c>
      <c r="K174" s="41">
        <v>19.12</v>
      </c>
      <c r="L174" s="41">
        <v>19.12</v>
      </c>
      <c r="M174" s="41">
        <v>17</v>
      </c>
      <c r="R174" s="41">
        <v>20.14</v>
      </c>
      <c r="S174" s="41">
        <v>40</v>
      </c>
      <c r="T174" s="41">
        <v>19</v>
      </c>
      <c r="U174" s="29">
        <v>37128</v>
      </c>
      <c r="V174" s="41">
        <v>17.850000000000001</v>
      </c>
      <c r="W174" s="41">
        <v>40</v>
      </c>
      <c r="X174" s="41">
        <v>16.5</v>
      </c>
      <c r="Y174" s="41">
        <v>40</v>
      </c>
      <c r="Z174" s="29">
        <v>40830</v>
      </c>
      <c r="AA174" s="41">
        <v>19.63</v>
      </c>
      <c r="AB174" s="41">
        <v>19.63</v>
      </c>
      <c r="AC174" s="41">
        <v>18.75</v>
      </c>
      <c r="AD174" s="41">
        <v>20.14</v>
      </c>
      <c r="AE174" s="41">
        <v>40</v>
      </c>
      <c r="AF174" s="41">
        <v>19</v>
      </c>
      <c r="AG174" s="41">
        <v>24</v>
      </c>
      <c r="AH174" s="41">
        <v>21.67</v>
      </c>
      <c r="AI174" s="29">
        <v>41891</v>
      </c>
      <c r="AJ174" s="41">
        <v>8.67</v>
      </c>
    </row>
    <row r="175" spans="1:36" x14ac:dyDescent="0.25">
      <c r="A175" s="5" t="s">
        <v>581</v>
      </c>
      <c r="B175" s="5" t="s">
        <v>803</v>
      </c>
      <c r="C175" s="25">
        <v>2522</v>
      </c>
      <c r="D175" s="48">
        <v>1</v>
      </c>
      <c r="E175" s="29">
        <v>20592</v>
      </c>
      <c r="F175" s="41"/>
      <c r="G175" s="41">
        <v>22</v>
      </c>
      <c r="H175" s="41">
        <v>15</v>
      </c>
      <c r="I175" s="49">
        <v>22</v>
      </c>
      <c r="L175" s="41"/>
      <c r="R175" s="41">
        <v>11.27</v>
      </c>
      <c r="S175" s="41">
        <v>16</v>
      </c>
      <c r="T175" s="41">
        <v>10</v>
      </c>
      <c r="Y175" s="41">
        <v>0</v>
      </c>
      <c r="AD175" s="41">
        <v>10.199999999999999</v>
      </c>
      <c r="AE175" s="41">
        <v>10</v>
      </c>
      <c r="AF175" s="41">
        <v>10</v>
      </c>
      <c r="AG175" s="41">
        <v>0</v>
      </c>
      <c r="AH175" s="41" t="s">
        <v>1009</v>
      </c>
      <c r="AI175" s="29">
        <v>0</v>
      </c>
      <c r="AJ175" s="41" t="s">
        <v>1009</v>
      </c>
    </row>
    <row r="176" spans="1:36" x14ac:dyDescent="0.25">
      <c r="A176" s="5" t="s">
        <v>582</v>
      </c>
      <c r="B176" s="5" t="s">
        <v>804</v>
      </c>
      <c r="C176" s="25">
        <v>5336</v>
      </c>
      <c r="D176" s="48">
        <v>7</v>
      </c>
      <c r="E176" s="29">
        <v>75800</v>
      </c>
      <c r="F176" s="41">
        <v>36.450000000000003</v>
      </c>
      <c r="G176" s="41"/>
      <c r="H176" s="41"/>
      <c r="I176" s="49">
        <v>40</v>
      </c>
      <c r="L176" s="41"/>
      <c r="Y176" s="41">
        <v>20</v>
      </c>
      <c r="Z176" s="29">
        <v>45000</v>
      </c>
      <c r="AA176" s="41">
        <v>21.62</v>
      </c>
      <c r="AB176" s="41">
        <v>0</v>
      </c>
      <c r="AC176" s="41">
        <v>0</v>
      </c>
      <c r="AD176" s="41">
        <v>26.5</v>
      </c>
      <c r="AE176" s="41">
        <v>36</v>
      </c>
      <c r="AF176" s="41">
        <v>0</v>
      </c>
      <c r="AG176" s="41">
        <v>10</v>
      </c>
      <c r="AI176" s="29">
        <v>49364</v>
      </c>
    </row>
    <row r="177" spans="1:36" x14ac:dyDescent="0.25">
      <c r="A177" s="5" t="s">
        <v>583</v>
      </c>
      <c r="B177" s="5" t="s">
        <v>805</v>
      </c>
      <c r="C177" s="25">
        <v>1390</v>
      </c>
      <c r="D177" s="48">
        <v>4</v>
      </c>
      <c r="E177" s="29">
        <v>14144</v>
      </c>
      <c r="F177" s="41">
        <v>16</v>
      </c>
      <c r="G177" s="41" t="s">
        <v>1009</v>
      </c>
      <c r="H177" s="41" t="s">
        <v>1009</v>
      </c>
      <c r="I177" s="49">
        <v>17</v>
      </c>
      <c r="L177" s="41"/>
      <c r="Y177" s="41">
        <v>0</v>
      </c>
      <c r="AG177" s="41">
        <v>0</v>
      </c>
      <c r="AH177" s="41" t="s">
        <v>1009</v>
      </c>
      <c r="AJ177" s="41" t="s">
        <v>1009</v>
      </c>
    </row>
    <row r="178" spans="1:36" x14ac:dyDescent="0.25">
      <c r="A178" s="5" t="s">
        <v>584</v>
      </c>
      <c r="B178" s="5" t="s">
        <v>806</v>
      </c>
      <c r="C178" s="25">
        <v>1330</v>
      </c>
      <c r="D178" s="48">
        <v>13</v>
      </c>
      <c r="E178" s="29">
        <v>31293.599999999999</v>
      </c>
      <c r="F178" s="41">
        <v>20.059999999999999</v>
      </c>
      <c r="G178" s="41">
        <v>20.059999999999999</v>
      </c>
      <c r="H178" s="41">
        <v>20.059999999999999</v>
      </c>
      <c r="I178" s="49">
        <v>30</v>
      </c>
      <c r="L178" s="41"/>
      <c r="R178" s="41">
        <v>13.5</v>
      </c>
      <c r="S178" s="41">
        <v>24</v>
      </c>
      <c r="T178" s="41">
        <v>13.06</v>
      </c>
      <c r="U178" s="29">
        <v>10530</v>
      </c>
      <c r="V178" s="41">
        <v>13.5</v>
      </c>
      <c r="W178" s="41">
        <v>15</v>
      </c>
      <c r="X178" s="41">
        <v>13.5</v>
      </c>
      <c r="Y178" s="41">
        <v>6</v>
      </c>
      <c r="AG178" s="41">
        <v>18</v>
      </c>
      <c r="AH178" s="41">
        <v>12</v>
      </c>
      <c r="AJ178" s="41">
        <v>7.5</v>
      </c>
    </row>
    <row r="179" spans="1:36" x14ac:dyDescent="0.25">
      <c r="A179" s="5" t="s">
        <v>585</v>
      </c>
      <c r="B179" s="5" t="s">
        <v>807</v>
      </c>
      <c r="C179" s="25">
        <v>2983</v>
      </c>
      <c r="D179" s="48">
        <v>2</v>
      </c>
      <c r="E179" s="29">
        <v>38822</v>
      </c>
      <c r="F179" s="41"/>
      <c r="G179" s="41"/>
      <c r="H179" s="41"/>
      <c r="I179" s="49">
        <v>40</v>
      </c>
      <c r="L179" s="41"/>
      <c r="Y179" s="41">
        <v>0</v>
      </c>
      <c r="AG179" s="41">
        <v>0</v>
      </c>
      <c r="AH179" s="41" t="s">
        <v>1009</v>
      </c>
      <c r="AJ179" s="41" t="s">
        <v>1009</v>
      </c>
    </row>
    <row r="180" spans="1:36" x14ac:dyDescent="0.25">
      <c r="A180" s="5" t="s">
        <v>586</v>
      </c>
      <c r="B180" s="5" t="s">
        <v>808</v>
      </c>
      <c r="C180" s="25">
        <v>6184</v>
      </c>
      <c r="D180" s="48">
        <v>3</v>
      </c>
      <c r="E180" s="29">
        <v>50726.91</v>
      </c>
      <c r="F180" s="41">
        <v>28.02</v>
      </c>
      <c r="G180" s="41">
        <v>28.02</v>
      </c>
      <c r="H180" s="41">
        <v>27.47</v>
      </c>
      <c r="I180" s="49">
        <v>35</v>
      </c>
      <c r="L180" s="41"/>
      <c r="R180" s="41">
        <v>19.71</v>
      </c>
      <c r="S180" s="41">
        <v>30</v>
      </c>
      <c r="T180" s="41">
        <v>19.32</v>
      </c>
      <c r="Y180" s="41">
        <v>4</v>
      </c>
      <c r="Z180" s="29">
        <v>34631.22</v>
      </c>
      <c r="AA180" s="41">
        <v>19.690000000000001</v>
      </c>
      <c r="AB180" s="41">
        <v>19.690000000000001</v>
      </c>
      <c r="AC180" s="41">
        <v>19.3</v>
      </c>
      <c r="AG180" s="41">
        <v>22</v>
      </c>
      <c r="AH180" s="41">
        <v>16.559999999999999</v>
      </c>
      <c r="AJ180" s="41">
        <v>7.85</v>
      </c>
    </row>
    <row r="181" spans="1:36" x14ac:dyDescent="0.25">
      <c r="A181" s="5" t="s">
        <v>587</v>
      </c>
      <c r="B181" s="5" t="s">
        <v>809</v>
      </c>
      <c r="C181" s="25">
        <v>8768</v>
      </c>
      <c r="D181" s="48">
        <v>9</v>
      </c>
      <c r="E181" s="29">
        <v>59696</v>
      </c>
      <c r="F181" s="41">
        <v>28.7</v>
      </c>
      <c r="G181" s="41"/>
      <c r="H181" s="41"/>
      <c r="I181" s="49">
        <v>40</v>
      </c>
      <c r="L181" s="41"/>
      <c r="Y181" s="41">
        <v>40</v>
      </c>
      <c r="AG181" s="41">
        <v>0</v>
      </c>
      <c r="AH181" s="41">
        <v>12</v>
      </c>
    </row>
    <row r="182" spans="1:36" x14ac:dyDescent="0.25">
      <c r="A182" s="5" t="s">
        <v>588</v>
      </c>
      <c r="B182" s="5" t="s">
        <v>810</v>
      </c>
      <c r="C182" s="25">
        <v>1126</v>
      </c>
      <c r="D182" s="48">
        <v>20</v>
      </c>
      <c r="E182" s="29">
        <v>16182</v>
      </c>
      <c r="F182" s="41">
        <v>15.83</v>
      </c>
      <c r="G182" s="41">
        <v>15.83</v>
      </c>
      <c r="H182" s="41">
        <v>15.83</v>
      </c>
      <c r="I182" s="49">
        <v>20</v>
      </c>
      <c r="L182" s="41"/>
      <c r="Y182" s="41">
        <v>3</v>
      </c>
      <c r="AD182" s="41">
        <v>12.97</v>
      </c>
      <c r="AE182" s="41">
        <v>16</v>
      </c>
      <c r="AF182" s="41">
        <v>12.97</v>
      </c>
      <c r="AG182" s="41">
        <v>0</v>
      </c>
      <c r="AH182" s="41">
        <v>12.65</v>
      </c>
      <c r="AI182" s="29">
        <v>10608</v>
      </c>
      <c r="AJ182" s="41" t="s">
        <v>1009</v>
      </c>
    </row>
    <row r="183" spans="1:36" x14ac:dyDescent="0.25">
      <c r="A183" s="5" t="s">
        <v>589</v>
      </c>
      <c r="B183" s="5" t="s">
        <v>811</v>
      </c>
      <c r="C183" s="25">
        <v>1941</v>
      </c>
      <c r="D183" s="48">
        <v>6</v>
      </c>
      <c r="E183" s="29">
        <v>28000</v>
      </c>
      <c r="F183" s="41">
        <v>18</v>
      </c>
      <c r="G183" s="41"/>
      <c r="H183" s="41"/>
      <c r="I183" s="49">
        <v>30</v>
      </c>
      <c r="L183" s="41"/>
      <c r="Y183" s="41">
        <v>3</v>
      </c>
      <c r="AG183" s="41">
        <v>0</v>
      </c>
      <c r="AH183" s="41">
        <v>13</v>
      </c>
      <c r="AJ183" s="41" t="s">
        <v>1009</v>
      </c>
    </row>
    <row r="184" spans="1:36" x14ac:dyDescent="0.25">
      <c r="A184" s="5" t="s">
        <v>591</v>
      </c>
      <c r="B184" s="5" t="s">
        <v>813</v>
      </c>
      <c r="C184" s="25">
        <v>5126</v>
      </c>
      <c r="D184" s="48">
        <v>14</v>
      </c>
      <c r="E184" s="29">
        <v>39320</v>
      </c>
      <c r="F184" s="41">
        <v>21.56</v>
      </c>
      <c r="G184" s="41">
        <v>21.56</v>
      </c>
      <c r="H184" s="41">
        <v>21.56</v>
      </c>
      <c r="I184" s="49">
        <v>35</v>
      </c>
      <c r="L184" s="41"/>
      <c r="Y184" s="41">
        <v>40</v>
      </c>
      <c r="AD184" s="41">
        <v>16.86</v>
      </c>
      <c r="AE184" s="41">
        <v>30</v>
      </c>
      <c r="AF184" s="41">
        <v>16.86</v>
      </c>
      <c r="AG184" s="41">
        <v>0</v>
      </c>
      <c r="AH184" s="41">
        <v>15.45</v>
      </c>
      <c r="AI184" s="29">
        <v>26302</v>
      </c>
      <c r="AJ184" s="41" t="s">
        <v>1009</v>
      </c>
    </row>
    <row r="185" spans="1:36" x14ac:dyDescent="0.25">
      <c r="A185" s="5" t="s">
        <v>592</v>
      </c>
      <c r="B185" s="5" t="s">
        <v>814</v>
      </c>
      <c r="C185" s="25">
        <v>3919</v>
      </c>
      <c r="D185" s="48">
        <v>2</v>
      </c>
      <c r="E185" s="29">
        <v>36088</v>
      </c>
      <c r="F185" s="41">
        <v>17.350000000000001</v>
      </c>
      <c r="G185" s="41"/>
      <c r="H185" s="41"/>
      <c r="I185" s="49">
        <v>40</v>
      </c>
      <c r="L185" s="41"/>
      <c r="R185" s="41">
        <v>10.5</v>
      </c>
      <c r="S185" s="41">
        <v>8</v>
      </c>
      <c r="T185" s="41">
        <v>0</v>
      </c>
      <c r="U185" s="29">
        <v>6240</v>
      </c>
      <c r="V185" s="41">
        <v>12</v>
      </c>
      <c r="W185" s="41">
        <v>10</v>
      </c>
      <c r="X185" s="41">
        <v>0</v>
      </c>
      <c r="Y185" s="41">
        <v>2</v>
      </c>
      <c r="AG185" s="41">
        <v>0</v>
      </c>
      <c r="AH185" s="41">
        <v>32</v>
      </c>
      <c r="AJ185" s="41">
        <v>0</v>
      </c>
    </row>
    <row r="186" spans="1:36" x14ac:dyDescent="0.25">
      <c r="A186" s="5" t="s">
        <v>593</v>
      </c>
      <c r="B186" s="5" t="s">
        <v>815</v>
      </c>
      <c r="C186" s="25">
        <v>11754</v>
      </c>
      <c r="D186" s="48">
        <v>27</v>
      </c>
      <c r="E186" s="29">
        <v>66786</v>
      </c>
      <c r="F186" s="41">
        <v>32.11</v>
      </c>
      <c r="G186" s="41">
        <v>69113</v>
      </c>
      <c r="H186" s="41">
        <v>54224</v>
      </c>
      <c r="I186" s="49">
        <v>40</v>
      </c>
      <c r="L186" s="41"/>
      <c r="Y186" s="41">
        <v>0</v>
      </c>
      <c r="AD186" s="41">
        <v>19.38</v>
      </c>
      <c r="AE186" s="41">
        <v>40</v>
      </c>
      <c r="AF186" s="41">
        <v>15.49</v>
      </c>
      <c r="AG186" s="41">
        <v>9</v>
      </c>
      <c r="AH186" s="41" t="s">
        <v>1009</v>
      </c>
      <c r="AI186" s="29">
        <v>37363</v>
      </c>
      <c r="AJ186" s="41">
        <v>10.18</v>
      </c>
    </row>
    <row r="187" spans="1:36" x14ac:dyDescent="0.25">
      <c r="A187" s="5" t="s">
        <v>594</v>
      </c>
      <c r="B187" s="5" t="s">
        <v>816</v>
      </c>
      <c r="C187" s="48">
        <v>810</v>
      </c>
      <c r="D187" s="48">
        <v>36</v>
      </c>
      <c r="E187" s="29">
        <v>7890</v>
      </c>
      <c r="F187" s="41">
        <v>16.989999999999998</v>
      </c>
      <c r="G187" s="41">
        <v>16.989999999999998</v>
      </c>
      <c r="H187" s="41" t="s">
        <v>1009</v>
      </c>
      <c r="I187" s="49">
        <v>15</v>
      </c>
      <c r="L187" s="41"/>
      <c r="Y187" s="41">
        <v>3</v>
      </c>
      <c r="AG187" s="41">
        <v>2</v>
      </c>
      <c r="AJ187" s="41">
        <v>8.5</v>
      </c>
    </row>
    <row r="188" spans="1:36" x14ac:dyDescent="0.25">
      <c r="A188" s="5" t="s">
        <v>595</v>
      </c>
      <c r="B188" s="5" t="s">
        <v>817</v>
      </c>
      <c r="C188" s="25">
        <v>1791</v>
      </c>
      <c r="D188" s="48">
        <v>2</v>
      </c>
      <c r="E188" s="29"/>
      <c r="F188" s="41">
        <v>20</v>
      </c>
      <c r="G188" s="41"/>
      <c r="H188" s="41"/>
      <c r="I188" s="49">
        <v>29</v>
      </c>
      <c r="L188" s="41"/>
      <c r="Y188" s="41">
        <v>0</v>
      </c>
      <c r="AG188" s="41">
        <v>0</v>
      </c>
      <c r="AH188" s="41" t="s">
        <v>1009</v>
      </c>
      <c r="AJ188" s="41" t="s">
        <v>1009</v>
      </c>
    </row>
    <row r="189" spans="1:36" x14ac:dyDescent="0.25">
      <c r="A189" s="5" t="s">
        <v>596</v>
      </c>
      <c r="B189" s="5" t="s">
        <v>818</v>
      </c>
      <c r="C189" s="48">
        <v>748</v>
      </c>
      <c r="D189" s="48">
        <v>1</v>
      </c>
      <c r="E189" s="29">
        <v>7762</v>
      </c>
      <c r="F189" s="41">
        <v>8.75</v>
      </c>
      <c r="G189" s="41"/>
      <c r="H189" s="41"/>
      <c r="I189" s="49">
        <v>18</v>
      </c>
      <c r="L189" s="41"/>
      <c r="Y189" s="41">
        <v>0</v>
      </c>
      <c r="AG189" s="41">
        <v>0</v>
      </c>
      <c r="AH189" s="41" t="s">
        <v>1009</v>
      </c>
      <c r="AJ189" s="41" t="s">
        <v>1009</v>
      </c>
    </row>
    <row r="190" spans="1:36" x14ac:dyDescent="0.25">
      <c r="A190" s="5" t="s">
        <v>597</v>
      </c>
      <c r="B190" s="5" t="s">
        <v>768</v>
      </c>
      <c r="C190" s="25">
        <v>7285</v>
      </c>
      <c r="D190" s="48">
        <v>15</v>
      </c>
      <c r="E190" s="29">
        <v>13853</v>
      </c>
      <c r="F190" s="41">
        <v>19.489999999999998</v>
      </c>
      <c r="G190" s="41"/>
      <c r="H190" s="41"/>
      <c r="I190" s="49">
        <v>16</v>
      </c>
      <c r="L190" s="41"/>
      <c r="Y190" s="41">
        <v>0</v>
      </c>
      <c r="AD190" s="41">
        <v>15.65</v>
      </c>
      <c r="AE190" s="41">
        <v>6</v>
      </c>
      <c r="AF190" s="41">
        <v>0</v>
      </c>
      <c r="AG190" s="41">
        <v>0</v>
      </c>
      <c r="AH190" s="41" t="s">
        <v>1009</v>
      </c>
      <c r="AI190" s="29">
        <v>5759</v>
      </c>
      <c r="AJ190" s="41" t="s">
        <v>1009</v>
      </c>
    </row>
    <row r="191" spans="1:36" x14ac:dyDescent="0.25">
      <c r="A191" s="5" t="s">
        <v>599</v>
      </c>
      <c r="B191" s="5" t="s">
        <v>820</v>
      </c>
      <c r="C191" s="25">
        <v>1847</v>
      </c>
      <c r="D191" s="48">
        <v>1</v>
      </c>
      <c r="E191" s="29"/>
      <c r="F191" s="41">
        <v>18</v>
      </c>
      <c r="G191" s="41"/>
      <c r="H191" s="41"/>
      <c r="I191" s="49">
        <v>14</v>
      </c>
      <c r="L191" s="41"/>
    </row>
    <row r="192" spans="1:36" x14ac:dyDescent="0.25">
      <c r="A192" s="5" t="s">
        <v>600</v>
      </c>
      <c r="B192" s="5" t="s">
        <v>821</v>
      </c>
      <c r="C192" s="25">
        <v>32988</v>
      </c>
      <c r="D192" s="48">
        <v>15</v>
      </c>
      <c r="E192" s="29">
        <v>44463</v>
      </c>
      <c r="F192" s="41">
        <v>4.43</v>
      </c>
      <c r="G192" s="41"/>
      <c r="H192" s="41"/>
      <c r="I192" s="49">
        <v>35</v>
      </c>
      <c r="L192" s="41"/>
      <c r="U192" s="29">
        <v>14986</v>
      </c>
      <c r="V192" s="41">
        <v>13.2</v>
      </c>
      <c r="W192" s="41">
        <v>22</v>
      </c>
      <c r="X192" s="41">
        <v>0</v>
      </c>
      <c r="Y192" s="41">
        <v>2</v>
      </c>
      <c r="AD192" s="41">
        <v>21.89</v>
      </c>
      <c r="AE192" s="41">
        <v>35</v>
      </c>
      <c r="AF192" s="41">
        <v>0</v>
      </c>
      <c r="AG192" s="41">
        <v>0</v>
      </c>
      <c r="AH192" s="41">
        <v>13.83</v>
      </c>
      <c r="AI192" s="29">
        <v>39840</v>
      </c>
      <c r="AJ192" s="41" t="s">
        <v>1009</v>
      </c>
    </row>
    <row r="193" spans="1:36" x14ac:dyDescent="0.25">
      <c r="A193" s="5" t="s">
        <v>602</v>
      </c>
      <c r="B193" s="5" t="s">
        <v>823</v>
      </c>
      <c r="C193" s="25">
        <v>2519</v>
      </c>
      <c r="D193" s="48">
        <v>5</v>
      </c>
      <c r="E193" s="29">
        <v>24907.81</v>
      </c>
      <c r="F193" s="41">
        <v>13.7</v>
      </c>
      <c r="G193" s="41">
        <v>13.7</v>
      </c>
      <c r="H193" s="41">
        <v>10</v>
      </c>
      <c r="I193" s="49">
        <v>35</v>
      </c>
      <c r="L193" s="41"/>
      <c r="Y193" s="41">
        <v>2</v>
      </c>
      <c r="AD193" s="41">
        <v>12</v>
      </c>
      <c r="AE193" s="41">
        <v>10</v>
      </c>
      <c r="AF193" s="41">
        <v>11.5</v>
      </c>
      <c r="AG193" s="41">
        <v>0</v>
      </c>
      <c r="AH193" s="41">
        <v>20</v>
      </c>
      <c r="AI193" s="29">
        <v>8000</v>
      </c>
      <c r="AJ193" s="41" t="s">
        <v>1009</v>
      </c>
    </row>
    <row r="194" spans="1:36" x14ac:dyDescent="0.25">
      <c r="A194" s="5" t="s">
        <v>603</v>
      </c>
      <c r="B194" s="5" t="s">
        <v>824</v>
      </c>
      <c r="C194" s="25">
        <v>4596</v>
      </c>
      <c r="D194" s="48">
        <v>9</v>
      </c>
      <c r="E194" s="29">
        <v>63856</v>
      </c>
      <c r="F194" s="41">
        <v>30.7</v>
      </c>
      <c r="G194" s="41"/>
      <c r="H194" s="41"/>
      <c r="I194" s="49">
        <v>40</v>
      </c>
      <c r="L194" s="41"/>
      <c r="R194" s="41">
        <v>24.65</v>
      </c>
      <c r="S194" s="41">
        <v>36</v>
      </c>
      <c r="T194" s="41">
        <v>0</v>
      </c>
      <c r="Y194" s="41">
        <v>0</v>
      </c>
      <c r="AD194" s="41">
        <v>23.58</v>
      </c>
      <c r="AE194" s="41">
        <v>36</v>
      </c>
      <c r="AF194" s="41">
        <v>0</v>
      </c>
      <c r="AG194" s="41">
        <v>4</v>
      </c>
      <c r="AH194" s="41" t="s">
        <v>1009</v>
      </c>
      <c r="AI194" s="29">
        <v>44141</v>
      </c>
      <c r="AJ194" s="41">
        <v>9.25</v>
      </c>
    </row>
    <row r="195" spans="1:36" x14ac:dyDescent="0.25">
      <c r="A195" s="5" t="s">
        <v>604</v>
      </c>
      <c r="B195" s="5" t="s">
        <v>825</v>
      </c>
      <c r="C195" s="25">
        <v>4828</v>
      </c>
      <c r="D195" s="48">
        <v>10</v>
      </c>
      <c r="E195" s="29">
        <v>67293</v>
      </c>
      <c r="F195" s="41">
        <v>34.51</v>
      </c>
      <c r="G195" s="41"/>
      <c r="H195" s="41"/>
      <c r="I195" s="49">
        <v>38</v>
      </c>
      <c r="L195" s="41"/>
      <c r="Y195" s="41">
        <v>0</v>
      </c>
      <c r="AG195" s="41">
        <v>0</v>
      </c>
      <c r="AH195" s="41">
        <v>0</v>
      </c>
      <c r="AJ195" s="41" t="s">
        <v>1009</v>
      </c>
    </row>
    <row r="196" spans="1:36" x14ac:dyDescent="0.25">
      <c r="A196" s="5" t="s">
        <v>605</v>
      </c>
      <c r="B196" s="5" t="s">
        <v>826</v>
      </c>
      <c r="C196" s="25">
        <v>2385</v>
      </c>
      <c r="D196" s="48">
        <v>16</v>
      </c>
      <c r="E196" s="29">
        <v>47957</v>
      </c>
      <c r="F196" s="41">
        <v>26.35</v>
      </c>
      <c r="G196" s="41">
        <v>31.49</v>
      </c>
      <c r="H196" s="41">
        <v>23.87</v>
      </c>
      <c r="I196" s="49">
        <v>35</v>
      </c>
      <c r="L196" s="41"/>
      <c r="Y196" s="41">
        <v>2</v>
      </c>
      <c r="AD196" s="41">
        <v>15.31</v>
      </c>
      <c r="AE196" s="41">
        <v>52</v>
      </c>
      <c r="AF196" s="41">
        <v>13.95</v>
      </c>
      <c r="AG196" s="41">
        <v>5</v>
      </c>
      <c r="AH196" s="41">
        <v>17</v>
      </c>
      <c r="AI196" s="29">
        <v>41669</v>
      </c>
      <c r="AJ196" s="41">
        <v>9.07</v>
      </c>
    </row>
    <row r="197" spans="1:36" x14ac:dyDescent="0.25">
      <c r="A197" s="5" t="s">
        <v>606</v>
      </c>
      <c r="B197" s="5" t="s">
        <v>827</v>
      </c>
      <c r="C197" s="48">
        <v>773</v>
      </c>
      <c r="D197" s="48">
        <v>3</v>
      </c>
      <c r="E197" s="29">
        <v>8775</v>
      </c>
      <c r="F197" s="41">
        <v>11.25</v>
      </c>
      <c r="G197" s="41" t="s">
        <v>1009</v>
      </c>
      <c r="H197" s="41" t="s">
        <v>1009</v>
      </c>
      <c r="I197" s="49">
        <v>15</v>
      </c>
      <c r="L197" s="41"/>
      <c r="Y197" s="41">
        <v>0</v>
      </c>
      <c r="AG197" s="41">
        <v>0</v>
      </c>
      <c r="AH197" s="41" t="s">
        <v>1009</v>
      </c>
      <c r="AJ197" s="41" t="s">
        <v>1009</v>
      </c>
    </row>
    <row r="198" spans="1:36" x14ac:dyDescent="0.25">
      <c r="A198" s="5" t="s">
        <v>607</v>
      </c>
      <c r="B198" s="5" t="s">
        <v>828</v>
      </c>
      <c r="C198" s="25">
        <v>1627</v>
      </c>
      <c r="D198" s="48">
        <v>4</v>
      </c>
      <c r="E198" s="29">
        <v>13728</v>
      </c>
      <c r="F198" s="41">
        <v>16</v>
      </c>
      <c r="G198" s="41"/>
      <c r="H198" s="41"/>
      <c r="I198" s="49">
        <v>15</v>
      </c>
      <c r="L198" s="41"/>
      <c r="Y198" s="41">
        <v>0</v>
      </c>
      <c r="AG198" s="41">
        <v>0</v>
      </c>
      <c r="AH198" s="41">
        <v>0</v>
      </c>
      <c r="AJ198" s="41">
        <v>0</v>
      </c>
    </row>
    <row r="199" spans="1:36" x14ac:dyDescent="0.25">
      <c r="A199" s="5" t="s">
        <v>608</v>
      </c>
      <c r="B199" s="5" t="s">
        <v>829</v>
      </c>
      <c r="C199" s="25">
        <v>15099</v>
      </c>
      <c r="D199" s="48">
        <v>11</v>
      </c>
      <c r="E199" s="29">
        <v>73320</v>
      </c>
      <c r="F199" s="41">
        <v>35.25</v>
      </c>
      <c r="G199" s="41">
        <v>42.86</v>
      </c>
      <c r="H199" s="41">
        <v>27.83</v>
      </c>
      <c r="I199" s="49">
        <v>40</v>
      </c>
      <c r="L199" s="41"/>
      <c r="N199" s="29">
        <v>53248</v>
      </c>
      <c r="O199" s="41">
        <v>25.6</v>
      </c>
      <c r="P199" s="41">
        <v>31.98</v>
      </c>
      <c r="Q199" s="41">
        <v>19.93</v>
      </c>
      <c r="R199" s="41">
        <v>22.17</v>
      </c>
      <c r="S199" s="41">
        <v>40</v>
      </c>
      <c r="T199" s="41">
        <v>19.93</v>
      </c>
      <c r="U199" s="29">
        <v>38272</v>
      </c>
      <c r="V199" s="41">
        <v>18.399999999999999</v>
      </c>
      <c r="W199" s="41">
        <v>40</v>
      </c>
      <c r="X199" s="41">
        <v>14.16</v>
      </c>
      <c r="Y199" s="41">
        <v>40</v>
      </c>
      <c r="Z199" s="29">
        <v>53976</v>
      </c>
      <c r="AA199" s="41">
        <v>25.95</v>
      </c>
      <c r="AB199" s="41">
        <v>31.98</v>
      </c>
      <c r="AC199" s="41">
        <v>19.93</v>
      </c>
      <c r="AD199" s="41">
        <v>23.63</v>
      </c>
      <c r="AE199" s="41">
        <v>40</v>
      </c>
      <c r="AF199" s="41">
        <v>19.93</v>
      </c>
      <c r="AG199" s="41">
        <v>40</v>
      </c>
      <c r="AH199" s="41">
        <v>16.399999999999999</v>
      </c>
      <c r="AI199" s="29">
        <v>49150</v>
      </c>
      <c r="AJ199" s="41">
        <v>8.2799999999999994</v>
      </c>
    </row>
    <row r="200" spans="1:36" x14ac:dyDescent="0.25">
      <c r="A200" s="5" t="s">
        <v>609</v>
      </c>
      <c r="B200" s="5" t="s">
        <v>830</v>
      </c>
      <c r="C200" s="25">
        <v>6057</v>
      </c>
      <c r="D200" s="48">
        <v>4</v>
      </c>
      <c r="E200" s="29">
        <v>3258</v>
      </c>
      <c r="F200" s="41">
        <v>12.5</v>
      </c>
      <c r="G200" s="41" t="s">
        <v>1009</v>
      </c>
      <c r="H200" s="41" t="s">
        <v>1009</v>
      </c>
      <c r="I200" s="49">
        <v>8</v>
      </c>
      <c r="L200" s="41"/>
      <c r="Y200" s="41">
        <v>0</v>
      </c>
      <c r="AG200" s="41">
        <v>0</v>
      </c>
      <c r="AH200" s="41">
        <v>0</v>
      </c>
      <c r="AJ200" s="41">
        <v>0</v>
      </c>
    </row>
    <row r="201" spans="1:36" x14ac:dyDescent="0.25">
      <c r="A201" s="5" t="s">
        <v>610</v>
      </c>
      <c r="B201" s="5" t="s">
        <v>831</v>
      </c>
      <c r="C201" s="25">
        <v>3744</v>
      </c>
      <c r="D201" s="48">
        <v>1</v>
      </c>
      <c r="E201" s="29">
        <v>34320</v>
      </c>
      <c r="F201" s="41"/>
      <c r="G201" s="41"/>
      <c r="H201" s="41"/>
      <c r="I201" s="49">
        <v>40</v>
      </c>
      <c r="L201" s="41"/>
      <c r="Y201" s="41">
        <v>8</v>
      </c>
      <c r="AG201" s="41">
        <v>0</v>
      </c>
      <c r="AH201" s="41">
        <v>10.46</v>
      </c>
      <c r="AJ201" s="41">
        <v>0</v>
      </c>
    </row>
    <row r="202" spans="1:36" x14ac:dyDescent="0.25">
      <c r="A202" s="5" t="s">
        <v>611</v>
      </c>
      <c r="B202" s="5" t="s">
        <v>832</v>
      </c>
      <c r="C202" s="25">
        <v>8836</v>
      </c>
      <c r="D202" s="48">
        <v>16</v>
      </c>
      <c r="E202" s="29">
        <v>43409</v>
      </c>
      <c r="F202" s="41">
        <v>21.97</v>
      </c>
      <c r="G202" s="41">
        <v>21.97</v>
      </c>
      <c r="H202" s="41">
        <v>14</v>
      </c>
      <c r="I202" s="49">
        <v>38</v>
      </c>
      <c r="J202" s="29">
        <v>28731</v>
      </c>
      <c r="K202" s="41">
        <v>18.420000000000002</v>
      </c>
      <c r="L202" s="41">
        <v>18.420000000000002</v>
      </c>
      <c r="M202" s="41">
        <v>15</v>
      </c>
      <c r="R202" s="41">
        <v>13.26</v>
      </c>
      <c r="S202" s="41">
        <v>31</v>
      </c>
      <c r="T202" s="41">
        <v>9.5</v>
      </c>
      <c r="Y202" s="41">
        <v>7</v>
      </c>
      <c r="AG202" s="41">
        <v>15</v>
      </c>
      <c r="AH202" s="41">
        <v>12.27</v>
      </c>
      <c r="AJ202" s="41">
        <v>8.75</v>
      </c>
    </row>
    <row r="203" spans="1:36" x14ac:dyDescent="0.25">
      <c r="A203" s="5" t="s">
        <v>612</v>
      </c>
      <c r="B203" s="5" t="s">
        <v>833</v>
      </c>
      <c r="C203" s="25">
        <v>1881</v>
      </c>
      <c r="D203" s="48">
        <v>22</v>
      </c>
      <c r="E203" s="29">
        <v>25504</v>
      </c>
      <c r="F203" s="41">
        <v>23.36</v>
      </c>
      <c r="G203" s="41"/>
      <c r="H203" s="41"/>
      <c r="I203" s="49">
        <v>21</v>
      </c>
      <c r="L203" s="41"/>
      <c r="Y203" s="41">
        <v>0</v>
      </c>
      <c r="AG203" s="41">
        <v>0</v>
      </c>
      <c r="AH203" s="41">
        <v>0</v>
      </c>
      <c r="AJ203" s="41">
        <v>0</v>
      </c>
    </row>
    <row r="204" spans="1:36" x14ac:dyDescent="0.25">
      <c r="A204" s="5" t="s">
        <v>613</v>
      </c>
      <c r="B204" s="5" t="s">
        <v>834</v>
      </c>
      <c r="C204" s="48">
        <v>917</v>
      </c>
      <c r="D204" s="48">
        <v>15</v>
      </c>
      <c r="E204" s="29">
        <v>14268</v>
      </c>
      <c r="F204" s="41">
        <v>14.5</v>
      </c>
      <c r="G204" s="41">
        <v>14.5</v>
      </c>
      <c r="H204" s="41">
        <v>14.5</v>
      </c>
      <c r="I204" s="49">
        <v>19</v>
      </c>
      <c r="L204" s="41"/>
      <c r="Y204" s="41">
        <v>1.5</v>
      </c>
      <c r="AG204" s="41">
        <v>0</v>
      </c>
      <c r="AH204" s="41">
        <v>9.5</v>
      </c>
      <c r="AJ204" s="41" t="s">
        <v>1009</v>
      </c>
    </row>
    <row r="205" spans="1:36" x14ac:dyDescent="0.25">
      <c r="A205" s="5" t="s">
        <v>614</v>
      </c>
      <c r="B205" s="5" t="s">
        <v>835</v>
      </c>
      <c r="C205" s="25">
        <v>3699</v>
      </c>
      <c r="D205" s="48">
        <v>9</v>
      </c>
      <c r="E205" s="29">
        <v>56208</v>
      </c>
      <c r="F205" s="41">
        <v>27.02</v>
      </c>
      <c r="G205" s="41"/>
      <c r="H205" s="41"/>
      <c r="I205" s="49">
        <v>40</v>
      </c>
      <c r="L205" s="41"/>
      <c r="Y205" s="41">
        <v>0</v>
      </c>
      <c r="AD205" s="41">
        <v>18.75</v>
      </c>
      <c r="AE205" s="41">
        <v>40</v>
      </c>
      <c r="AF205" s="41">
        <v>0</v>
      </c>
      <c r="AG205" s="41">
        <v>0</v>
      </c>
      <c r="AH205" s="41">
        <v>0</v>
      </c>
      <c r="AI205" s="29">
        <v>39006</v>
      </c>
      <c r="AJ205" s="41">
        <v>0</v>
      </c>
    </row>
    <row r="206" spans="1:36" x14ac:dyDescent="0.25">
      <c r="A206" s="5" t="s">
        <v>615</v>
      </c>
      <c r="B206" s="5" t="s">
        <v>836</v>
      </c>
      <c r="C206" s="25">
        <v>1734</v>
      </c>
      <c r="D206" s="48">
        <v>5</v>
      </c>
      <c r="E206" s="29"/>
      <c r="F206" s="41">
        <v>15.61</v>
      </c>
      <c r="G206" s="41"/>
      <c r="H206" s="41"/>
      <c r="I206" s="49">
        <v>20</v>
      </c>
      <c r="L206" s="41"/>
      <c r="Y206" s="41">
        <v>0.5</v>
      </c>
      <c r="AG206" s="41">
        <v>0</v>
      </c>
      <c r="AH206" s="41">
        <v>20</v>
      </c>
      <c r="AJ206" s="41">
        <v>0</v>
      </c>
    </row>
    <row r="207" spans="1:36" x14ac:dyDescent="0.25">
      <c r="A207" s="5" t="s">
        <v>616</v>
      </c>
      <c r="B207" s="5" t="s">
        <v>837</v>
      </c>
      <c r="C207" s="25">
        <v>5393</v>
      </c>
      <c r="D207" s="48">
        <v>41</v>
      </c>
      <c r="E207" s="29"/>
      <c r="F207" s="41">
        <v>26.98</v>
      </c>
      <c r="G207" s="41"/>
      <c r="H207" s="41"/>
      <c r="I207" s="49">
        <v>35</v>
      </c>
      <c r="L207" s="41"/>
      <c r="R207" s="41">
        <v>21.81</v>
      </c>
      <c r="S207" s="41">
        <v>30</v>
      </c>
      <c r="T207" s="41">
        <v>0</v>
      </c>
      <c r="U207" s="29">
        <v>0</v>
      </c>
      <c r="V207" s="41">
        <v>15.7</v>
      </c>
      <c r="W207" s="41">
        <v>20</v>
      </c>
      <c r="X207" s="41">
        <v>0</v>
      </c>
      <c r="Y207" s="41">
        <v>2.5</v>
      </c>
      <c r="Z207" s="29">
        <v>0</v>
      </c>
      <c r="AA207" s="41">
        <v>16.59</v>
      </c>
      <c r="AB207" s="41">
        <v>0</v>
      </c>
      <c r="AC207" s="41">
        <v>0</v>
      </c>
      <c r="AD207" s="41">
        <v>19.22</v>
      </c>
      <c r="AE207" s="41">
        <v>25</v>
      </c>
      <c r="AF207" s="41">
        <v>0</v>
      </c>
      <c r="AG207" s="41">
        <v>8.5</v>
      </c>
      <c r="AH207" s="41">
        <v>15</v>
      </c>
      <c r="AI207" s="29">
        <v>0</v>
      </c>
      <c r="AJ207" s="41">
        <v>10.1</v>
      </c>
    </row>
    <row r="208" spans="1:36" x14ac:dyDescent="0.25">
      <c r="A208" s="5" t="s">
        <v>617</v>
      </c>
      <c r="B208" s="5" t="s">
        <v>838</v>
      </c>
      <c r="C208" s="25">
        <v>2341</v>
      </c>
      <c r="D208" s="48">
        <v>41</v>
      </c>
      <c r="E208" s="29"/>
      <c r="F208" s="41">
        <v>16.75</v>
      </c>
      <c r="G208" s="41"/>
      <c r="H208" s="41"/>
      <c r="I208" s="49">
        <v>15</v>
      </c>
      <c r="L208" s="41"/>
      <c r="Y208" s="41">
        <v>0</v>
      </c>
      <c r="AG208" s="41">
        <v>0</v>
      </c>
      <c r="AH208" s="41" t="s">
        <v>1009</v>
      </c>
      <c r="AJ208" s="41" t="s">
        <v>1009</v>
      </c>
    </row>
    <row r="209" spans="1:36" x14ac:dyDescent="0.25">
      <c r="A209" s="5" t="s">
        <v>618</v>
      </c>
      <c r="B209" s="5" t="s">
        <v>839</v>
      </c>
      <c r="C209" s="25">
        <v>7280</v>
      </c>
      <c r="D209" s="48">
        <v>16</v>
      </c>
      <c r="E209" s="29">
        <v>70100</v>
      </c>
      <c r="F209" s="41">
        <v>33.700000000000003</v>
      </c>
      <c r="G209" s="41">
        <v>36</v>
      </c>
      <c r="H209" s="41">
        <v>17.78</v>
      </c>
      <c r="I209" s="49">
        <v>40</v>
      </c>
      <c r="L209" s="41"/>
      <c r="R209" s="41">
        <v>19.64</v>
      </c>
      <c r="S209" s="41">
        <v>40</v>
      </c>
      <c r="T209" s="41">
        <v>15.68</v>
      </c>
      <c r="AD209" s="41">
        <v>22.51</v>
      </c>
      <c r="AE209" s="41">
        <v>40</v>
      </c>
      <c r="AF209" s="41">
        <v>16.829999999999998</v>
      </c>
      <c r="AG209" s="41">
        <v>19</v>
      </c>
      <c r="AI209" s="29">
        <v>46816</v>
      </c>
      <c r="AJ209" s="41">
        <v>9.5</v>
      </c>
    </row>
    <row r="210" spans="1:36" x14ac:dyDescent="0.25">
      <c r="A210" s="5" t="s">
        <v>1015</v>
      </c>
      <c r="B210" s="5" t="s">
        <v>632</v>
      </c>
      <c r="C210" s="25">
        <v>2360</v>
      </c>
      <c r="D210" s="48">
        <v>2</v>
      </c>
      <c r="E210" s="29">
        <v>9344</v>
      </c>
      <c r="F210" s="41">
        <v>13.35</v>
      </c>
      <c r="G210" s="41" t="s">
        <v>1009</v>
      </c>
      <c r="H210" s="41" t="s">
        <v>1009</v>
      </c>
      <c r="I210" s="49">
        <v>14</v>
      </c>
      <c r="L210" s="41"/>
      <c r="Y210" s="41">
        <v>0</v>
      </c>
      <c r="AG210" s="41">
        <v>0</v>
      </c>
    </row>
    <row r="211" spans="1:36" x14ac:dyDescent="0.25">
      <c r="A211" s="5" t="s">
        <v>620</v>
      </c>
      <c r="B211" s="5" t="s">
        <v>840</v>
      </c>
      <c r="C211" s="25">
        <v>3548</v>
      </c>
      <c r="D211" s="48">
        <v>31</v>
      </c>
      <c r="E211" s="29">
        <v>44880</v>
      </c>
      <c r="F211" s="41">
        <v>26.97</v>
      </c>
      <c r="G211" s="41"/>
      <c r="H211" s="41"/>
      <c r="I211" s="49">
        <v>32</v>
      </c>
      <c r="L211" s="41"/>
      <c r="Y211" s="41">
        <v>10</v>
      </c>
      <c r="AD211" s="41">
        <v>16.34</v>
      </c>
      <c r="AE211" s="41">
        <v>40</v>
      </c>
      <c r="AF211" s="41">
        <v>0</v>
      </c>
      <c r="AG211" s="41">
        <v>0</v>
      </c>
      <c r="AH211" s="41">
        <v>11</v>
      </c>
      <c r="AI211" s="29">
        <v>33980</v>
      </c>
      <c r="AJ211" s="41">
        <v>0</v>
      </c>
    </row>
    <row r="212" spans="1:36" x14ac:dyDescent="0.25">
      <c r="A212" s="5" t="s">
        <v>621</v>
      </c>
      <c r="B212" s="5" t="s">
        <v>841</v>
      </c>
      <c r="C212" s="25">
        <v>1367</v>
      </c>
      <c r="D212" s="48">
        <v>8</v>
      </c>
      <c r="E212" s="29">
        <v>32448</v>
      </c>
      <c r="F212" s="41">
        <v>20.5</v>
      </c>
      <c r="G212" s="41">
        <v>20.5</v>
      </c>
      <c r="H212" s="41">
        <v>20.5</v>
      </c>
      <c r="I212" s="49">
        <v>32</v>
      </c>
      <c r="L212" s="41"/>
      <c r="Y212" s="41">
        <v>0</v>
      </c>
      <c r="AG212" s="41">
        <v>0</v>
      </c>
      <c r="AH212" s="41" t="s">
        <v>1009</v>
      </c>
      <c r="AJ212" s="41" t="s">
        <v>1009</v>
      </c>
    </row>
    <row r="213" spans="1:36" x14ac:dyDescent="0.25">
      <c r="A213" s="5" t="s">
        <v>622</v>
      </c>
      <c r="B213" s="5" t="s">
        <v>842</v>
      </c>
      <c r="C213" s="25">
        <v>3673</v>
      </c>
      <c r="D213" s="48">
        <v>5</v>
      </c>
      <c r="E213" s="29">
        <v>45894.53</v>
      </c>
      <c r="F213" s="41"/>
      <c r="G213" s="41"/>
      <c r="H213" s="41"/>
      <c r="I213" s="49">
        <v>40</v>
      </c>
      <c r="L213" s="41"/>
      <c r="R213" s="41">
        <v>17.3</v>
      </c>
      <c r="S213" s="41">
        <v>33</v>
      </c>
      <c r="T213" s="41">
        <v>0</v>
      </c>
      <c r="Y213" s="41">
        <v>0</v>
      </c>
      <c r="AG213" s="41">
        <v>12</v>
      </c>
      <c r="AH213" s="41">
        <v>0</v>
      </c>
      <c r="AJ213" s="41">
        <v>7.25</v>
      </c>
    </row>
    <row r="214" spans="1:36" x14ac:dyDescent="0.25">
      <c r="A214" s="5" t="s">
        <v>623</v>
      </c>
      <c r="B214" s="5" t="s">
        <v>843</v>
      </c>
      <c r="C214" s="25">
        <v>6227</v>
      </c>
      <c r="D214" s="48">
        <v>14</v>
      </c>
      <c r="E214" s="29">
        <v>60005</v>
      </c>
      <c r="F214" s="41">
        <v>32.97</v>
      </c>
      <c r="G214" s="41">
        <v>37.97</v>
      </c>
      <c r="H214" s="41">
        <v>28.39</v>
      </c>
      <c r="I214" s="49">
        <v>35</v>
      </c>
      <c r="L214" s="41"/>
      <c r="Y214" s="41">
        <v>0</v>
      </c>
      <c r="AD214" s="41">
        <v>21.28</v>
      </c>
      <c r="AE214" s="41">
        <v>35</v>
      </c>
      <c r="AF214" s="41">
        <v>16.600000000000001</v>
      </c>
      <c r="AG214" s="41">
        <v>10</v>
      </c>
      <c r="AH214" s="41" t="s">
        <v>1009</v>
      </c>
      <c r="AI214" s="29">
        <v>38730</v>
      </c>
      <c r="AJ214" s="41">
        <v>7.5</v>
      </c>
    </row>
    <row r="215" spans="1:36" x14ac:dyDescent="0.25">
      <c r="A215" s="5" t="s">
        <v>624</v>
      </c>
      <c r="B215" s="5" t="s">
        <v>717</v>
      </c>
      <c r="C215" s="25">
        <v>4697</v>
      </c>
      <c r="D215" s="48">
        <v>21</v>
      </c>
      <c r="F215" s="41">
        <v>10</v>
      </c>
      <c r="G215" s="41"/>
      <c r="H215" s="41"/>
      <c r="I215" s="49">
        <v>15</v>
      </c>
      <c r="L215" s="41"/>
      <c r="Y215" s="41">
        <v>1</v>
      </c>
      <c r="AD215" s="41">
        <v>8</v>
      </c>
      <c r="AE215" s="41">
        <v>12</v>
      </c>
      <c r="AF215" s="41">
        <v>0</v>
      </c>
      <c r="AG215" s="41">
        <v>0</v>
      </c>
      <c r="AH215" s="41">
        <v>7.5</v>
      </c>
      <c r="AI215" s="29">
        <v>0</v>
      </c>
      <c r="AJ215" s="41" t="s">
        <v>1009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All Data</vt:lpstr>
      <vt:lpstr>Income</vt:lpstr>
      <vt:lpstr>Per Capita Income</vt:lpstr>
      <vt:lpstr>Expenses</vt:lpstr>
      <vt:lpstr>Collections &amp; Circulation</vt:lpstr>
      <vt:lpstr>Programming</vt:lpstr>
      <vt:lpstr>Technology</vt:lpstr>
      <vt:lpstr>Salaries by library</vt:lpstr>
      <vt:lpstr>Salaries by position</vt:lpstr>
      <vt:lpstr>Employee Benefits</vt:lpstr>
      <vt:lpstr>Health Insurance for Part-time</vt:lpstr>
      <vt:lpstr>Warrant Articles</vt:lpstr>
      <vt:lpstr>2015 Capital Projects</vt:lpstr>
      <vt:lpstr>Optional Please Share</vt:lpstr>
      <vt:lpstr>Library Identification</vt:lpstr>
      <vt:lpstr>Branches</vt:lpstr>
    </vt:vector>
  </TitlesOfParts>
  <Company>Baker &amp; Taylor,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Eklund, Janet</cp:lastModifiedBy>
  <cp:lastPrinted>2016-08-26T13:46:46Z</cp:lastPrinted>
  <dcterms:created xsi:type="dcterms:W3CDTF">2016-08-04T07:29:48Z</dcterms:created>
  <dcterms:modified xsi:type="dcterms:W3CDTF">2016-08-26T13:48:50Z</dcterms:modified>
</cp:coreProperties>
</file>