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7635" windowHeight="11190"/>
  </bookViews>
  <sheets>
    <sheet name="2018" sheetId="2" r:id="rId1"/>
    <sheet name="2019" sheetId="1" r:id="rId2"/>
  </sheets>
  <definedNames>
    <definedName name="_xlnm.Print_Area" localSheetId="1">'2019'!$A$1:$N$18</definedName>
  </definedNames>
  <calcPr calcId="145621"/>
</workbook>
</file>

<file path=xl/calcChain.xml><?xml version="1.0" encoding="utf-8"?>
<calcChain xmlns="http://schemas.openxmlformats.org/spreadsheetml/2006/main">
  <c r="E15" i="2" l="1"/>
  <c r="E14" i="2"/>
  <c r="N18" i="2"/>
  <c r="M18" i="2"/>
  <c r="L18" i="2"/>
  <c r="K18" i="2"/>
  <c r="J18" i="2"/>
  <c r="I18" i="2"/>
  <c r="G18" i="2"/>
  <c r="F18" i="2"/>
  <c r="D18" i="2"/>
  <c r="C18" i="2"/>
  <c r="B18" i="2"/>
  <c r="E18" i="2"/>
  <c r="H18" i="2"/>
  <c r="H15" i="1" l="1"/>
  <c r="H14" i="1"/>
  <c r="E15" i="1"/>
  <c r="E14" i="1" l="1"/>
  <c r="H13" i="1" l="1"/>
  <c r="H12" i="1"/>
  <c r="H11" i="1"/>
  <c r="H10" i="1"/>
  <c r="H9" i="1"/>
  <c r="H8" i="1"/>
  <c r="H7" i="1"/>
  <c r="H6" i="1"/>
  <c r="H5" i="1"/>
  <c r="H4" i="1"/>
  <c r="G18" i="1"/>
  <c r="E13" i="1"/>
  <c r="E12" i="1"/>
  <c r="E11" i="1"/>
  <c r="E10" i="1"/>
  <c r="E9" i="1"/>
  <c r="E8" i="1"/>
  <c r="E7" i="1"/>
  <c r="E6" i="1"/>
  <c r="E5" i="1"/>
  <c r="E4" i="1"/>
  <c r="N18" i="1"/>
  <c r="M18" i="1"/>
  <c r="L18" i="1"/>
  <c r="K18" i="1"/>
  <c r="J18" i="1"/>
  <c r="I18" i="1"/>
  <c r="F18" i="1"/>
  <c r="D18" i="1"/>
  <c r="C18" i="1"/>
  <c r="B18" i="1"/>
  <c r="H18" i="1" l="1"/>
  <c r="E18" i="1"/>
</calcChain>
</file>

<file path=xl/sharedStrings.xml><?xml version="1.0" encoding="utf-8"?>
<sst xmlns="http://schemas.openxmlformats.org/spreadsheetml/2006/main" count="55" uniqueCount="29">
  <si>
    <t>Login</t>
  </si>
  <si>
    <t>Map Search</t>
  </si>
  <si>
    <t>Place Search</t>
  </si>
  <si>
    <t>Viewed Publication</t>
  </si>
  <si>
    <t>Selected Sheet</t>
  </si>
  <si>
    <t>Viewed Index Map</t>
  </si>
  <si>
    <t>Opened Sheet</t>
  </si>
  <si>
    <t>Printed Sheet</t>
  </si>
  <si>
    <t>Download Sheet</t>
  </si>
  <si>
    <t>Download Zip</t>
  </si>
  <si>
    <t>Admin Event</t>
  </si>
  <si>
    <t>October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</si>
  <si>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</si>
  <si>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</si>
  <si>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</si>
  <si>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</si>
  <si>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</si>
  <si>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</si>
  <si>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</si>
  <si>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</si>
  <si>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</si>
  <si>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November</t>
  </si>
  <si>
    <t>December</t>
  </si>
  <si>
    <t>Total</t>
  </si>
  <si>
    <t>Combined Searches</t>
  </si>
  <si>
    <t>Viewed/Printed</t>
  </si>
  <si>
    <t>Fire Insurance Maps Online (FIMo) - 2019</t>
  </si>
  <si>
    <t>Fire Insurance Maps Online (FIMo) - 2018</t>
  </si>
  <si>
    <t>No data found for Jan - 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</si>
</sst>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10" xfId="0" applyFont="1" applyBorder="1"/>
    <xf numFmtId="0" fontId="0" fillId="0" borderId="10" xfId="0" applyBorder="1"/>
    <xf numFmtId="0" fontId="16" fillId="0" borderId="10" xfId="0" applyFont="1" applyBorder="1" applyAlignment="1">
      <alignment horizontal="right"/>
    </xf>
    <xf numFmtId="0" fontId="16" fillId="0" borderId="10" xfId="0" applyFont="1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1"/>
  <sheetViews>
    <sheetView tabSelected="1" workbookViewId="0">
      <selection activeCell="A22" sqref="A22"/>
    </sheetView>
  </sheetViews>
  <sheetFormatPr defaultRowHeight="15" x14ac:dyDescent="0.25"/>
  <cols>
    <col min="1" max="1" width="11.42578125" bestFit="1" customWidth="1"/>
    <col min="2" max="2" width="6.28515625" style="1" customWidth="1"/>
    <col min="3" max="3" width="10" customWidth="1"/>
    <col min="4" max="4" width="10.28515625" customWidth="1"/>
    <col min="5" max="5" width="12" style="1" customWidth="1"/>
    <col min="6" max="6" width="13.140625" customWidth="1"/>
    <col min="7" max="7" width="10.42578125" customWidth="1"/>
    <col min="8" max="8" width="8.7109375" style="1" customWidth="1"/>
    <col min="9" max="9" width="12.140625" customWidth="1"/>
    <col min="10" max="10" width="11.140625" customWidth="1"/>
    <col min="11" max="11" width="9.140625" customWidth="1"/>
    <col min="12" max="13" width="10.5703125" customWidth="1"/>
    <col min="14" max="14" width="8" customWidth="1"/>
  </cols>
  <sheetData>
    <row r="1" spans="1:14" x14ac:dyDescent="0.25">
      <c r="A1" s="3" t="s">
        <v>27</v>
      </c>
      <c r="B1" s="3"/>
      <c r="C1" s="4"/>
      <c r="D1" s="4"/>
      <c r="E1" s="3"/>
      <c r="F1" s="4"/>
      <c r="G1" s="4"/>
      <c r="H1" s="3"/>
      <c r="I1" s="4"/>
      <c r="J1" s="4"/>
      <c r="K1" s="4"/>
      <c r="L1" s="4"/>
      <c r="M1" s="4"/>
      <c r="N1" s="4"/>
    </row>
    <row r="2" spans="1:14" x14ac:dyDescent="0.25">
      <c r="A2" s="4"/>
      <c r="B2" s="3"/>
      <c r="C2" s="4"/>
      <c r="D2" s="4"/>
      <c r="E2" s="3"/>
      <c r="F2" s="4"/>
      <c r="G2" s="4"/>
      <c r="H2" s="3"/>
      <c r="I2" s="4"/>
      <c r="J2" s="4"/>
      <c r="K2" s="4"/>
      <c r="L2" s="4"/>
      <c r="M2" s="4"/>
      <c r="N2" s="4"/>
    </row>
    <row r="3" spans="1:14" s="2" customFormat="1" ht="30" x14ac:dyDescent="0.25">
      <c r="A3" s="5"/>
      <c r="B3" s="5" t="s">
        <v>0</v>
      </c>
      <c r="C3" s="6" t="s">
        <v>1</v>
      </c>
      <c r="D3" s="6" t="s">
        <v>2</v>
      </c>
      <c r="E3" s="6" t="s">
        <v>24</v>
      </c>
      <c r="F3" s="6" t="s">
        <v>3</v>
      </c>
      <c r="G3" s="6" t="s">
        <v>7</v>
      </c>
      <c r="H3" s="6" t="s">
        <v>25</v>
      </c>
      <c r="I3" s="6" t="s">
        <v>4</v>
      </c>
      <c r="J3" s="6" t="s">
        <v>5</v>
      </c>
      <c r="K3" s="6" t="s">
        <v>6</v>
      </c>
      <c r="L3" s="6" t="s">
        <v>8</v>
      </c>
      <c r="M3" s="6" t="s">
        <v>9</v>
      </c>
      <c r="N3" s="6" t="s">
        <v>10</v>
      </c>
    </row>
    <row r="4" spans="1:14" x14ac:dyDescent="0.25">
      <c r="A4" s="4" t="s">
        <v>12</v>
      </c>
      <c r="B4" s="3"/>
      <c r="C4" s="4"/>
      <c r="D4" s="4"/>
      <c r="E4" s="3"/>
      <c r="F4" s="4"/>
      <c r="G4" s="4"/>
      <c r="H4" s="3"/>
      <c r="I4" s="4"/>
      <c r="J4" s="4"/>
      <c r="K4" s="4"/>
      <c r="L4" s="4"/>
      <c r="M4" s="4"/>
      <c r="N4" s="4"/>
    </row>
    <row r="5" spans="1:14" x14ac:dyDescent="0.25">
      <c r="A5" s="4" t="s">
        <v>13</v>
      </c>
      <c r="B5" s="3"/>
      <c r="C5" s="4"/>
      <c r="D5" s="4"/>
      <c r="E5" s="3"/>
      <c r="F5" s="4"/>
      <c r="G5" s="4"/>
      <c r="H5" s="3"/>
      <c r="I5" s="4"/>
      <c r="J5" s="4"/>
      <c r="K5" s="4"/>
      <c r="L5" s="4"/>
      <c r="M5" s="4"/>
      <c r="N5" s="4"/>
    </row>
    <row r="6" spans="1:14" x14ac:dyDescent="0.25">
      <c r="A6" s="4" t="s">
        <v>14</v>
      </c>
      <c r="B6" s="3"/>
      <c r="C6" s="4"/>
      <c r="D6" s="4"/>
      <c r="E6" s="3"/>
      <c r="F6" s="4"/>
      <c r="G6" s="4"/>
      <c r="H6" s="3"/>
      <c r="I6" s="4"/>
      <c r="J6" s="4"/>
      <c r="K6" s="4"/>
      <c r="L6" s="4"/>
      <c r="M6" s="4"/>
      <c r="N6" s="4"/>
    </row>
    <row r="7" spans="1:14" x14ac:dyDescent="0.25">
      <c r="A7" s="4" t="s">
        <v>15</v>
      </c>
      <c r="B7" s="3"/>
      <c r="C7" s="4"/>
      <c r="D7" s="4"/>
      <c r="E7" s="3"/>
      <c r="F7" s="4"/>
      <c r="G7" s="4"/>
      <c r="H7" s="3"/>
      <c r="I7" s="4"/>
      <c r="J7" s="4"/>
      <c r="K7" s="4"/>
      <c r="L7" s="4"/>
      <c r="M7" s="4"/>
      <c r="N7" s="4"/>
    </row>
    <row r="8" spans="1:14" x14ac:dyDescent="0.25">
      <c r="A8" s="4" t="s">
        <v>16</v>
      </c>
      <c r="B8" s="3"/>
      <c r="C8" s="4"/>
      <c r="D8" s="4"/>
      <c r="E8" s="3"/>
      <c r="F8" s="4"/>
      <c r="G8" s="4"/>
      <c r="H8" s="3"/>
      <c r="I8" s="4"/>
      <c r="J8" s="4"/>
      <c r="K8" s="4"/>
      <c r="L8" s="4"/>
      <c r="M8" s="4"/>
      <c r="N8" s="4"/>
    </row>
    <row r="9" spans="1:14" x14ac:dyDescent="0.25">
      <c r="A9" s="4" t="s">
        <v>17</v>
      </c>
      <c r="B9" s="3"/>
      <c r="C9" s="4"/>
      <c r="D9" s="4"/>
      <c r="E9" s="3"/>
      <c r="F9" s="4"/>
      <c r="G9" s="4"/>
      <c r="H9" s="3"/>
      <c r="I9" s="4"/>
      <c r="J9" s="4"/>
      <c r="K9" s="4"/>
      <c r="L9" s="4"/>
      <c r="M9" s="4"/>
      <c r="N9" s="4"/>
    </row>
    <row r="10" spans="1:14" x14ac:dyDescent="0.25">
      <c r="A10" s="4" t="s">
        <v>18</v>
      </c>
      <c r="B10" s="3"/>
      <c r="C10" s="4"/>
      <c r="D10" s="4"/>
      <c r="E10" s="3"/>
      <c r="F10" s="4"/>
      <c r="G10" s="4"/>
      <c r="H10" s="3"/>
      <c r="I10" s="4"/>
      <c r="J10" s="4"/>
      <c r="K10" s="4"/>
      <c r="L10" s="4"/>
      <c r="M10" s="4"/>
      <c r="N10" s="4"/>
    </row>
    <row r="11" spans="1:14" x14ac:dyDescent="0.25">
      <c r="A11" s="4" t="s">
        <v>19</v>
      </c>
      <c r="B11" s="3"/>
      <c r="C11" s="4"/>
      <c r="D11" s="4"/>
      <c r="E11" s="3"/>
      <c r="F11" s="4"/>
      <c r="G11" s="4"/>
      <c r="H11" s="3"/>
      <c r="I11" s="4"/>
      <c r="J11" s="4"/>
      <c r="K11" s="4"/>
      <c r="L11" s="4"/>
      <c r="M11" s="4"/>
      <c r="N11" s="4"/>
    </row>
    <row r="12" spans="1:14" x14ac:dyDescent="0.25">
      <c r="A12" s="4" t="s">
        <v>20</v>
      </c>
      <c r="B12" s="3"/>
      <c r="C12" s="4"/>
      <c r="D12" s="4"/>
      <c r="E12" s="3"/>
      <c r="F12" s="4"/>
      <c r="G12" s="4"/>
      <c r="H12" s="3"/>
      <c r="I12" s="4"/>
      <c r="J12" s="4"/>
      <c r="K12" s="4"/>
      <c r="L12" s="4"/>
      <c r="M12" s="4"/>
      <c r="N12" s="4"/>
    </row>
    <row r="13" spans="1:14" x14ac:dyDescent="0.25">
      <c r="A13" s="4" t="s">
        <v>11</v>
      </c>
      <c r="B13" s="3"/>
      <c r="C13" s="4"/>
      <c r="D13" s="4"/>
      <c r="E13" s="3"/>
      <c r="F13" s="4"/>
      <c r="G13" s="4"/>
      <c r="H13" s="3"/>
      <c r="I13" s="4"/>
      <c r="J13" s="4"/>
      <c r="K13" s="4"/>
      <c r="L13" s="4"/>
      <c r="M13" s="4"/>
      <c r="N13" s="4"/>
    </row>
    <row r="14" spans="1:14" x14ac:dyDescent="0.25">
      <c r="A14" s="4" t="s">
        <v>21</v>
      </c>
      <c r="B14" s="3">
        <v>13</v>
      </c>
      <c r="C14" s="4">
        <v>56</v>
      </c>
      <c r="D14" s="4">
        <v>28</v>
      </c>
      <c r="E14" s="3">
        <f>SUM(C14:D14)</f>
        <v>84</v>
      </c>
      <c r="F14" s="4">
        <v>67</v>
      </c>
      <c r="G14" s="4">
        <v>3</v>
      </c>
      <c r="H14" s="3">
        <v>70</v>
      </c>
      <c r="I14" s="4">
        <v>455</v>
      </c>
      <c r="J14" s="4">
        <v>0</v>
      </c>
      <c r="K14" s="4">
        <v>20</v>
      </c>
      <c r="L14" s="4">
        <v>0</v>
      </c>
      <c r="M14" s="4">
        <v>0</v>
      </c>
      <c r="N14" s="4">
        <v>0</v>
      </c>
    </row>
    <row r="15" spans="1:14" x14ac:dyDescent="0.25">
      <c r="A15" s="4" t="s">
        <v>22</v>
      </c>
      <c r="B15" s="3">
        <v>4</v>
      </c>
      <c r="C15" s="4">
        <v>24</v>
      </c>
      <c r="D15" s="4">
        <v>3</v>
      </c>
      <c r="E15" s="3">
        <f>SUM(C15:D15)</f>
        <v>27</v>
      </c>
      <c r="F15" s="4">
        <v>15</v>
      </c>
      <c r="G15" s="4">
        <v>0</v>
      </c>
      <c r="H15" s="3">
        <v>15</v>
      </c>
      <c r="I15" s="4">
        <v>33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</row>
    <row r="16" spans="1:14" x14ac:dyDescent="0.25">
      <c r="A16" s="4"/>
      <c r="B16" s="3"/>
      <c r="C16" s="4"/>
      <c r="D16" s="4"/>
      <c r="E16" s="3"/>
      <c r="F16" s="4"/>
      <c r="G16" s="4"/>
      <c r="H16" s="3"/>
      <c r="I16" s="4"/>
      <c r="J16" s="4"/>
      <c r="K16" s="4"/>
      <c r="L16" s="4"/>
      <c r="M16" s="4"/>
      <c r="N16" s="4"/>
    </row>
    <row r="17" spans="1:14" x14ac:dyDescent="0.25">
      <c r="A17" s="4"/>
      <c r="B17" s="3"/>
      <c r="C17" s="4"/>
      <c r="D17" s="4"/>
      <c r="E17" s="3"/>
      <c r="F17" s="4"/>
      <c r="G17" s="4"/>
      <c r="H17" s="3"/>
      <c r="I17" s="4"/>
      <c r="J17" s="4"/>
      <c r="K17" s="4"/>
      <c r="L17" s="4"/>
      <c r="M17" s="4"/>
      <c r="N17" s="4"/>
    </row>
    <row r="18" spans="1:14" x14ac:dyDescent="0.25">
      <c r="A18" s="4" t="s">
        <v>23</v>
      </c>
      <c r="B18" s="3">
        <f t="shared" ref="B18:N18" si="0">SUM(B4:B15)</f>
        <v>17</v>
      </c>
      <c r="C18" s="4">
        <f t="shared" si="0"/>
        <v>80</v>
      </c>
      <c r="D18" s="4">
        <f t="shared" si="0"/>
        <v>31</v>
      </c>
      <c r="E18" s="3">
        <f t="shared" si="0"/>
        <v>111</v>
      </c>
      <c r="F18" s="4">
        <f t="shared" si="0"/>
        <v>82</v>
      </c>
      <c r="G18" s="4">
        <f t="shared" si="0"/>
        <v>3</v>
      </c>
      <c r="H18" s="3">
        <f t="shared" si="0"/>
        <v>85</v>
      </c>
      <c r="I18" s="4">
        <f t="shared" si="0"/>
        <v>488</v>
      </c>
      <c r="J18" s="4">
        <f t="shared" si="0"/>
        <v>0</v>
      </c>
      <c r="K18" s="4">
        <f t="shared" si="0"/>
        <v>20</v>
      </c>
      <c r="L18" s="4">
        <f t="shared" si="0"/>
        <v>0</v>
      </c>
      <c r="M18" s="4">
        <f t="shared" si="0"/>
        <v>0</v>
      </c>
      <c r="N18" s="4">
        <f t="shared" si="0"/>
        <v>0</v>
      </c>
    </row>
    <row r="21" spans="1:14" x14ac:dyDescent="0.25">
      <c r="A21" t="s">
        <v>28</v>
      </c>
    </row>
  </sheetData>
  <pageMargins left="0.7" right="0.7" top="0.75" bottom="0.75" header="0.3" footer="0.3"/>
  <pageSetup scale="85" fitToHeight="0" orientation="landscape" r:id="rId1"/>
  <headerFooter>
    <oddFooter>&amp;L&amp;Z&amp;F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8"/>
  <sheetViews>
    <sheetView workbookViewId="0">
      <selection activeCell="D27" sqref="D27"/>
    </sheetView>
  </sheetViews>
  <sheetFormatPr defaultRowHeight="15" x14ac:dyDescent="0.25"/>
  <cols>
    <col min="1" max="1" width="11.42578125" bestFit="1" customWidth="1"/>
    <col min="2" max="2" width="6.28515625" style="1" customWidth="1"/>
    <col min="3" max="3" width="10" customWidth="1"/>
    <col min="4" max="4" width="10.28515625" customWidth="1"/>
    <col min="5" max="5" width="12" style="1" customWidth="1"/>
    <col min="6" max="6" width="13.140625" customWidth="1"/>
    <col min="7" max="7" width="10.42578125" customWidth="1"/>
    <col min="8" max="8" width="8.7109375" style="1" customWidth="1"/>
    <col min="9" max="9" width="12.140625" customWidth="1"/>
    <col min="10" max="10" width="11.140625" customWidth="1"/>
    <col min="11" max="11" width="9.140625" customWidth="1"/>
    <col min="12" max="13" width="10.5703125" customWidth="1"/>
    <col min="14" max="14" width="8" customWidth="1"/>
  </cols>
  <sheetData>
    <row r="1" spans="1:14" x14ac:dyDescent="0.25">
      <c r="A1" s="3" t="s">
        <v>26</v>
      </c>
      <c r="B1" s="3"/>
      <c r="C1" s="4"/>
      <c r="D1" s="4"/>
      <c r="E1" s="3"/>
      <c r="F1" s="4"/>
      <c r="G1" s="4"/>
      <c r="H1" s="3"/>
      <c r="I1" s="4"/>
      <c r="J1" s="4"/>
      <c r="K1" s="4"/>
      <c r="L1" s="4"/>
      <c r="M1" s="4"/>
      <c r="N1" s="4"/>
    </row>
    <row r="2" spans="1:14" x14ac:dyDescent="0.25">
      <c r="A2" s="4"/>
      <c r="B2" s="3"/>
      <c r="C2" s="4"/>
      <c r="D2" s="4"/>
      <c r="E2" s="3"/>
      <c r="F2" s="4"/>
      <c r="G2" s="4"/>
      <c r="H2" s="3"/>
      <c r="I2" s="4"/>
      <c r="J2" s="4"/>
      <c r="K2" s="4"/>
      <c r="L2" s="4"/>
      <c r="M2" s="4"/>
      <c r="N2" s="4"/>
    </row>
    <row r="3" spans="1:14" s="2" customFormat="1" ht="30" x14ac:dyDescent="0.25">
      <c r="A3" s="5"/>
      <c r="B3" s="5" t="s">
        <v>0</v>
      </c>
      <c r="C3" s="6" t="s">
        <v>1</v>
      </c>
      <c r="D3" s="6" t="s">
        <v>2</v>
      </c>
      <c r="E3" s="6" t="s">
        <v>24</v>
      </c>
      <c r="F3" s="6" t="s">
        <v>3</v>
      </c>
      <c r="G3" s="6" t="s">
        <v>7</v>
      </c>
      <c r="H3" s="6" t="s">
        <v>25</v>
      </c>
      <c r="I3" s="6" t="s">
        <v>4</v>
      </c>
      <c r="J3" s="6" t="s">
        <v>5</v>
      </c>
      <c r="K3" s="6" t="s">
        <v>6</v>
      </c>
      <c r="L3" s="6" t="s">
        <v>8</v>
      </c>
      <c r="M3" s="6" t="s">
        <v>9</v>
      </c>
      <c r="N3" s="6" t="s">
        <v>10</v>
      </c>
    </row>
    <row r="4" spans="1:14" x14ac:dyDescent="0.25">
      <c r="A4" s="4" t="s">
        <v>12</v>
      </c>
      <c r="B4" s="3">
        <v>27</v>
      </c>
      <c r="C4" s="4">
        <v>134</v>
      </c>
      <c r="D4" s="4">
        <v>40</v>
      </c>
      <c r="E4" s="3">
        <f>SUM(C4:D4)</f>
        <v>174</v>
      </c>
      <c r="F4" s="4">
        <v>138</v>
      </c>
      <c r="G4" s="4">
        <v>31</v>
      </c>
      <c r="H4" s="3">
        <f>SUM(F4:G4)</f>
        <v>169</v>
      </c>
      <c r="I4" s="4">
        <v>736</v>
      </c>
      <c r="J4" s="4">
        <v>0</v>
      </c>
      <c r="K4" s="4">
        <v>36</v>
      </c>
      <c r="L4" s="4">
        <v>0</v>
      </c>
      <c r="M4" s="4">
        <v>0</v>
      </c>
      <c r="N4" s="4">
        <v>0</v>
      </c>
    </row>
    <row r="5" spans="1:14" x14ac:dyDescent="0.25">
      <c r="A5" s="4" t="s">
        <v>13</v>
      </c>
      <c r="B5" s="3">
        <v>10</v>
      </c>
      <c r="C5" s="4">
        <v>25</v>
      </c>
      <c r="D5" s="4">
        <v>1</v>
      </c>
      <c r="E5" s="3">
        <f t="shared" ref="E5:E15" si="0">SUM(C5:D5)</f>
        <v>26</v>
      </c>
      <c r="F5" s="4">
        <v>21</v>
      </c>
      <c r="G5" s="4">
        <v>11</v>
      </c>
      <c r="H5" s="3">
        <f t="shared" ref="H5:H15" si="1">SUM(F5:G5)</f>
        <v>32</v>
      </c>
      <c r="I5" s="4">
        <v>89</v>
      </c>
      <c r="J5" s="4">
        <v>0</v>
      </c>
      <c r="K5" s="4">
        <v>3</v>
      </c>
      <c r="L5" s="4">
        <v>0</v>
      </c>
      <c r="M5" s="4">
        <v>0</v>
      </c>
      <c r="N5" s="4">
        <v>0</v>
      </c>
    </row>
    <row r="6" spans="1:14" x14ac:dyDescent="0.25">
      <c r="A6" s="4" t="s">
        <v>14</v>
      </c>
      <c r="B6" s="3">
        <v>31</v>
      </c>
      <c r="C6" s="4">
        <v>117</v>
      </c>
      <c r="D6" s="4">
        <v>44</v>
      </c>
      <c r="E6" s="3">
        <f t="shared" si="0"/>
        <v>161</v>
      </c>
      <c r="F6" s="4">
        <v>125</v>
      </c>
      <c r="G6" s="4">
        <v>47</v>
      </c>
      <c r="H6" s="3">
        <f t="shared" si="1"/>
        <v>172</v>
      </c>
      <c r="I6" s="4">
        <v>737</v>
      </c>
      <c r="J6" s="4">
        <v>0</v>
      </c>
      <c r="K6" s="4">
        <v>17</v>
      </c>
      <c r="L6" s="4">
        <v>0</v>
      </c>
      <c r="M6" s="4">
        <v>0</v>
      </c>
      <c r="N6" s="4">
        <v>0</v>
      </c>
    </row>
    <row r="7" spans="1:14" x14ac:dyDescent="0.25">
      <c r="A7" s="4" t="s">
        <v>15</v>
      </c>
      <c r="B7" s="3">
        <v>38</v>
      </c>
      <c r="C7" s="4">
        <v>57</v>
      </c>
      <c r="D7" s="4">
        <v>33</v>
      </c>
      <c r="E7" s="3">
        <f t="shared" si="0"/>
        <v>90</v>
      </c>
      <c r="F7" s="4">
        <v>152</v>
      </c>
      <c r="G7" s="4">
        <v>63</v>
      </c>
      <c r="H7" s="3">
        <f t="shared" si="1"/>
        <v>215</v>
      </c>
      <c r="I7" s="4">
        <v>1023</v>
      </c>
      <c r="J7" s="4">
        <v>0</v>
      </c>
      <c r="K7" s="4">
        <v>1</v>
      </c>
      <c r="L7" s="4">
        <v>0</v>
      </c>
      <c r="M7" s="4">
        <v>0</v>
      </c>
      <c r="N7" s="4">
        <v>0</v>
      </c>
    </row>
    <row r="8" spans="1:14" x14ac:dyDescent="0.25">
      <c r="A8" s="4" t="s">
        <v>16</v>
      </c>
      <c r="B8" s="3">
        <v>31</v>
      </c>
      <c r="C8" s="4">
        <v>93</v>
      </c>
      <c r="D8" s="4">
        <v>35</v>
      </c>
      <c r="E8" s="3">
        <f t="shared" si="0"/>
        <v>128</v>
      </c>
      <c r="F8" s="4">
        <v>144</v>
      </c>
      <c r="G8" s="4">
        <v>169</v>
      </c>
      <c r="H8" s="3">
        <f t="shared" si="1"/>
        <v>313</v>
      </c>
      <c r="I8" s="4">
        <v>1195</v>
      </c>
      <c r="J8" s="4">
        <v>0</v>
      </c>
      <c r="K8" s="4">
        <v>25</v>
      </c>
      <c r="L8" s="4">
        <v>0</v>
      </c>
      <c r="M8" s="4">
        <v>0</v>
      </c>
      <c r="N8" s="4">
        <v>0</v>
      </c>
    </row>
    <row r="9" spans="1:14" x14ac:dyDescent="0.25">
      <c r="A9" s="4" t="s">
        <v>17</v>
      </c>
      <c r="B9" s="3">
        <v>13</v>
      </c>
      <c r="C9" s="4">
        <v>21</v>
      </c>
      <c r="D9" s="4">
        <v>16</v>
      </c>
      <c r="E9" s="3">
        <f t="shared" si="0"/>
        <v>37</v>
      </c>
      <c r="F9" s="4">
        <v>66</v>
      </c>
      <c r="G9" s="4">
        <v>8</v>
      </c>
      <c r="H9" s="3">
        <f t="shared" si="1"/>
        <v>74</v>
      </c>
      <c r="I9" s="4">
        <v>461</v>
      </c>
      <c r="J9" s="4">
        <v>0</v>
      </c>
      <c r="K9" s="4">
        <v>2</v>
      </c>
      <c r="L9" s="4">
        <v>0</v>
      </c>
      <c r="M9" s="4">
        <v>0</v>
      </c>
      <c r="N9" s="4">
        <v>0</v>
      </c>
    </row>
    <row r="10" spans="1:14" x14ac:dyDescent="0.25">
      <c r="A10" s="4" t="s">
        <v>18</v>
      </c>
      <c r="B10" s="3">
        <v>9</v>
      </c>
      <c r="C10" s="4">
        <v>30</v>
      </c>
      <c r="D10" s="4">
        <v>8</v>
      </c>
      <c r="E10" s="3">
        <f t="shared" si="0"/>
        <v>38</v>
      </c>
      <c r="F10" s="4">
        <v>28</v>
      </c>
      <c r="G10" s="4">
        <v>12</v>
      </c>
      <c r="H10" s="3">
        <f t="shared" si="1"/>
        <v>40</v>
      </c>
      <c r="I10" s="4">
        <v>166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x14ac:dyDescent="0.25">
      <c r="A11" s="4" t="s">
        <v>19</v>
      </c>
      <c r="B11" s="3">
        <v>19</v>
      </c>
      <c r="C11" s="4">
        <v>49</v>
      </c>
      <c r="D11" s="4">
        <v>13</v>
      </c>
      <c r="E11" s="3">
        <f t="shared" si="0"/>
        <v>62</v>
      </c>
      <c r="F11" s="4">
        <v>67</v>
      </c>
      <c r="G11" s="4">
        <v>9</v>
      </c>
      <c r="H11" s="3">
        <f t="shared" si="1"/>
        <v>76</v>
      </c>
      <c r="I11" s="4">
        <v>505</v>
      </c>
      <c r="J11" s="4">
        <v>0</v>
      </c>
      <c r="K11" s="4">
        <v>4</v>
      </c>
      <c r="L11" s="4">
        <v>0</v>
      </c>
      <c r="M11" s="4">
        <v>0</v>
      </c>
      <c r="N11" s="4">
        <v>0</v>
      </c>
    </row>
    <row r="12" spans="1:14" x14ac:dyDescent="0.25">
      <c r="A12" s="4" t="s">
        <v>20</v>
      </c>
      <c r="B12" s="3">
        <v>9</v>
      </c>
      <c r="C12" s="4">
        <v>8</v>
      </c>
      <c r="D12" s="4">
        <v>4</v>
      </c>
      <c r="E12" s="3">
        <f t="shared" si="0"/>
        <v>12</v>
      </c>
      <c r="F12" s="4">
        <v>26</v>
      </c>
      <c r="G12" s="4">
        <v>0</v>
      </c>
      <c r="H12" s="3">
        <f t="shared" si="1"/>
        <v>26</v>
      </c>
      <c r="I12" s="4">
        <v>196</v>
      </c>
      <c r="J12" s="4">
        <v>0</v>
      </c>
      <c r="K12" s="4">
        <v>1</v>
      </c>
      <c r="L12" s="4">
        <v>0</v>
      </c>
      <c r="M12" s="4">
        <v>0</v>
      </c>
      <c r="N12" s="4">
        <v>0</v>
      </c>
    </row>
    <row r="13" spans="1:14" x14ac:dyDescent="0.25">
      <c r="A13" s="4" t="s">
        <v>11</v>
      </c>
      <c r="B13" s="3">
        <v>71</v>
      </c>
      <c r="C13" s="4">
        <v>97</v>
      </c>
      <c r="D13" s="4">
        <v>23</v>
      </c>
      <c r="E13" s="3">
        <f t="shared" si="0"/>
        <v>120</v>
      </c>
      <c r="F13" s="4">
        <v>101</v>
      </c>
      <c r="G13" s="4">
        <v>32</v>
      </c>
      <c r="H13" s="3">
        <f t="shared" si="1"/>
        <v>133</v>
      </c>
      <c r="I13" s="4">
        <v>974</v>
      </c>
      <c r="J13" s="4">
        <v>0</v>
      </c>
      <c r="K13" s="4">
        <v>3</v>
      </c>
      <c r="L13" s="4">
        <v>0</v>
      </c>
      <c r="M13" s="4">
        <v>0</v>
      </c>
      <c r="N13" s="4">
        <v>0</v>
      </c>
    </row>
    <row r="14" spans="1:14" x14ac:dyDescent="0.25">
      <c r="A14" s="4" t="s">
        <v>21</v>
      </c>
      <c r="B14" s="3">
        <v>27</v>
      </c>
      <c r="C14" s="4">
        <v>32</v>
      </c>
      <c r="D14" s="4">
        <v>11</v>
      </c>
      <c r="E14" s="3">
        <f t="shared" si="0"/>
        <v>43</v>
      </c>
      <c r="F14" s="4">
        <v>34</v>
      </c>
      <c r="G14" s="4">
        <v>13</v>
      </c>
      <c r="H14" s="3">
        <f t="shared" si="1"/>
        <v>47</v>
      </c>
      <c r="I14" s="4">
        <v>216</v>
      </c>
      <c r="J14" s="4">
        <v>0</v>
      </c>
      <c r="K14" s="4">
        <v>4</v>
      </c>
      <c r="L14" s="4">
        <v>2</v>
      </c>
      <c r="M14" s="4">
        <v>0</v>
      </c>
      <c r="N14" s="4">
        <v>5</v>
      </c>
    </row>
    <row r="15" spans="1:14" x14ac:dyDescent="0.25">
      <c r="A15" s="4" t="s">
        <v>22</v>
      </c>
      <c r="B15" s="3">
        <v>14</v>
      </c>
      <c r="C15" s="4">
        <v>108</v>
      </c>
      <c r="D15" s="4">
        <v>6</v>
      </c>
      <c r="E15" s="3">
        <f t="shared" si="0"/>
        <v>114</v>
      </c>
      <c r="F15" s="4">
        <v>108</v>
      </c>
      <c r="G15" s="4">
        <v>114</v>
      </c>
      <c r="H15" s="3">
        <f t="shared" si="1"/>
        <v>222</v>
      </c>
      <c r="I15" s="4">
        <v>432</v>
      </c>
      <c r="J15" s="4">
        <v>0</v>
      </c>
      <c r="K15" s="4">
        <v>1</v>
      </c>
      <c r="L15" s="4">
        <v>0</v>
      </c>
      <c r="M15" s="4">
        <v>0</v>
      </c>
      <c r="N15" s="4">
        <v>0</v>
      </c>
    </row>
    <row r="16" spans="1:14" x14ac:dyDescent="0.25">
      <c r="A16" s="4"/>
      <c r="B16" s="3"/>
      <c r="C16" s="4"/>
      <c r="D16" s="4"/>
      <c r="E16" s="3"/>
      <c r="F16" s="4"/>
      <c r="G16" s="4"/>
      <c r="H16" s="3"/>
      <c r="I16" s="4"/>
      <c r="J16" s="4"/>
      <c r="K16" s="4"/>
      <c r="L16" s="4"/>
      <c r="M16" s="4"/>
      <c r="N16" s="4"/>
    </row>
    <row r="17" spans="1:14" x14ac:dyDescent="0.25">
      <c r="A17" s="4"/>
      <c r="B17" s="3"/>
      <c r="C17" s="4"/>
      <c r="D17" s="4"/>
      <c r="E17" s="3"/>
      <c r="F17" s="4"/>
      <c r="G17" s="4"/>
      <c r="H17" s="3"/>
      <c r="I17" s="4"/>
      <c r="J17" s="4"/>
      <c r="K17" s="4"/>
      <c r="L17" s="4"/>
      <c r="M17" s="4"/>
      <c r="N17" s="4"/>
    </row>
    <row r="18" spans="1:14" x14ac:dyDescent="0.25">
      <c r="A18" s="4" t="s">
        <v>23</v>
      </c>
      <c r="B18" s="3">
        <f t="shared" ref="B18:H18" si="2">SUM(B4:B15)</f>
        <v>299</v>
      </c>
      <c r="C18" s="4">
        <f t="shared" si="2"/>
        <v>771</v>
      </c>
      <c r="D18" s="4">
        <f t="shared" si="2"/>
        <v>234</v>
      </c>
      <c r="E18" s="3">
        <f t="shared" si="2"/>
        <v>1005</v>
      </c>
      <c r="F18" s="4">
        <f t="shared" si="2"/>
        <v>1010</v>
      </c>
      <c r="G18" s="4">
        <f t="shared" si="2"/>
        <v>509</v>
      </c>
      <c r="H18" s="3">
        <f t="shared" si="2"/>
        <v>1519</v>
      </c>
      <c r="I18" s="4">
        <f t="shared" ref="I18:N18" si="3">SUM(I4:I15)</f>
        <v>6730</v>
      </c>
      <c r="J18" s="4">
        <f t="shared" si="3"/>
        <v>0</v>
      </c>
      <c r="K18" s="4">
        <f t="shared" si="3"/>
        <v>97</v>
      </c>
      <c r="L18" s="4">
        <f t="shared" si="3"/>
        <v>2</v>
      </c>
      <c r="M18" s="4">
        <f t="shared" si="3"/>
        <v>0</v>
      </c>
      <c r="N18" s="4">
        <f t="shared" si="3"/>
        <v>5</v>
      </c>
    </row>
  </sheetData>
  <pageMargins left="0.7" right="0.7" top="0.75" bottom="0.75" header="0.3" footer="0.3"/>
  <pageSetup scale="85" fitToHeight="0" orientation="landscape" r:id="rId1"/>
  <headerFooter>
    <oddFooter>&amp;L&amp;Z&amp;F</oddFooter>
  </headerFooter>
  <ignoredErrors>
    <ignoredError sqref="E14 E4:E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2018</vt:lpstr>
      <vt:lpstr>2019</vt:lpstr>
      <vt:lpstr>'2019'!Print_Area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Wright, Mary Jane</dc:creator>
  <cp:lastModifiedBy>Wright, Mary Jane</cp:lastModifiedBy>
  <cp:lastPrinted>2020-02-05T15:38:51Z</cp:lastPrinted>
  <dcterms:created xsi:type="dcterms:W3CDTF">2019-11-21T19:46:41Z</dcterms:created>
  <dcterms:modified xsi:type="dcterms:W3CDTF">2020-02-05T15:39:02Z</dcterms:modified>
</cp:coreProperties>
</file>