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8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1" l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" i="1"/>
  <c r="C4" i="1"/>
  <c r="C5" i="1"/>
  <c r="C6" i="1"/>
  <c r="C7" i="1"/>
  <c r="C2" i="1"/>
  <c r="B32" i="1"/>
</calcChain>
</file>

<file path=xl/sharedStrings.xml><?xml version="1.0" encoding="utf-8"?>
<sst xmlns="http://schemas.openxmlformats.org/spreadsheetml/2006/main" count="101" uniqueCount="41">
  <si>
    <t>Item</t>
  </si>
  <si>
    <t>United Kingdom</t>
  </si>
  <si>
    <t>United States</t>
  </si>
  <si>
    <t>India</t>
  </si>
  <si>
    <t>Kenya</t>
  </si>
  <si>
    <t>Chicago</t>
  </si>
  <si>
    <t>Amsterdam O+S</t>
  </si>
  <si>
    <t>Estonia</t>
  </si>
  <si>
    <t>Australia</t>
  </si>
  <si>
    <t>Queensland</t>
  </si>
  <si>
    <t>Canada</t>
  </si>
  <si>
    <t>New York City</t>
  </si>
  <si>
    <t>New York</t>
  </si>
  <si>
    <t>British Columbia</t>
  </si>
  <si>
    <t>Indiana</t>
  </si>
  <si>
    <t>France</t>
  </si>
  <si>
    <t>China</t>
  </si>
  <si>
    <t>Rhode Island</t>
  </si>
  <si>
    <t>Utah</t>
  </si>
  <si>
    <t>Singapore</t>
  </si>
  <si>
    <t>Vancouver</t>
  </si>
  <si>
    <t>Victoria</t>
  </si>
  <si>
    <t>European Union</t>
  </si>
  <si>
    <t>Sardinia</t>
  </si>
  <si>
    <t>NY Department of Health</t>
  </si>
  <si>
    <t>Taiwan</t>
  </si>
  <si>
    <t>Seattle</t>
  </si>
  <si>
    <t>District of Columbia</t>
  </si>
  <si>
    <t>count</t>
    <phoneticPr fontId="2" type="noConversion"/>
  </si>
  <si>
    <t>Type</t>
    <phoneticPr fontId="2" type="noConversion"/>
  </si>
  <si>
    <t>International Country</t>
  </si>
  <si>
    <t>US</t>
    <phoneticPr fontId="2" type="noConversion"/>
  </si>
  <si>
    <t>US City or County</t>
  </si>
  <si>
    <t>International Regional</t>
  </si>
  <si>
    <t>US State</t>
  </si>
  <si>
    <t>Other State Related</t>
  </si>
  <si>
    <t>percent</t>
    <phoneticPr fontId="2" type="noConversion"/>
  </si>
  <si>
    <t xml:space="preserve">Israel </t>
  </si>
  <si>
    <t>Netherlands</t>
  </si>
  <si>
    <t>North Dakota GIS Hub</t>
  </si>
  <si>
    <t>NY Dept. of Health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</si>
</sst>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3" fillId="2" borderId="1" xfId="0" applyFont="1" applyFill="1" applyBorder="1" applyAlignment="1">
      <alignment horizontal="left" vertical="center" wrapText="1" indent="2"/>
    </xf>
    <xf numFmtId="0" fontId="0" fillId="2" borderId="2" xfId="0" applyFill="1" applyBorder="1"/>
    <xf numFmtId="0" fontId="0" fillId="0" borderId="0" xfId="0" applyAlignment="1">
      <alignment vertical="center"/>
    </xf>
    <xf numFmtId="0" fontId="0" fillId="2" borderId="0" xfId="0" applyFill="1" applyBorder="1"/>
    <xf numFmtId="10" fontId="4" fillId="2" borderId="0" xfId="1" applyNumberFormat="1" applyFont="1" applyFill="1" applyBorder="1" applyAlignment="1">
      <alignment horizontal="left" vertical="center" wrapText="1" indent="2"/>
    </xf>
    <xf numFmtId="10" fontId="0" fillId="0" borderId="0" xfId="1" applyNumberFormat="1" applyFont="1" applyAlignment="1"/>
    <xf numFmtId="10" fontId="0" fillId="0" borderId="0" xfId="1" applyNumberFormat="1" applyFont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Sheet1!$C$1</c:f>
              <c:strCache>
                <c:ptCount val="1"/>
                <c:pt idx="0">
                  <c:v>percent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Sheet1!$A$2:$A$31</c:f>
              <c:strCache>
                <c:ptCount val="30"/>
                <c:pt idx="0">
                  <c:v>United Kingdom</c:v>
                </c:pt>
                <c:pt idx="1">
                  <c:v>United States</c:v>
                </c:pt>
                <c:pt idx="2">
                  <c:v>India</c:v>
                </c:pt>
                <c:pt idx="3">
                  <c:v>Kenya</c:v>
                </c:pt>
                <c:pt idx="4">
                  <c:v>Amsterdam O+S</c:v>
                </c:pt>
                <c:pt idx="5">
                  <c:v>Chicago</c:v>
                </c:pt>
                <c:pt idx="6">
                  <c:v>Estonia</c:v>
                </c:pt>
                <c:pt idx="7">
                  <c:v>Australia</c:v>
                </c:pt>
                <c:pt idx="8">
                  <c:v>Queensland</c:v>
                </c:pt>
                <c:pt idx="9">
                  <c:v>New York City</c:v>
                </c:pt>
                <c:pt idx="10">
                  <c:v>Canada</c:v>
                </c:pt>
                <c:pt idx="11">
                  <c:v>Indiana</c:v>
                </c:pt>
                <c:pt idx="12">
                  <c:v>New York</c:v>
                </c:pt>
                <c:pt idx="13">
                  <c:v>France</c:v>
                </c:pt>
                <c:pt idx="14">
                  <c:v>Israel </c:v>
                </c:pt>
                <c:pt idx="15">
                  <c:v>China</c:v>
                </c:pt>
                <c:pt idx="16">
                  <c:v>Utah</c:v>
                </c:pt>
                <c:pt idx="17">
                  <c:v>British Columbia</c:v>
                </c:pt>
                <c:pt idx="18">
                  <c:v>Vancouver</c:v>
                </c:pt>
                <c:pt idx="19">
                  <c:v>NY Department of Health</c:v>
                </c:pt>
                <c:pt idx="20">
                  <c:v>Singapore</c:v>
                </c:pt>
                <c:pt idx="21">
                  <c:v>Victoria</c:v>
                </c:pt>
                <c:pt idx="22">
                  <c:v>Rhode Island</c:v>
                </c:pt>
                <c:pt idx="23">
                  <c:v>European Union</c:v>
                </c:pt>
                <c:pt idx="24">
                  <c:v>Sardinia</c:v>
                </c:pt>
                <c:pt idx="25">
                  <c:v>Taiwan</c:v>
                </c:pt>
                <c:pt idx="26">
                  <c:v>Seattle</c:v>
                </c:pt>
                <c:pt idx="27">
                  <c:v>District of Columbia</c:v>
                </c:pt>
                <c:pt idx="28">
                  <c:v>Netherlands</c:v>
                </c:pt>
                <c:pt idx="29">
                  <c:v>North Dakota GIS Hub</c:v>
                </c:pt>
              </c:strCache>
            </c:strRef>
          </c:cat>
          <c:val>
            <c:numRef>
              <c:f>Sheet1!$C$2:$C$31</c:f>
              <c:numCache>
                <c:formatCode>0.00%</c:formatCode>
                <c:ptCount val="30"/>
                <c:pt idx="0">
                  <c:v>0.25467860048820179</c:v>
                </c:pt>
                <c:pt idx="1">
                  <c:v>0.11635475996745322</c:v>
                </c:pt>
                <c:pt idx="2">
                  <c:v>6.9975589910496336E-2</c:v>
                </c:pt>
                <c:pt idx="3">
                  <c:v>6.2652563059397884E-2</c:v>
                </c:pt>
                <c:pt idx="4">
                  <c:v>3.8242473555736373E-2</c:v>
                </c:pt>
                <c:pt idx="5">
                  <c:v>3.5801464605370217E-2</c:v>
                </c:pt>
                <c:pt idx="6">
                  <c:v>3.4174125305126118E-2</c:v>
                </c:pt>
                <c:pt idx="7">
                  <c:v>2.9292107404393815E-2</c:v>
                </c:pt>
                <c:pt idx="8">
                  <c:v>2.6037428803905614E-2</c:v>
                </c:pt>
                <c:pt idx="9">
                  <c:v>2.1969080553295363E-2</c:v>
                </c:pt>
                <c:pt idx="10">
                  <c:v>2.1969080553295363E-2</c:v>
                </c:pt>
                <c:pt idx="11">
                  <c:v>1.627339300244101E-2</c:v>
                </c:pt>
                <c:pt idx="12">
                  <c:v>1.5459723352318959E-2</c:v>
                </c:pt>
                <c:pt idx="13">
                  <c:v>1.4646053702196907E-2</c:v>
                </c:pt>
                <c:pt idx="14">
                  <c:v>1.3832384052074858E-2</c:v>
                </c:pt>
                <c:pt idx="15">
                  <c:v>1.3018714401952807E-2</c:v>
                </c:pt>
                <c:pt idx="16">
                  <c:v>1.3018714401952807E-2</c:v>
                </c:pt>
                <c:pt idx="17">
                  <c:v>1.3018714401952807E-2</c:v>
                </c:pt>
                <c:pt idx="18">
                  <c:v>1.0577705451586655E-2</c:v>
                </c:pt>
                <c:pt idx="19">
                  <c:v>1.0577705451586655E-2</c:v>
                </c:pt>
                <c:pt idx="20">
                  <c:v>9.7640358014646055E-3</c:v>
                </c:pt>
                <c:pt idx="21">
                  <c:v>9.7640358014646055E-3</c:v>
                </c:pt>
                <c:pt idx="22">
                  <c:v>9.7640358014646055E-3</c:v>
                </c:pt>
                <c:pt idx="23">
                  <c:v>8.9503661513425543E-3</c:v>
                </c:pt>
                <c:pt idx="24">
                  <c:v>8.9503661513425543E-3</c:v>
                </c:pt>
                <c:pt idx="25">
                  <c:v>8.1366965012205049E-3</c:v>
                </c:pt>
                <c:pt idx="26">
                  <c:v>7.3230268510984537E-3</c:v>
                </c:pt>
                <c:pt idx="27">
                  <c:v>5.6956875508543531E-3</c:v>
                </c:pt>
                <c:pt idx="28">
                  <c:v>5.6956875508543531E-3</c:v>
                </c:pt>
                <c:pt idx="29">
                  <c:v>4.8820179007323028E-3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7C-4F60-BD2D-1D94B881C8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341574880"/>
        <c:axId val="34400971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Sheet1!$B$1</c15:sqref>
                        </c15:formulaRef>
                      </c:ext>
                    </c:extLst>
                    <c:strCache>
                      <c:ptCount val="1"/>
                      <c:pt idx="0">
                        <c:v>count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Sheet1!$A$2:$A$31</c15:sqref>
                        </c15:formulaRef>
                      </c:ext>
                    </c:extLst>
                    <c:strCache>
                      <c:ptCount val="30"/>
                      <c:pt idx="0">
                        <c:v>United Kingdom</c:v>
                      </c:pt>
                      <c:pt idx="1">
                        <c:v>United States</c:v>
                      </c:pt>
                      <c:pt idx="2">
                        <c:v>India</c:v>
                      </c:pt>
                      <c:pt idx="3">
                        <c:v>Kenya</c:v>
                      </c:pt>
                      <c:pt idx="4">
                        <c:v>Amsterdam O+S</c:v>
                      </c:pt>
                      <c:pt idx="5">
                        <c:v>Chicago</c:v>
                      </c:pt>
                      <c:pt idx="6">
                        <c:v>Estonia</c:v>
                      </c:pt>
                      <c:pt idx="7">
                        <c:v>Australia</c:v>
                      </c:pt>
                      <c:pt idx="8">
                        <c:v>Queensland</c:v>
                      </c:pt>
                      <c:pt idx="9">
                        <c:v>New York City</c:v>
                      </c:pt>
                      <c:pt idx="10">
                        <c:v>Canada</c:v>
                      </c:pt>
                      <c:pt idx="11">
                        <c:v>Indiana</c:v>
                      </c:pt>
                      <c:pt idx="12">
                        <c:v>New York</c:v>
                      </c:pt>
                      <c:pt idx="13">
                        <c:v>France</c:v>
                      </c:pt>
                      <c:pt idx="14">
                        <c:v>Israel </c:v>
                      </c:pt>
                      <c:pt idx="15">
                        <c:v>China</c:v>
                      </c:pt>
                      <c:pt idx="16">
                        <c:v>Utah</c:v>
                      </c:pt>
                      <c:pt idx="17">
                        <c:v>British Columbia</c:v>
                      </c:pt>
                      <c:pt idx="18">
                        <c:v>Vancouver</c:v>
                      </c:pt>
                      <c:pt idx="19">
                        <c:v>NY Department of Health</c:v>
                      </c:pt>
                      <c:pt idx="20">
                        <c:v>Singapore</c:v>
                      </c:pt>
                      <c:pt idx="21">
                        <c:v>Victoria</c:v>
                      </c:pt>
                      <c:pt idx="22">
                        <c:v>Rhode Island</c:v>
                      </c:pt>
                      <c:pt idx="23">
                        <c:v>European Union</c:v>
                      </c:pt>
                      <c:pt idx="24">
                        <c:v>Sardinia</c:v>
                      </c:pt>
                      <c:pt idx="25">
                        <c:v>Taiwan</c:v>
                      </c:pt>
                      <c:pt idx="26">
                        <c:v>Seattle</c:v>
                      </c:pt>
                      <c:pt idx="27">
                        <c:v>District of Columbia</c:v>
                      </c:pt>
                      <c:pt idx="28">
                        <c:v>Netherlands</c:v>
                      </c:pt>
                      <c:pt idx="29">
                        <c:v>North Dakota GIS Hub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Sheet1!$B$2:$B$31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313</c:v>
                      </c:pt>
                      <c:pt idx="1">
                        <c:v>143</c:v>
                      </c:pt>
                      <c:pt idx="2">
                        <c:v>86</c:v>
                      </c:pt>
                      <c:pt idx="3">
                        <c:v>77</c:v>
                      </c:pt>
                      <c:pt idx="4">
                        <c:v>47</c:v>
                      </c:pt>
                      <c:pt idx="5">
                        <c:v>44</c:v>
                      </c:pt>
                      <c:pt idx="6">
                        <c:v>42</c:v>
                      </c:pt>
                      <c:pt idx="7">
                        <c:v>36</c:v>
                      </c:pt>
                      <c:pt idx="8">
                        <c:v>32</c:v>
                      </c:pt>
                      <c:pt idx="9">
                        <c:v>27</c:v>
                      </c:pt>
                      <c:pt idx="10">
                        <c:v>27</c:v>
                      </c:pt>
                      <c:pt idx="11">
                        <c:v>20</c:v>
                      </c:pt>
                      <c:pt idx="12">
                        <c:v>19</c:v>
                      </c:pt>
                      <c:pt idx="13">
                        <c:v>18</c:v>
                      </c:pt>
                      <c:pt idx="14">
                        <c:v>17</c:v>
                      </c:pt>
                      <c:pt idx="15">
                        <c:v>16</c:v>
                      </c:pt>
                      <c:pt idx="16">
                        <c:v>16</c:v>
                      </c:pt>
                      <c:pt idx="17">
                        <c:v>16</c:v>
                      </c:pt>
                      <c:pt idx="18">
                        <c:v>13</c:v>
                      </c:pt>
                      <c:pt idx="19">
                        <c:v>13</c:v>
                      </c:pt>
                      <c:pt idx="20">
                        <c:v>12</c:v>
                      </c:pt>
                      <c:pt idx="21">
                        <c:v>12</c:v>
                      </c:pt>
                      <c:pt idx="22">
                        <c:v>12</c:v>
                      </c:pt>
                      <c:pt idx="23">
                        <c:v>11</c:v>
                      </c:pt>
                      <c:pt idx="24">
                        <c:v>11</c:v>
                      </c:pt>
                      <c:pt idx="25">
                        <c:v>10</c:v>
                      </c:pt>
                      <c:pt idx="26">
                        <c:v>9</c:v>
                      </c:pt>
                      <c:pt idx="27">
                        <c:v>7</c:v>
                      </c:pt>
                      <c:pt idx="28">
                        <c:v>7</c:v>
                      </c:pt>
                      <c:pt idx="29">
                        <c:v>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9E7C-4F60-BD2D-1D94B881C8E1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Sheet1!$D$1</c15:sqref>
                        </c15:formulaRef>
                      </c:ext>
                    </c:extLst>
                    <c:strCache>
                      <c:ptCount val="1"/>
                      <c:pt idx="0">
                        <c:v>Type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Sheet1!$A$2:$A$31</c15:sqref>
                        </c15:formulaRef>
                      </c:ext>
                    </c:extLst>
                    <c:strCache>
                      <c:ptCount val="30"/>
                      <c:pt idx="0">
                        <c:v>United Kingdom</c:v>
                      </c:pt>
                      <c:pt idx="1">
                        <c:v>United States</c:v>
                      </c:pt>
                      <c:pt idx="2">
                        <c:v>India</c:v>
                      </c:pt>
                      <c:pt idx="3">
                        <c:v>Kenya</c:v>
                      </c:pt>
                      <c:pt idx="4">
                        <c:v>Amsterdam O+S</c:v>
                      </c:pt>
                      <c:pt idx="5">
                        <c:v>Chicago</c:v>
                      </c:pt>
                      <c:pt idx="6">
                        <c:v>Estonia</c:v>
                      </c:pt>
                      <c:pt idx="7">
                        <c:v>Australia</c:v>
                      </c:pt>
                      <c:pt idx="8">
                        <c:v>Queensland</c:v>
                      </c:pt>
                      <c:pt idx="9">
                        <c:v>New York City</c:v>
                      </c:pt>
                      <c:pt idx="10">
                        <c:v>Canada</c:v>
                      </c:pt>
                      <c:pt idx="11">
                        <c:v>Indiana</c:v>
                      </c:pt>
                      <c:pt idx="12">
                        <c:v>New York</c:v>
                      </c:pt>
                      <c:pt idx="13">
                        <c:v>France</c:v>
                      </c:pt>
                      <c:pt idx="14">
                        <c:v>Israel </c:v>
                      </c:pt>
                      <c:pt idx="15">
                        <c:v>China</c:v>
                      </c:pt>
                      <c:pt idx="16">
                        <c:v>Utah</c:v>
                      </c:pt>
                      <c:pt idx="17">
                        <c:v>British Columbia</c:v>
                      </c:pt>
                      <c:pt idx="18">
                        <c:v>Vancouver</c:v>
                      </c:pt>
                      <c:pt idx="19">
                        <c:v>NY Department of Health</c:v>
                      </c:pt>
                      <c:pt idx="20">
                        <c:v>Singapore</c:v>
                      </c:pt>
                      <c:pt idx="21">
                        <c:v>Victoria</c:v>
                      </c:pt>
                      <c:pt idx="22">
                        <c:v>Rhode Island</c:v>
                      </c:pt>
                      <c:pt idx="23">
                        <c:v>European Union</c:v>
                      </c:pt>
                      <c:pt idx="24">
                        <c:v>Sardinia</c:v>
                      </c:pt>
                      <c:pt idx="25">
                        <c:v>Taiwan</c:v>
                      </c:pt>
                      <c:pt idx="26">
                        <c:v>Seattle</c:v>
                      </c:pt>
                      <c:pt idx="27">
                        <c:v>District of Columbia</c:v>
                      </c:pt>
                      <c:pt idx="28">
                        <c:v>Netherlands</c:v>
                      </c:pt>
                      <c:pt idx="29">
                        <c:v>North Dakota GIS Hub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Sheet1!$D$2:$D$31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9E7C-4F60-BD2D-1D94B881C8E1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Sheet1!$D$2:$D$31</c15:sqref>
                        </c15:formulaRef>
                      </c:ext>
                    </c:extLst>
                    <c:strCache>
                      <c:ptCount val="30"/>
                      <c:pt idx="0">
                        <c:v>International Country</c:v>
                      </c:pt>
                      <c:pt idx="1">
                        <c:v>US</c:v>
                      </c:pt>
                      <c:pt idx="2">
                        <c:v>International Country</c:v>
                      </c:pt>
                      <c:pt idx="3">
                        <c:v>International Country</c:v>
                      </c:pt>
                      <c:pt idx="4">
                        <c:v>International Regional</c:v>
                      </c:pt>
                      <c:pt idx="5">
                        <c:v>US City or County</c:v>
                      </c:pt>
                      <c:pt idx="6">
                        <c:v>International Country</c:v>
                      </c:pt>
                      <c:pt idx="7">
                        <c:v>International Country</c:v>
                      </c:pt>
                      <c:pt idx="8">
                        <c:v>International Regional</c:v>
                      </c:pt>
                      <c:pt idx="9">
                        <c:v>US City or County</c:v>
                      </c:pt>
                      <c:pt idx="10">
                        <c:v>International Country</c:v>
                      </c:pt>
                      <c:pt idx="11">
                        <c:v>US State</c:v>
                      </c:pt>
                      <c:pt idx="12">
                        <c:v>US State</c:v>
                      </c:pt>
                      <c:pt idx="13">
                        <c:v>International Country</c:v>
                      </c:pt>
                      <c:pt idx="14">
                        <c:v>International Country</c:v>
                      </c:pt>
                      <c:pt idx="15">
                        <c:v>International Country</c:v>
                      </c:pt>
                      <c:pt idx="16">
                        <c:v>US State</c:v>
                      </c:pt>
                      <c:pt idx="17">
                        <c:v>International Regional</c:v>
                      </c:pt>
                      <c:pt idx="18">
                        <c:v>International Regional</c:v>
                      </c:pt>
                      <c:pt idx="19">
                        <c:v>Other State Related</c:v>
                      </c:pt>
                      <c:pt idx="20">
                        <c:v>International Country</c:v>
                      </c:pt>
                      <c:pt idx="21">
                        <c:v>International Regional</c:v>
                      </c:pt>
                      <c:pt idx="22">
                        <c:v>US State</c:v>
                      </c:pt>
                      <c:pt idx="23">
                        <c:v>International Regional</c:v>
                      </c:pt>
                      <c:pt idx="24">
                        <c:v>International Regional</c:v>
                      </c:pt>
                      <c:pt idx="25">
                        <c:v>International Regional</c:v>
                      </c:pt>
                      <c:pt idx="26">
                        <c:v>US City or County</c:v>
                      </c:pt>
                      <c:pt idx="27">
                        <c:v>US State</c:v>
                      </c:pt>
                      <c:pt idx="28">
                        <c:v>International Country</c:v>
                      </c:pt>
                      <c:pt idx="29">
                        <c:v>Other State Related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val>
                  <c:numLit>
                    <c:formatCode>General</c:formatCode>
                    <c:ptCount val="1"/>
                    <c:pt idx="0">
                      <c:v>1</c:v>
                    </c:pt>
                  </c:numLit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9E7C-4F60-BD2D-1D94B881C8E1}"/>
                  </c:ext>
                </c:extLst>
              </c15:ser>
            </c15:filteredBarSeries>
          </c:ext>
        </c:extLst>
      </c:barChart>
      <c:catAx>
        <c:axId val="341574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44009712"/>
        <c:crosses val="autoZero"/>
        <c:auto val="1"/>
        <c:lblAlgn val="ctr"/>
        <c:lblOffset val="100"/>
        <c:noMultiLvlLbl val="0"/>
      </c:catAx>
      <c:valAx>
        <c:axId val="344009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41574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International Country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Sheet2!$A$2:$A$31</c:f>
              <c:strCache>
                <c:ptCount val="30"/>
                <c:pt idx="0">
                  <c:v>United Kingdom</c:v>
                </c:pt>
                <c:pt idx="1">
                  <c:v>United States</c:v>
                </c:pt>
                <c:pt idx="2">
                  <c:v>India</c:v>
                </c:pt>
                <c:pt idx="3">
                  <c:v>Kenya</c:v>
                </c:pt>
                <c:pt idx="4">
                  <c:v>Amsterdam O+S</c:v>
                </c:pt>
                <c:pt idx="5">
                  <c:v>Chicago</c:v>
                </c:pt>
                <c:pt idx="6">
                  <c:v>Estonia</c:v>
                </c:pt>
                <c:pt idx="7">
                  <c:v>Australia</c:v>
                </c:pt>
                <c:pt idx="8">
                  <c:v>Queensland</c:v>
                </c:pt>
                <c:pt idx="9">
                  <c:v>New York City</c:v>
                </c:pt>
                <c:pt idx="10">
                  <c:v>Canada</c:v>
                </c:pt>
                <c:pt idx="11">
                  <c:v>Indiana</c:v>
                </c:pt>
                <c:pt idx="12">
                  <c:v>New York</c:v>
                </c:pt>
                <c:pt idx="13">
                  <c:v>France</c:v>
                </c:pt>
                <c:pt idx="14">
                  <c:v>Israel </c:v>
                </c:pt>
                <c:pt idx="15">
                  <c:v>China</c:v>
                </c:pt>
                <c:pt idx="16">
                  <c:v>Utah</c:v>
                </c:pt>
                <c:pt idx="17">
                  <c:v>British Columbia</c:v>
                </c:pt>
                <c:pt idx="18">
                  <c:v>Vancouver</c:v>
                </c:pt>
                <c:pt idx="19">
                  <c:v>NY Dept. of Health</c:v>
                </c:pt>
                <c:pt idx="20">
                  <c:v>Singapore</c:v>
                </c:pt>
                <c:pt idx="21">
                  <c:v>Victoria</c:v>
                </c:pt>
                <c:pt idx="22">
                  <c:v>Rhode Island</c:v>
                </c:pt>
                <c:pt idx="23">
                  <c:v>European Union</c:v>
                </c:pt>
                <c:pt idx="24">
                  <c:v>Sardinia</c:v>
                </c:pt>
                <c:pt idx="25">
                  <c:v>Taiwan</c:v>
                </c:pt>
                <c:pt idx="26">
                  <c:v>Seattle</c:v>
                </c:pt>
                <c:pt idx="27">
                  <c:v>District of Columbia</c:v>
                </c:pt>
                <c:pt idx="28">
                  <c:v>Netherlands</c:v>
                </c:pt>
                <c:pt idx="29">
                  <c:v>North Dakota GIS Hub</c:v>
                </c:pt>
              </c:strCache>
            </c:strRef>
          </c:cat>
          <c:val>
            <c:numRef>
              <c:f>Sheet2!$B$2:$B$31</c:f>
              <c:numCache>
                <c:formatCode>0.00%</c:formatCode>
                <c:ptCount val="30"/>
                <c:pt idx="0">
                  <c:v>0.25467860048820179</c:v>
                </c:pt>
                <c:pt idx="2">
                  <c:v>6.9975589910496336E-2</c:v>
                </c:pt>
                <c:pt idx="3">
                  <c:v>6.2652563059397884E-2</c:v>
                </c:pt>
                <c:pt idx="6">
                  <c:v>3.4210526315789476E-2</c:v>
                </c:pt>
                <c:pt idx="7">
                  <c:v>2.9292107404393815E-2</c:v>
                </c:pt>
                <c:pt idx="10">
                  <c:v>2.1969080553295363E-2</c:v>
                </c:pt>
                <c:pt idx="13">
                  <c:v>1.4646053702196907E-2</c:v>
                </c:pt>
                <c:pt idx="14">
                  <c:v>1.3832384052074858E-2</c:v>
                </c:pt>
                <c:pt idx="15">
                  <c:v>1.3018714401952807E-2</c:v>
                </c:pt>
                <c:pt idx="20">
                  <c:v>9.7640358014646055E-3</c:v>
                </c:pt>
                <c:pt idx="28">
                  <c:v>5.6956875508543531E-3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19-48A6-A4C6-65C43DEE2FDE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US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Sheet2!$A$2:$A$31</c:f>
              <c:strCache>
                <c:ptCount val="30"/>
                <c:pt idx="0">
                  <c:v>United Kingdom</c:v>
                </c:pt>
                <c:pt idx="1">
                  <c:v>United States</c:v>
                </c:pt>
                <c:pt idx="2">
                  <c:v>India</c:v>
                </c:pt>
                <c:pt idx="3">
                  <c:v>Kenya</c:v>
                </c:pt>
                <c:pt idx="4">
                  <c:v>Amsterdam O+S</c:v>
                </c:pt>
                <c:pt idx="5">
                  <c:v>Chicago</c:v>
                </c:pt>
                <c:pt idx="6">
                  <c:v>Estonia</c:v>
                </c:pt>
                <c:pt idx="7">
                  <c:v>Australia</c:v>
                </c:pt>
                <c:pt idx="8">
                  <c:v>Queensland</c:v>
                </c:pt>
                <c:pt idx="9">
                  <c:v>New York City</c:v>
                </c:pt>
                <c:pt idx="10">
                  <c:v>Canada</c:v>
                </c:pt>
                <c:pt idx="11">
                  <c:v>Indiana</c:v>
                </c:pt>
                <c:pt idx="12">
                  <c:v>New York</c:v>
                </c:pt>
                <c:pt idx="13">
                  <c:v>France</c:v>
                </c:pt>
                <c:pt idx="14">
                  <c:v>Israel </c:v>
                </c:pt>
                <c:pt idx="15">
                  <c:v>China</c:v>
                </c:pt>
                <c:pt idx="16">
                  <c:v>Utah</c:v>
                </c:pt>
                <c:pt idx="17">
                  <c:v>British Columbia</c:v>
                </c:pt>
                <c:pt idx="18">
                  <c:v>Vancouver</c:v>
                </c:pt>
                <c:pt idx="19">
                  <c:v>NY Dept. of Health</c:v>
                </c:pt>
                <c:pt idx="20">
                  <c:v>Singapore</c:v>
                </c:pt>
                <c:pt idx="21">
                  <c:v>Victoria</c:v>
                </c:pt>
                <c:pt idx="22">
                  <c:v>Rhode Island</c:v>
                </c:pt>
                <c:pt idx="23">
                  <c:v>European Union</c:v>
                </c:pt>
                <c:pt idx="24">
                  <c:v>Sardinia</c:v>
                </c:pt>
                <c:pt idx="25">
                  <c:v>Taiwan</c:v>
                </c:pt>
                <c:pt idx="26">
                  <c:v>Seattle</c:v>
                </c:pt>
                <c:pt idx="27">
                  <c:v>District of Columbia</c:v>
                </c:pt>
                <c:pt idx="28">
                  <c:v>Netherlands</c:v>
                </c:pt>
                <c:pt idx="29">
                  <c:v>North Dakota GIS Hub</c:v>
                </c:pt>
              </c:strCache>
            </c:strRef>
          </c:cat>
          <c:val>
            <c:numRef>
              <c:f>Sheet2!$C$2:$C$31</c:f>
              <c:numCache>
                <c:formatCode>0.00%</c:formatCode>
                <c:ptCount val="30"/>
                <c:pt idx="1">
                  <c:v>0.11635475996745322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19-48A6-A4C6-65C43DEE2FDE}"/>
            </c:ext>
          </c:extLst>
        </c:ser>
        <c:ser>
          <c:idx val="2"/>
          <c:order val="2"/>
          <c:tx>
            <c:strRef>
              <c:f>Sheet2!$D$1</c:f>
              <c:strCache>
                <c:ptCount val="1"/>
                <c:pt idx="0">
                  <c:v>US City or County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Sheet2!$A$2:$A$31</c:f>
              <c:strCache>
                <c:ptCount val="30"/>
                <c:pt idx="0">
                  <c:v>United Kingdom</c:v>
                </c:pt>
                <c:pt idx="1">
                  <c:v>United States</c:v>
                </c:pt>
                <c:pt idx="2">
                  <c:v>India</c:v>
                </c:pt>
                <c:pt idx="3">
                  <c:v>Kenya</c:v>
                </c:pt>
                <c:pt idx="4">
                  <c:v>Amsterdam O+S</c:v>
                </c:pt>
                <c:pt idx="5">
                  <c:v>Chicago</c:v>
                </c:pt>
                <c:pt idx="6">
                  <c:v>Estonia</c:v>
                </c:pt>
                <c:pt idx="7">
                  <c:v>Australia</c:v>
                </c:pt>
                <c:pt idx="8">
                  <c:v>Queensland</c:v>
                </c:pt>
                <c:pt idx="9">
                  <c:v>New York City</c:v>
                </c:pt>
                <c:pt idx="10">
                  <c:v>Canada</c:v>
                </c:pt>
                <c:pt idx="11">
                  <c:v>Indiana</c:v>
                </c:pt>
                <c:pt idx="12">
                  <c:v>New York</c:v>
                </c:pt>
                <c:pt idx="13">
                  <c:v>France</c:v>
                </c:pt>
                <c:pt idx="14">
                  <c:v>Israel </c:v>
                </c:pt>
                <c:pt idx="15">
                  <c:v>China</c:v>
                </c:pt>
                <c:pt idx="16">
                  <c:v>Utah</c:v>
                </c:pt>
                <c:pt idx="17">
                  <c:v>British Columbia</c:v>
                </c:pt>
                <c:pt idx="18">
                  <c:v>Vancouver</c:v>
                </c:pt>
                <c:pt idx="19">
                  <c:v>NY Dept. of Health</c:v>
                </c:pt>
                <c:pt idx="20">
                  <c:v>Singapore</c:v>
                </c:pt>
                <c:pt idx="21">
                  <c:v>Victoria</c:v>
                </c:pt>
                <c:pt idx="22">
                  <c:v>Rhode Island</c:v>
                </c:pt>
                <c:pt idx="23">
                  <c:v>European Union</c:v>
                </c:pt>
                <c:pt idx="24">
                  <c:v>Sardinia</c:v>
                </c:pt>
                <c:pt idx="25">
                  <c:v>Taiwan</c:v>
                </c:pt>
                <c:pt idx="26">
                  <c:v>Seattle</c:v>
                </c:pt>
                <c:pt idx="27">
                  <c:v>District of Columbia</c:v>
                </c:pt>
                <c:pt idx="28">
                  <c:v>Netherlands</c:v>
                </c:pt>
                <c:pt idx="29">
                  <c:v>North Dakota GIS Hub</c:v>
                </c:pt>
              </c:strCache>
            </c:strRef>
          </c:cat>
          <c:val>
            <c:numRef>
              <c:f>Sheet2!$D$2:$D$31</c:f>
              <c:numCache>
                <c:formatCode>0.00%</c:formatCode>
                <c:ptCount val="30"/>
                <c:pt idx="5">
                  <c:v>3.5801464605370217E-2</c:v>
                </c:pt>
                <c:pt idx="9">
                  <c:v>2.1969080553295363E-2</c:v>
                </c:pt>
                <c:pt idx="26">
                  <c:v>7.3230268510984537E-3</c:v>
                </c:pt>
                <c:pt idx="28">
                  <c:v>5.263157894736842E-3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919-48A6-A4C6-65C43DEE2FDE}"/>
            </c:ext>
          </c:extLst>
        </c:ser>
        <c:ser>
          <c:idx val="3"/>
          <c:order val="3"/>
          <c:tx>
            <c:strRef>
              <c:f>Sheet2!$E$1</c:f>
              <c:strCache>
                <c:ptCount val="1"/>
                <c:pt idx="0">
                  <c:v>International Regional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Sheet2!$A$2:$A$31</c:f>
              <c:strCache>
                <c:ptCount val="30"/>
                <c:pt idx="0">
                  <c:v>United Kingdom</c:v>
                </c:pt>
                <c:pt idx="1">
                  <c:v>United States</c:v>
                </c:pt>
                <c:pt idx="2">
                  <c:v>India</c:v>
                </c:pt>
                <c:pt idx="3">
                  <c:v>Kenya</c:v>
                </c:pt>
                <c:pt idx="4">
                  <c:v>Amsterdam O+S</c:v>
                </c:pt>
                <c:pt idx="5">
                  <c:v>Chicago</c:v>
                </c:pt>
                <c:pt idx="6">
                  <c:v>Estonia</c:v>
                </c:pt>
                <c:pt idx="7">
                  <c:v>Australia</c:v>
                </c:pt>
                <c:pt idx="8">
                  <c:v>Queensland</c:v>
                </c:pt>
                <c:pt idx="9">
                  <c:v>New York City</c:v>
                </c:pt>
                <c:pt idx="10">
                  <c:v>Canada</c:v>
                </c:pt>
                <c:pt idx="11">
                  <c:v>Indiana</c:v>
                </c:pt>
                <c:pt idx="12">
                  <c:v>New York</c:v>
                </c:pt>
                <c:pt idx="13">
                  <c:v>France</c:v>
                </c:pt>
                <c:pt idx="14">
                  <c:v>Israel </c:v>
                </c:pt>
                <c:pt idx="15">
                  <c:v>China</c:v>
                </c:pt>
                <c:pt idx="16">
                  <c:v>Utah</c:v>
                </c:pt>
                <c:pt idx="17">
                  <c:v>British Columbia</c:v>
                </c:pt>
                <c:pt idx="18">
                  <c:v>Vancouver</c:v>
                </c:pt>
                <c:pt idx="19">
                  <c:v>NY Dept. of Health</c:v>
                </c:pt>
                <c:pt idx="20">
                  <c:v>Singapore</c:v>
                </c:pt>
                <c:pt idx="21">
                  <c:v>Victoria</c:v>
                </c:pt>
                <c:pt idx="22">
                  <c:v>Rhode Island</c:v>
                </c:pt>
                <c:pt idx="23">
                  <c:v>European Union</c:v>
                </c:pt>
                <c:pt idx="24">
                  <c:v>Sardinia</c:v>
                </c:pt>
                <c:pt idx="25">
                  <c:v>Taiwan</c:v>
                </c:pt>
                <c:pt idx="26">
                  <c:v>Seattle</c:v>
                </c:pt>
                <c:pt idx="27">
                  <c:v>District of Columbia</c:v>
                </c:pt>
                <c:pt idx="28">
                  <c:v>Netherlands</c:v>
                </c:pt>
                <c:pt idx="29">
                  <c:v>North Dakota GIS Hub</c:v>
                </c:pt>
              </c:strCache>
            </c:strRef>
          </c:cat>
          <c:val>
            <c:numRef>
              <c:f>Sheet2!$E$2:$E$31</c:f>
              <c:numCache>
                <c:formatCode>0.00%</c:formatCode>
                <c:ptCount val="30"/>
                <c:pt idx="4">
                  <c:v>3.8242473555736373E-2</c:v>
                </c:pt>
                <c:pt idx="8">
                  <c:v>2.6037428803905614E-2</c:v>
                </c:pt>
                <c:pt idx="17">
                  <c:v>1.3018714401952807E-2</c:v>
                </c:pt>
                <c:pt idx="18">
                  <c:v>1.0577705451586655E-2</c:v>
                </c:pt>
                <c:pt idx="21">
                  <c:v>9.7640358014646055E-3</c:v>
                </c:pt>
                <c:pt idx="23">
                  <c:v>8.9503661513425543E-3</c:v>
                </c:pt>
                <c:pt idx="24">
                  <c:v>8.9503661513425543E-3</c:v>
                </c:pt>
                <c:pt idx="25">
                  <c:v>8.1366965012205049E-3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919-48A6-A4C6-65C43DEE2FDE}"/>
            </c:ext>
          </c:extLst>
        </c:ser>
        <c:ser>
          <c:idx val="4"/>
          <c:order val="4"/>
          <c:tx>
            <c:strRef>
              <c:f>Sheet2!$F$1</c:f>
              <c:strCache>
                <c:ptCount val="1"/>
                <c:pt idx="0">
                  <c:v>US State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Sheet2!$A$2:$A$31</c:f>
              <c:strCache>
                <c:ptCount val="30"/>
                <c:pt idx="0">
                  <c:v>United Kingdom</c:v>
                </c:pt>
                <c:pt idx="1">
                  <c:v>United States</c:v>
                </c:pt>
                <c:pt idx="2">
                  <c:v>India</c:v>
                </c:pt>
                <c:pt idx="3">
                  <c:v>Kenya</c:v>
                </c:pt>
                <c:pt idx="4">
                  <c:v>Amsterdam O+S</c:v>
                </c:pt>
                <c:pt idx="5">
                  <c:v>Chicago</c:v>
                </c:pt>
                <c:pt idx="6">
                  <c:v>Estonia</c:v>
                </c:pt>
                <c:pt idx="7">
                  <c:v>Australia</c:v>
                </c:pt>
                <c:pt idx="8">
                  <c:v>Queensland</c:v>
                </c:pt>
                <c:pt idx="9">
                  <c:v>New York City</c:v>
                </c:pt>
                <c:pt idx="10">
                  <c:v>Canada</c:v>
                </c:pt>
                <c:pt idx="11">
                  <c:v>Indiana</c:v>
                </c:pt>
                <c:pt idx="12">
                  <c:v>New York</c:v>
                </c:pt>
                <c:pt idx="13">
                  <c:v>France</c:v>
                </c:pt>
                <c:pt idx="14">
                  <c:v>Israel </c:v>
                </c:pt>
                <c:pt idx="15">
                  <c:v>China</c:v>
                </c:pt>
                <c:pt idx="16">
                  <c:v>Utah</c:v>
                </c:pt>
                <c:pt idx="17">
                  <c:v>British Columbia</c:v>
                </c:pt>
                <c:pt idx="18">
                  <c:v>Vancouver</c:v>
                </c:pt>
                <c:pt idx="19">
                  <c:v>NY Dept. of Health</c:v>
                </c:pt>
                <c:pt idx="20">
                  <c:v>Singapore</c:v>
                </c:pt>
                <c:pt idx="21">
                  <c:v>Victoria</c:v>
                </c:pt>
                <c:pt idx="22">
                  <c:v>Rhode Island</c:v>
                </c:pt>
                <c:pt idx="23">
                  <c:v>European Union</c:v>
                </c:pt>
                <c:pt idx="24">
                  <c:v>Sardinia</c:v>
                </c:pt>
                <c:pt idx="25">
                  <c:v>Taiwan</c:v>
                </c:pt>
                <c:pt idx="26">
                  <c:v>Seattle</c:v>
                </c:pt>
                <c:pt idx="27">
                  <c:v>District of Columbia</c:v>
                </c:pt>
                <c:pt idx="28">
                  <c:v>Netherlands</c:v>
                </c:pt>
                <c:pt idx="29">
                  <c:v>North Dakota GIS Hub</c:v>
                </c:pt>
              </c:strCache>
            </c:strRef>
          </c:cat>
          <c:val>
            <c:numRef>
              <c:f>Sheet2!$F$2:$F$31</c:f>
              <c:numCache>
                <c:formatCode>0.00%</c:formatCode>
                <c:ptCount val="30"/>
                <c:pt idx="11">
                  <c:v>1.627339300244101E-2</c:v>
                </c:pt>
                <c:pt idx="12">
                  <c:v>1.5459723352318959E-2</c:v>
                </c:pt>
                <c:pt idx="16">
                  <c:v>1.3018714401952807E-2</c:v>
                </c:pt>
                <c:pt idx="22">
                  <c:v>9.7640358014646055E-3</c:v>
                </c:pt>
                <c:pt idx="27">
                  <c:v>5.6956875508543531E-3</c:v>
                </c:pt>
                <c:pt idx="29">
                  <c:v>4.8820179007323028E-3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919-48A6-A4C6-65C43DEE2FDE}"/>
            </c:ext>
          </c:extLst>
        </c:ser>
        <c:ser>
          <c:idx val="5"/>
          <c:order val="5"/>
          <c:tx>
            <c:strRef>
              <c:f>Sheet2!$G$1</c:f>
              <c:strCache>
                <c:ptCount val="1"/>
                <c:pt idx="0">
                  <c:v>Other State Related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Sheet2!$A$2:$A$31</c:f>
              <c:strCache>
                <c:ptCount val="30"/>
                <c:pt idx="0">
                  <c:v>United Kingdom</c:v>
                </c:pt>
                <c:pt idx="1">
                  <c:v>United States</c:v>
                </c:pt>
                <c:pt idx="2">
                  <c:v>India</c:v>
                </c:pt>
                <c:pt idx="3">
                  <c:v>Kenya</c:v>
                </c:pt>
                <c:pt idx="4">
                  <c:v>Amsterdam O+S</c:v>
                </c:pt>
                <c:pt idx="5">
                  <c:v>Chicago</c:v>
                </c:pt>
                <c:pt idx="6">
                  <c:v>Estonia</c:v>
                </c:pt>
                <c:pt idx="7">
                  <c:v>Australia</c:v>
                </c:pt>
                <c:pt idx="8">
                  <c:v>Queensland</c:v>
                </c:pt>
                <c:pt idx="9">
                  <c:v>New York City</c:v>
                </c:pt>
                <c:pt idx="10">
                  <c:v>Canada</c:v>
                </c:pt>
                <c:pt idx="11">
                  <c:v>Indiana</c:v>
                </c:pt>
                <c:pt idx="12">
                  <c:v>New York</c:v>
                </c:pt>
                <c:pt idx="13">
                  <c:v>France</c:v>
                </c:pt>
                <c:pt idx="14">
                  <c:v>Israel </c:v>
                </c:pt>
                <c:pt idx="15">
                  <c:v>China</c:v>
                </c:pt>
                <c:pt idx="16">
                  <c:v>Utah</c:v>
                </c:pt>
                <c:pt idx="17">
                  <c:v>British Columbia</c:v>
                </c:pt>
                <c:pt idx="18">
                  <c:v>Vancouver</c:v>
                </c:pt>
                <c:pt idx="19">
                  <c:v>NY Dept. of Health</c:v>
                </c:pt>
                <c:pt idx="20">
                  <c:v>Singapore</c:v>
                </c:pt>
                <c:pt idx="21">
                  <c:v>Victoria</c:v>
                </c:pt>
                <c:pt idx="22">
                  <c:v>Rhode Island</c:v>
                </c:pt>
                <c:pt idx="23">
                  <c:v>European Union</c:v>
                </c:pt>
                <c:pt idx="24">
                  <c:v>Sardinia</c:v>
                </c:pt>
                <c:pt idx="25">
                  <c:v>Taiwan</c:v>
                </c:pt>
                <c:pt idx="26">
                  <c:v>Seattle</c:v>
                </c:pt>
                <c:pt idx="27">
                  <c:v>District of Columbia</c:v>
                </c:pt>
                <c:pt idx="28">
                  <c:v>Netherlands</c:v>
                </c:pt>
                <c:pt idx="29">
                  <c:v>North Dakota GIS Hub</c:v>
                </c:pt>
              </c:strCache>
            </c:strRef>
          </c:cat>
          <c:val>
            <c:numRef>
              <c:f>Sheet2!$G$2:$G$31</c:f>
              <c:numCache>
                <c:formatCode>0.00%</c:formatCode>
                <c:ptCount val="30"/>
                <c:pt idx="19">
                  <c:v>1.0577705451586655E-2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919-48A6-A4C6-65C43DEE2F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8"/>
        <c:overlap val="100"/>
        <c:axId val="253255472"/>
        <c:axId val="394655792"/>
      </c:barChart>
      <c:catAx>
        <c:axId val="253255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394655792"/>
        <c:crosses val="autoZero"/>
        <c:auto val="1"/>
        <c:lblAlgn val="ctr"/>
        <c:lblOffset val="100"/>
        <c:noMultiLvlLbl val="0"/>
      </c:catAx>
      <c:valAx>
        <c:axId val="39465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Percent of articles (n = 1229 )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253255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1795908567562109E-2"/>
          <c:y val="0.86133475503062118"/>
          <c:w val="0.8710580810974512"/>
          <c:h val="0.1034687274545993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533400</xdr:colOff>
      <xdr:row>2</xdr:row>
      <xdr:rowOff>114300</xdr:rowOff>
    </xdr:from>
    <xdr:to>
      <xdr:col>14</xdr:col>
      <xdr:colOff>228600</xdr:colOff>
      <xdr:row>25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669924-270C-4170-9887-C566009357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1264920</xdr:colOff>
      <xdr:row>3</xdr:row>
      <xdr:rowOff>60960</xdr:rowOff>
    </xdr:from>
    <xdr:to>
      <xdr:col>15</xdr:col>
      <xdr:colOff>137160</xdr:colOff>
      <xdr:row>24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5609766-A911-4529-B94E-C819046A05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opLeftCell="A7" workbookViewId="0">
      <selection activeCell="C31" sqref="C31"/>
    </sheetView>
  </sheetViews>
  <sheetFormatPr defaultRowHeight="13.8"/>
  <cols>
    <col min="1" max="1" width="34.3984375" customWidth="1"/>
    <col min="3" max="3" width="30.3984375" customWidth="1"/>
  </cols>
  <sheetData>
    <row r="1" spans="1:4" ht="14.4" thickBot="1">
      <c r="A1" s="1" t="s">
        <v>0</v>
      </c>
      <c r="B1" s="2" t="s">
        <v>28</v>
      </c>
      <c r="C1" s="4" t="s">
        <v>36</v>
      </c>
      <c r="D1" s="3" t="s">
        <v>29</v>
      </c>
    </row>
    <row r="2" spans="1:4">
      <c r="A2" s="3" t="s">
        <v>1</v>
      </c>
      <c r="B2" s="3">
        <v>313</v>
      </c>
      <c r="C2" s="5">
        <f>B2/1229</f>
        <v>0.25467860048820179</v>
      </c>
      <c r="D2" s="3" t="s">
        <v>30</v>
      </c>
    </row>
    <row r="3" spans="1:4">
      <c r="A3" s="3" t="s">
        <v>2</v>
      </c>
      <c r="B3" s="3">
        <v>143</v>
      </c>
      <c r="C3" s="5">
        <f t="shared" ref="C3:C32" si="0">B3/1229</f>
        <v>0.11635475996745322</v>
      </c>
      <c r="D3" t="s">
        <v>31</v>
      </c>
    </row>
    <row r="4" spans="1:4">
      <c r="A4" s="3" t="s">
        <v>3</v>
      </c>
      <c r="B4" s="3">
        <v>86</v>
      </c>
      <c r="C4" s="5">
        <f t="shared" si="0"/>
        <v>6.9975589910496336E-2</v>
      </c>
      <c r="D4" s="3" t="s">
        <v>30</v>
      </c>
    </row>
    <row r="5" spans="1:4">
      <c r="A5" s="3" t="s">
        <v>4</v>
      </c>
      <c r="B5" s="3">
        <v>77</v>
      </c>
      <c r="C5" s="5">
        <f t="shared" si="0"/>
        <v>6.2652563059397884E-2</v>
      </c>
      <c r="D5" s="3" t="s">
        <v>30</v>
      </c>
    </row>
    <row r="6" spans="1:4">
      <c r="A6" s="3" t="s">
        <v>6</v>
      </c>
      <c r="B6" s="3">
        <v>47</v>
      </c>
      <c r="C6" s="5">
        <f t="shared" si="0"/>
        <v>3.8242473555736373E-2</v>
      </c>
      <c r="D6" s="3" t="s">
        <v>33</v>
      </c>
    </row>
    <row r="7" spans="1:4">
      <c r="A7" s="3" t="s">
        <v>5</v>
      </c>
      <c r="B7" s="3">
        <v>44</v>
      </c>
      <c r="C7" s="5">
        <f t="shared" si="0"/>
        <v>3.5801464605370217E-2</v>
      </c>
      <c r="D7" s="3" t="s">
        <v>32</v>
      </c>
    </row>
    <row r="8" spans="1:4">
      <c r="A8" s="3" t="s">
        <v>7</v>
      </c>
      <c r="B8" s="3">
        <v>42</v>
      </c>
      <c r="C8" s="5">
        <f t="shared" si="0"/>
        <v>3.4174125305126118E-2</v>
      </c>
      <c r="D8" s="3" t="s">
        <v>30</v>
      </c>
    </row>
    <row r="9" spans="1:4">
      <c r="A9" s="3" t="s">
        <v>8</v>
      </c>
      <c r="B9" s="3">
        <v>36</v>
      </c>
      <c r="C9" s="5">
        <f t="shared" si="0"/>
        <v>2.9292107404393815E-2</v>
      </c>
      <c r="D9" s="3" t="s">
        <v>30</v>
      </c>
    </row>
    <row r="10" spans="1:4">
      <c r="A10" s="3" t="s">
        <v>9</v>
      </c>
      <c r="B10" s="3">
        <v>32</v>
      </c>
      <c r="C10" s="5">
        <f t="shared" si="0"/>
        <v>2.6037428803905614E-2</v>
      </c>
      <c r="D10" s="3" t="s">
        <v>33</v>
      </c>
    </row>
    <row r="11" spans="1:4">
      <c r="A11" s="3" t="s">
        <v>11</v>
      </c>
      <c r="B11" s="3">
        <v>27</v>
      </c>
      <c r="C11" s="5">
        <f t="shared" si="0"/>
        <v>2.1969080553295363E-2</v>
      </c>
      <c r="D11" s="3" t="s">
        <v>32</v>
      </c>
    </row>
    <row r="12" spans="1:4">
      <c r="A12" s="3" t="s">
        <v>10</v>
      </c>
      <c r="B12" s="3">
        <v>27</v>
      </c>
      <c r="C12" s="5">
        <f t="shared" si="0"/>
        <v>2.1969080553295363E-2</v>
      </c>
      <c r="D12" s="3" t="s">
        <v>30</v>
      </c>
    </row>
    <row r="13" spans="1:4">
      <c r="A13" s="3" t="s">
        <v>14</v>
      </c>
      <c r="B13" s="3">
        <v>20</v>
      </c>
      <c r="C13" s="5">
        <f t="shared" si="0"/>
        <v>1.627339300244101E-2</v>
      </c>
      <c r="D13" s="3" t="s">
        <v>34</v>
      </c>
    </row>
    <row r="14" spans="1:4">
      <c r="A14" s="3" t="s">
        <v>12</v>
      </c>
      <c r="B14" s="3">
        <v>19</v>
      </c>
      <c r="C14" s="5">
        <f t="shared" si="0"/>
        <v>1.5459723352318959E-2</v>
      </c>
      <c r="D14" s="3" t="s">
        <v>34</v>
      </c>
    </row>
    <row r="15" spans="1:4">
      <c r="A15" s="3" t="s">
        <v>15</v>
      </c>
      <c r="B15" s="3">
        <v>18</v>
      </c>
      <c r="C15" s="5">
        <f t="shared" si="0"/>
        <v>1.4646053702196907E-2</v>
      </c>
      <c r="D15" s="3" t="s">
        <v>30</v>
      </c>
    </row>
    <row r="16" spans="1:4">
      <c r="A16" s="3" t="s">
        <v>37</v>
      </c>
      <c r="B16" s="3">
        <v>17</v>
      </c>
      <c r="C16" s="5">
        <f t="shared" si="0"/>
        <v>1.3832384052074858E-2</v>
      </c>
      <c r="D16" s="3" t="s">
        <v>30</v>
      </c>
    </row>
    <row r="17" spans="1:4">
      <c r="A17" s="3" t="s">
        <v>16</v>
      </c>
      <c r="B17" s="3">
        <v>16</v>
      </c>
      <c r="C17" s="5">
        <f t="shared" si="0"/>
        <v>1.3018714401952807E-2</v>
      </c>
      <c r="D17" s="3" t="s">
        <v>30</v>
      </c>
    </row>
    <row r="18" spans="1:4">
      <c r="A18" s="3" t="s">
        <v>18</v>
      </c>
      <c r="B18" s="3">
        <v>16</v>
      </c>
      <c r="C18" s="5">
        <f t="shared" si="0"/>
        <v>1.3018714401952807E-2</v>
      </c>
      <c r="D18" s="3" t="s">
        <v>34</v>
      </c>
    </row>
    <row r="19" spans="1:4">
      <c r="A19" s="3" t="s">
        <v>13</v>
      </c>
      <c r="B19" s="3">
        <v>16</v>
      </c>
      <c r="C19" s="5">
        <f t="shared" si="0"/>
        <v>1.3018714401952807E-2</v>
      </c>
      <c r="D19" s="3" t="s">
        <v>33</v>
      </c>
    </row>
    <row r="20" spans="1:4">
      <c r="A20" s="3" t="s">
        <v>20</v>
      </c>
      <c r="B20" s="3">
        <v>13</v>
      </c>
      <c r="C20" s="5">
        <f t="shared" si="0"/>
        <v>1.0577705451586655E-2</v>
      </c>
      <c r="D20" s="3" t="s">
        <v>33</v>
      </c>
    </row>
    <row r="21" spans="1:4">
      <c r="A21" s="3" t="s">
        <v>24</v>
      </c>
      <c r="B21" s="3">
        <v>13</v>
      </c>
      <c r="C21" s="5">
        <f t="shared" si="0"/>
        <v>1.0577705451586655E-2</v>
      </c>
      <c r="D21" s="3" t="s">
        <v>35</v>
      </c>
    </row>
    <row r="22" spans="1:4">
      <c r="A22" s="3" t="s">
        <v>19</v>
      </c>
      <c r="B22" s="3">
        <v>12</v>
      </c>
      <c r="C22" s="5">
        <f t="shared" si="0"/>
        <v>9.7640358014646055E-3</v>
      </c>
      <c r="D22" s="3" t="s">
        <v>30</v>
      </c>
    </row>
    <row r="23" spans="1:4">
      <c r="A23" s="3" t="s">
        <v>21</v>
      </c>
      <c r="B23" s="3">
        <v>12</v>
      </c>
      <c r="C23" s="5">
        <f t="shared" si="0"/>
        <v>9.7640358014646055E-3</v>
      </c>
      <c r="D23" s="3" t="s">
        <v>33</v>
      </c>
    </row>
    <row r="24" spans="1:4">
      <c r="A24" s="3" t="s">
        <v>17</v>
      </c>
      <c r="B24" s="3">
        <v>12</v>
      </c>
      <c r="C24" s="5">
        <f t="shared" si="0"/>
        <v>9.7640358014646055E-3</v>
      </c>
      <c r="D24" s="3" t="s">
        <v>34</v>
      </c>
    </row>
    <row r="25" spans="1:4">
      <c r="A25" s="3" t="s">
        <v>22</v>
      </c>
      <c r="B25" s="3">
        <v>11</v>
      </c>
      <c r="C25" s="5">
        <f t="shared" si="0"/>
        <v>8.9503661513425543E-3</v>
      </c>
      <c r="D25" s="3" t="s">
        <v>33</v>
      </c>
    </row>
    <row r="26" spans="1:4">
      <c r="A26" s="3" t="s">
        <v>23</v>
      </c>
      <c r="B26" s="3">
        <v>11</v>
      </c>
      <c r="C26" s="5">
        <f t="shared" si="0"/>
        <v>8.9503661513425543E-3</v>
      </c>
      <c r="D26" s="3" t="s">
        <v>33</v>
      </c>
    </row>
    <row r="27" spans="1:4">
      <c r="A27" s="3" t="s">
        <v>25</v>
      </c>
      <c r="B27" s="3">
        <v>10</v>
      </c>
      <c r="C27" s="5">
        <f t="shared" si="0"/>
        <v>8.1366965012205049E-3</v>
      </c>
      <c r="D27" s="3" t="s">
        <v>33</v>
      </c>
    </row>
    <row r="28" spans="1:4">
      <c r="A28" s="3" t="s">
        <v>26</v>
      </c>
      <c r="B28" s="3">
        <v>9</v>
      </c>
      <c r="C28" s="5">
        <f t="shared" si="0"/>
        <v>7.3230268510984537E-3</v>
      </c>
      <c r="D28" s="3" t="s">
        <v>32</v>
      </c>
    </row>
    <row r="29" spans="1:4">
      <c r="A29" s="3" t="s">
        <v>27</v>
      </c>
      <c r="B29" s="3">
        <v>7</v>
      </c>
      <c r="C29" s="5">
        <f t="shared" si="0"/>
        <v>5.6956875508543531E-3</v>
      </c>
      <c r="D29" s="3" t="s">
        <v>34</v>
      </c>
    </row>
    <row r="30" spans="1:4">
      <c r="A30" s="3" t="s">
        <v>38</v>
      </c>
      <c r="B30" s="3">
        <v>7</v>
      </c>
      <c r="C30" s="5">
        <f t="shared" si="0"/>
        <v>5.6956875508543531E-3</v>
      </c>
      <c r="D30" s="3" t="s">
        <v>30</v>
      </c>
    </row>
    <row r="31" spans="1:4">
      <c r="A31" s="3" t="s">
        <v>39</v>
      </c>
      <c r="B31" s="3">
        <v>6</v>
      </c>
      <c r="C31" s="5">
        <f t="shared" si="0"/>
        <v>4.8820179007323028E-3</v>
      </c>
      <c r="D31" s="3" t="s">
        <v>35</v>
      </c>
    </row>
    <row r="32" spans="1:4">
      <c r="B32">
        <f>SUM(B2:B31)</f>
        <v>1119</v>
      </c>
      <c r="C32" s="5">
        <f t="shared" si="0"/>
        <v>0.91049633848657441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M28" sqref="M28"/>
    </sheetView>
  </sheetViews>
  <sheetFormatPr defaultRowHeight="13.8"/>
  <cols>
    <col min="1" max="1" width="20.3984375" customWidth="1"/>
    <col min="2" max="2" width="17.296875" customWidth="1"/>
    <col min="3" max="3" width="12.8984375" customWidth="1"/>
    <col min="4" max="4" width="18.3984375" customWidth="1"/>
    <col min="5" max="5" width="23" customWidth="1"/>
  </cols>
  <sheetData>
    <row r="1" spans="1:8" ht="14.4" thickBot="1">
      <c r="A1" s="1" t="s">
        <v>0</v>
      </c>
      <c r="B1" s="3" t="s">
        <v>30</v>
      </c>
      <c r="C1" t="s">
        <v>31</v>
      </c>
      <c r="D1" s="3" t="s">
        <v>32</v>
      </c>
      <c r="E1" s="3" t="s">
        <v>33</v>
      </c>
      <c r="F1" s="3" t="s">
        <v>34</v>
      </c>
      <c r="G1" s="3" t="s">
        <v>35</v>
      </c>
    </row>
    <row r="2" spans="1:8">
      <c r="A2" s="3" t="s">
        <v>1</v>
      </c>
      <c r="B2" s="5">
        <v>0.25467860048820179</v>
      </c>
      <c r="C2" s="6"/>
      <c r="D2" s="6"/>
      <c r="E2" s="6"/>
      <c r="F2" s="6"/>
      <c r="G2" s="6"/>
      <c r="H2" s="6"/>
    </row>
    <row r="3" spans="1:8">
      <c r="A3" s="3" t="s">
        <v>2</v>
      </c>
      <c r="B3" s="6"/>
      <c r="C3" s="5">
        <v>0.11635475996745322</v>
      </c>
      <c r="D3" s="6"/>
      <c r="E3" s="6"/>
      <c r="F3" s="6"/>
      <c r="G3" s="6"/>
      <c r="H3" s="6"/>
    </row>
    <row r="4" spans="1:8">
      <c r="A4" s="3" t="s">
        <v>3</v>
      </c>
      <c r="B4" s="7">
        <v>6.9975589910496336E-2</v>
      </c>
      <c r="C4" s="6"/>
      <c r="D4" s="6"/>
      <c r="E4" s="6"/>
      <c r="F4" s="6"/>
      <c r="G4" s="6"/>
      <c r="H4" s="6"/>
    </row>
    <row r="5" spans="1:8">
      <c r="A5" s="3" t="s">
        <v>4</v>
      </c>
      <c r="B5" s="7">
        <v>6.2652563059397884E-2</v>
      </c>
      <c r="C5" s="6"/>
      <c r="D5" s="6"/>
      <c r="E5" s="6"/>
      <c r="F5" s="6"/>
      <c r="G5" s="6"/>
      <c r="H5" s="6"/>
    </row>
    <row r="6" spans="1:8">
      <c r="A6" s="3" t="s">
        <v>6</v>
      </c>
      <c r="B6" s="7"/>
      <c r="C6" s="6"/>
      <c r="D6" s="6"/>
      <c r="E6" s="6">
        <v>3.8242473555736373E-2</v>
      </c>
      <c r="F6" s="6"/>
      <c r="G6" s="6"/>
      <c r="H6" s="6"/>
    </row>
    <row r="7" spans="1:8">
      <c r="A7" s="3" t="s">
        <v>5</v>
      </c>
      <c r="B7" s="7"/>
      <c r="C7" s="6"/>
      <c r="D7" s="6">
        <v>3.5801464605370217E-2</v>
      </c>
      <c r="E7" s="6"/>
      <c r="F7" s="6"/>
      <c r="G7" s="6"/>
      <c r="H7" s="6"/>
    </row>
    <row r="8" spans="1:8">
      <c r="A8" s="3" t="s">
        <v>7</v>
      </c>
      <c r="B8" s="7">
        <v>3.4210526315789476E-2</v>
      </c>
      <c r="C8" s="6"/>
      <c r="D8" s="6"/>
      <c r="E8" s="6"/>
      <c r="F8" s="6"/>
      <c r="G8" s="6"/>
      <c r="H8" s="6"/>
    </row>
    <row r="9" spans="1:8">
      <c r="A9" s="3" t="s">
        <v>8</v>
      </c>
      <c r="B9" s="7">
        <v>2.9292107404393815E-2</v>
      </c>
      <c r="C9" s="6"/>
      <c r="D9" s="6"/>
      <c r="E9" s="6"/>
      <c r="F9" s="6"/>
      <c r="G9" s="6"/>
      <c r="H9" s="6"/>
    </row>
    <row r="10" spans="1:8">
      <c r="A10" s="3" t="s">
        <v>9</v>
      </c>
      <c r="B10" s="7"/>
      <c r="C10" s="6"/>
      <c r="D10" s="6"/>
      <c r="E10" s="6">
        <v>2.6037428803905614E-2</v>
      </c>
      <c r="F10" s="6"/>
      <c r="G10" s="6"/>
      <c r="H10" s="6"/>
    </row>
    <row r="11" spans="1:8">
      <c r="A11" s="3" t="s">
        <v>11</v>
      </c>
      <c r="B11" s="7"/>
      <c r="C11" s="6"/>
      <c r="D11" s="6">
        <v>2.1969080553295363E-2</v>
      </c>
      <c r="E11" s="6"/>
      <c r="F11" s="6"/>
      <c r="G11" s="6"/>
      <c r="H11" s="6"/>
    </row>
    <row r="12" spans="1:8">
      <c r="A12" s="3" t="s">
        <v>10</v>
      </c>
      <c r="B12" s="6">
        <v>2.1969080553295363E-2</v>
      </c>
      <c r="C12" s="6"/>
      <c r="D12" s="6"/>
      <c r="E12" s="6"/>
      <c r="F12" s="6"/>
      <c r="G12" s="6"/>
      <c r="H12" s="6"/>
    </row>
    <row r="13" spans="1:8">
      <c r="A13" s="3" t="s">
        <v>14</v>
      </c>
      <c r="B13" s="7"/>
      <c r="C13" s="6"/>
      <c r="D13" s="6"/>
      <c r="E13" s="6"/>
      <c r="F13" s="6">
        <v>1.627339300244101E-2</v>
      </c>
      <c r="G13" s="6"/>
      <c r="H13" s="6"/>
    </row>
    <row r="14" spans="1:8">
      <c r="A14" s="3" t="s">
        <v>12</v>
      </c>
      <c r="B14" s="7"/>
      <c r="C14" s="6"/>
      <c r="D14" s="6"/>
      <c r="E14" s="6"/>
      <c r="F14" s="6">
        <v>1.5459723352318959E-2</v>
      </c>
      <c r="G14" s="6"/>
      <c r="H14" s="6"/>
    </row>
    <row r="15" spans="1:8">
      <c r="A15" s="3" t="s">
        <v>15</v>
      </c>
      <c r="B15" s="7">
        <v>1.4646053702196907E-2</v>
      </c>
      <c r="C15" s="6"/>
      <c r="D15" s="6"/>
      <c r="E15" s="6"/>
      <c r="F15" s="6"/>
      <c r="G15" s="6"/>
      <c r="H15" s="6"/>
    </row>
    <row r="16" spans="1:8">
      <c r="A16" s="3" t="s">
        <v>37</v>
      </c>
      <c r="B16" s="7">
        <v>1.3832384052074858E-2</v>
      </c>
      <c r="C16" s="6"/>
      <c r="D16" s="6"/>
      <c r="E16" s="6"/>
      <c r="F16" s="6"/>
      <c r="G16" s="6"/>
      <c r="H16" s="6"/>
    </row>
    <row r="17" spans="1:8">
      <c r="A17" s="3" t="s">
        <v>16</v>
      </c>
      <c r="B17" s="7">
        <v>1.3018714401952807E-2</v>
      </c>
      <c r="C17" s="6"/>
      <c r="D17" s="6"/>
      <c r="E17" s="6"/>
      <c r="F17" s="6"/>
      <c r="G17" s="6"/>
      <c r="H17" s="6"/>
    </row>
    <row r="18" spans="1:8">
      <c r="A18" s="3" t="s">
        <v>18</v>
      </c>
      <c r="B18" s="7"/>
      <c r="C18" s="6"/>
      <c r="D18" s="6"/>
      <c r="E18" s="6"/>
      <c r="F18" s="6">
        <v>1.3018714401952807E-2</v>
      </c>
      <c r="G18" s="6"/>
      <c r="H18" s="6"/>
    </row>
    <row r="19" spans="1:8">
      <c r="A19" s="3" t="s">
        <v>13</v>
      </c>
      <c r="B19" s="7"/>
      <c r="C19" s="6"/>
      <c r="D19" s="6"/>
      <c r="E19" s="6">
        <v>1.3018714401952807E-2</v>
      </c>
      <c r="F19" s="6"/>
      <c r="G19" s="6"/>
      <c r="H19" s="6"/>
    </row>
    <row r="20" spans="1:8">
      <c r="A20" s="3" t="s">
        <v>20</v>
      </c>
      <c r="B20" s="7"/>
      <c r="C20" s="6"/>
      <c r="D20" s="6"/>
      <c r="E20" s="6">
        <v>1.0577705451586655E-2</v>
      </c>
      <c r="F20" s="6"/>
      <c r="G20" s="6"/>
      <c r="H20" s="6"/>
    </row>
    <row r="21" spans="1:8">
      <c r="A21" s="3" t="s">
        <v>40</v>
      </c>
      <c r="B21" s="7"/>
      <c r="C21" s="6"/>
      <c r="D21" s="6"/>
      <c r="E21" s="6"/>
      <c r="F21" s="6"/>
      <c r="G21" s="6">
        <v>1.0577705451586655E-2</v>
      </c>
      <c r="H21" s="6"/>
    </row>
    <row r="22" spans="1:8">
      <c r="A22" s="3" t="s">
        <v>19</v>
      </c>
      <c r="B22" s="7">
        <v>9.7640358014646055E-3</v>
      </c>
      <c r="C22" s="6"/>
      <c r="D22" s="6"/>
      <c r="E22" s="6"/>
      <c r="F22" s="6"/>
      <c r="G22" s="6"/>
      <c r="H22" s="6"/>
    </row>
    <row r="23" spans="1:8">
      <c r="A23" s="3" t="s">
        <v>21</v>
      </c>
      <c r="B23" s="7"/>
      <c r="C23" s="6"/>
      <c r="D23" s="6"/>
      <c r="E23" s="6">
        <v>9.7640358014646055E-3</v>
      </c>
      <c r="F23" s="6"/>
      <c r="G23" s="6"/>
      <c r="H23" s="6"/>
    </row>
    <row r="24" spans="1:8">
      <c r="A24" s="3" t="s">
        <v>17</v>
      </c>
      <c r="B24" s="7"/>
      <c r="C24" s="6"/>
      <c r="D24" s="6"/>
      <c r="E24" s="6"/>
      <c r="F24" s="6">
        <v>9.7640358014646055E-3</v>
      </c>
      <c r="G24" s="6"/>
      <c r="H24" s="6"/>
    </row>
    <row r="25" spans="1:8">
      <c r="A25" s="3" t="s">
        <v>22</v>
      </c>
      <c r="B25" s="7"/>
      <c r="C25" s="6"/>
      <c r="D25" s="6"/>
      <c r="E25" s="6">
        <v>8.9503661513425543E-3</v>
      </c>
      <c r="F25" s="6"/>
      <c r="G25" s="6"/>
      <c r="H25" s="6"/>
    </row>
    <row r="26" spans="1:8">
      <c r="A26" s="3" t="s">
        <v>23</v>
      </c>
      <c r="B26" s="7"/>
      <c r="C26" s="6"/>
      <c r="D26" s="6"/>
      <c r="E26" s="6">
        <v>8.9503661513425543E-3</v>
      </c>
      <c r="F26" s="6"/>
      <c r="G26" s="6"/>
      <c r="H26" s="6"/>
    </row>
    <row r="27" spans="1:8">
      <c r="A27" s="3" t="s">
        <v>25</v>
      </c>
      <c r="B27" s="7"/>
      <c r="C27" s="6"/>
      <c r="D27" s="6"/>
      <c r="E27" s="6">
        <v>8.1366965012205049E-3</v>
      </c>
      <c r="F27" s="6"/>
      <c r="G27" s="6"/>
      <c r="H27" s="6"/>
    </row>
    <row r="28" spans="1:8">
      <c r="A28" s="3" t="s">
        <v>26</v>
      </c>
      <c r="B28" s="7"/>
      <c r="C28" s="6"/>
      <c r="D28" s="6">
        <v>7.3230268510984537E-3</v>
      </c>
      <c r="E28" s="6"/>
      <c r="F28" s="6"/>
      <c r="G28" s="6"/>
      <c r="H28" s="6"/>
    </row>
    <row r="29" spans="1:8">
      <c r="A29" s="3" t="s">
        <v>27</v>
      </c>
      <c r="B29" s="7"/>
      <c r="C29" s="6"/>
      <c r="D29" s="6"/>
      <c r="E29" s="6"/>
      <c r="F29" s="6">
        <v>5.6956875508543531E-3</v>
      </c>
      <c r="G29" s="6"/>
      <c r="H29" s="6"/>
    </row>
    <row r="30" spans="1:8">
      <c r="A30" s="3" t="s">
        <v>38</v>
      </c>
      <c r="B30" s="7">
        <v>5.6956875508543531E-3</v>
      </c>
      <c r="C30" s="6"/>
      <c r="D30" s="6">
        <v>5.263157894736842E-3</v>
      </c>
      <c r="E30" s="6"/>
      <c r="F30" s="6"/>
      <c r="G30" s="6"/>
      <c r="H30" s="6"/>
    </row>
    <row r="31" spans="1:8">
      <c r="A31" s="3" t="s">
        <v>39</v>
      </c>
      <c r="B31" s="7"/>
      <c r="C31" s="6"/>
      <c r="D31" s="6"/>
      <c r="E31" s="6"/>
      <c r="F31" s="6">
        <v>4.8820179007323028E-3</v>
      </c>
      <c r="G31" s="6"/>
      <c r="H31" s="6"/>
    </row>
    <row r="32" spans="1:8">
      <c r="B32" s="6"/>
      <c r="C32" s="6"/>
      <c r="D32" s="6"/>
      <c r="E32" s="6"/>
      <c r="F32" s="6"/>
      <c r="G32" s="6"/>
      <c r="H32" s="6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2017-11-22T02:04:00Z</dcterms:modified>
</cp:coreProperties>
</file>