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7995" yWindow="765" windowWidth="20730" windowHeight="11760" tabRatio="500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G31" i="1"/>
  <c r="F31" i="1"/>
  <c r="G26" i="1"/>
  <c r="F26" i="1"/>
  <c r="G21" i="1"/>
  <c r="F21" i="1"/>
  <c r="F16" i="1"/>
  <c r="G16" i="1"/>
</calcChain>
</file>

<file path=xl/sharedStrings.xml><?xml version="1.0" encoding="utf-8"?>
<sst xmlns="http://schemas.openxmlformats.org/spreadsheetml/2006/main" count="120" uniqueCount="96">
  <si>
    <t xml:space="preserve">${"image":{"displayValue":"Institutions.logo_content","imageWidth":"100","imageMarginLeft":"20","imageMarginTop":"5"}}
</t>
  </si>
  <si>
    <t>Subjects</t>
  </si>
  <si>
    <t>Principal</t>
  </si>
  <si>
    <t>${profiles.academic_period.name} - ${profile.name}</t>
  </si>
  <si>
    <t>${institutions.name}/${institutions.code}</t>
  </si>
  <si>
    <t>Dep. Principal</t>
  </si>
  <si>
    <t>Administrator</t>
  </si>
  <si>
    <t>School Board Chair</t>
  </si>
  <si>
    <t>PTA V. President</t>
  </si>
  <si>
    <t>Council President</t>
  </si>
  <si>
    <t>School type</t>
  </si>
  <si>
    <t>No.of Sessions</t>
  </si>
  <si>
    <t>School Phone</t>
  </si>
  <si>
    <t>School Email</t>
  </si>
  <si>
    <t>Council Phone</t>
  </si>
  <si>
    <t>Council email</t>
  </si>
  <si>
    <t>${position.principal.name}</t>
  </si>
  <si>
    <t>${position.administrator.name}</t>
  </si>
  <si>
    <t>${position.deputyprincipal.name}</t>
  </si>
  <si>
    <t>${institution_committees_type.sb.chairperson}</t>
  </si>
  <si>
    <t>${institution_committees_type.pta.chairperson}</t>
  </si>
  <si>
    <t>${institution_committees_type.sc.chairperson}</t>
  </si>
  <si>
    <t>${institutions.type}</t>
  </si>
  <si>
    <t>${institutions_shifts.count)</t>
  </si>
  <si>
    <t>${institution_contact_persons.telephone}</t>
  </si>
  <si>
    <t>${institution_contact_persons.email}</t>
  </si>
  <si>
    <t>${institution_committees_type.sc.telephone}</t>
  </si>
  <si>
    <t>${institution_committees_type.sc.email}</t>
  </si>
  <si>
    <t>Grade</t>
  </si>
  <si>
    <t>Number of Students</t>
  </si>
  <si>
    <t>Number of Classes</t>
  </si>
  <si>
    <t>${"repeatRows":{"displayValue":"education_grades.name"}}</t>
  </si>
  <si>
    <t>${"match": {"displayValue": "institution_students.count_students","type":"number","format":"2","rows": {"matchFrom": "education_grades.id","matchTo": "institution_students.education_grade_id"}}}</t>
  </si>
  <si>
    <t>${"match": {"displayValue": "institution_classes.count_classes","type":"number","format":"2","rows": {"matchFrom": "education_grades.id","matchTo": "institution_classes.education_grade_id"}}}</t>
  </si>
  <si>
    <t>${"repeatRows":{"displayValue":"institution_subjects.name"}}</t>
  </si>
  <si>
    <t>Grades</t>
  </si>
  <si>
    <t>${"repeatRows":{"displayValue":"institution_subjects.name","children":{"repeatRows":{"displayValue":"education_grades.name","filter":"institution_subjects.id"}}}}</t>
  </si>
  <si>
    <t>${"match":{"displayValue":"instituion_subjects.count_students","rows":{"matchFrom":"institution_subjects.id","matchTo":"instituion_subjects.education_subjects_id","children":{"rows":{"matchFrom":"education_grades.id","matchTo":"instituion_subjects.education_grades_id","filter":"competency_template_id"}}}}}</t>
  </si>
  <si>
    <t>Student Information by Grade and Subjects</t>
  </si>
  <si>
    <t>Student Information by Grade and Classes</t>
  </si>
  <si>
    <t>Total Students</t>
  </si>
  <si>
    <t>Male</t>
  </si>
  <si>
    <t>Female</t>
  </si>
  <si>
    <t>Total</t>
  </si>
  <si>
    <t>${security_users.count_male_students}</t>
  </si>
  <si>
    <t>${security_users.count_female_students}</t>
  </si>
  <si>
    <t>=SUM(A19,B19)</t>
  </si>
  <si>
    <t>Total Special Needs Students</t>
  </si>
  <si>
    <t>${security_users.count_male_sen_students}</t>
  </si>
  <si>
    <t>=SUM(E19,F19)</t>
  </si>
  <si>
    <t>=SUM(B15:B15)</t>
  </si>
  <si>
    <t>=SUM(C15:C15)</t>
  </si>
  <si>
    <t>Qualification Title</t>
  </si>
  <si>
    <t>Duties</t>
  </si>
  <si>
    <t>Number of Staff</t>
  </si>
  <si>
    <t>Positions</t>
  </si>
  <si>
    <t>Staff by Subjects and Qualification Title</t>
  </si>
  <si>
    <t>Staff by Duties and Qualification Title</t>
  </si>
  <si>
    <t>Staff by Positions and Qualification Title</t>
  </si>
  <si>
    <t>Staff by Staff Type and Qualifications</t>
  </si>
  <si>
    <t xml:space="preserve">Student Teacher Ratio : </t>
  </si>
  <si>
    <t>=SUM(B25:B25)</t>
  </si>
  <si>
    <t>=SUM(C25:C25)</t>
  </si>
  <si>
    <t>=SUM(B31:B31)</t>
  </si>
  <si>
    <t>=SUM(C31:C31)</t>
  </si>
  <si>
    <t>${institution_duties.count_sen_staff}</t>
  </si>
  <si>
    <t>${institution_positions.count_sen_staff}</t>
  </si>
  <si>
    <t>${"repeatRows":{"displayValue":"institution_positions.count_subject_teachers"}}</t>
  </si>
  <si>
    <t>${"repeatRows":{"displayValue":"institution_positions.count_staff_type"}}</t>
  </si>
  <si>
    <t>School Area</t>
  </si>
  <si>
    <t>Student Toilet</t>
  </si>
  <si>
    <t>Staff Toilet</t>
  </si>
  <si>
    <t>Student Toilet ratio</t>
  </si>
  <si>
    <t>Internet Speed</t>
  </si>
  <si>
    <t xml:space="preserve">Budget </t>
  </si>
  <si>
    <t xml:space="preserve">Total Staff : </t>
  </si>
  <si>
    <t>=G34</t>
  </si>
  <si>
    <t>Expenditure</t>
  </si>
  <si>
    <t>${infrastructure_utility_internets.utility_internet_conditions_id}</t>
  </si>
  <si>
    <t>${institution_budgets.amount}</t>
  </si>
  <si>
    <t>${institution_expenditures.amount}</t>
  </si>
  <si>
    <t>${"repeatRows":{"displayValue":"qualification_titles.name"}}</t>
  </si>
  <si>
    <t>${"repeatRows":{"displayValue":"staff_duties.name"}}</t>
  </si>
  <si>
    <t>${"repeatRows":{"displayValue":"institution_positions.name"}}</t>
  </si>
  <si>
    <t>Staff Type</t>
  </si>
  <si>
    <t>${"repeatRows":{"displayValue":"staff_types.name"}}</t>
  </si>
  <si>
    <t>${institution_lands.area}</t>
  </si>
  <si>
    <t>${infrastructure_wash_sanitation_quantities.count_students}</t>
  </si>
  <si>
    <t>${infrastructure_wash_sanitation_quantities.count_staff}</t>
  </si>
  <si>
    <t>=SUM(C22:C22)</t>
  </si>
  <si>
    <t>=F37/C18</t>
  </si>
  <si>
    <t>Number of Rooms by Types</t>
  </si>
  <si>
    <t>${"repeatRows":{"displayValue":"room_types.name"}}</t>
  </si>
  <si>
    <t>Room Types</t>
  </si>
  <si>
    <t>Number of Rooms</t>
  </si>
  <si>
    <t>${institution_rooms.count_rooms}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</si>
</sst>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b/>
      <sz val="9"/>
      <color rgb="FFFFFFFF"/>
      <name val="Calibri"/>
      <family val="2"/>
    </font>
    <font>
      <sz val="12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7D4"/>
        <bgColor rgb="FF0077D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1" fillId="2" borderId="4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/>
    <xf numFmtId="0" fontId="0" fillId="0" borderId="0" xfId="0" applyFont="1" applyAlignmen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6" fillId="0" borderId="1" xfId="0" applyNumberFormat="1" applyFont="1" applyBorder="1" applyAlignment="1"/>
    <xf numFmtId="0" fontId="2" fillId="0" borderId="3" xfId="0" applyFont="1" applyBorder="1" applyAlignment="1"/>
    <xf numFmtId="49" fontId="3" fillId="0" borderId="3" xfId="0" applyNumberFormat="1" applyFont="1" applyBorder="1" applyAlignment="1"/>
    <xf numFmtId="49" fontId="6" fillId="0" borderId="7" xfId="0" applyNumberFormat="1" applyFont="1" applyBorder="1" applyAlignment="1"/>
    <xf numFmtId="0" fontId="5" fillId="0" borderId="6" xfId="0" applyFont="1" applyBorder="1" applyAlignment="1"/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/>
    <xf numFmtId="49" fontId="6" fillId="0" borderId="6" xfId="0" applyNumberFormat="1" applyFont="1" applyBorder="1" applyAlignment="1"/>
    <xf numFmtId="0" fontId="5" fillId="0" borderId="8" xfId="0" applyFont="1" applyBorder="1" applyAlignment="1">
      <alignment horizontal="left" vertical="center"/>
    </xf>
    <xf numFmtId="0" fontId="6" fillId="0" borderId="7" xfId="0" applyFont="1" applyBorder="1" applyAlignment="1"/>
    <xf numFmtId="0" fontId="5" fillId="0" borderId="9" xfId="0" applyFont="1" applyBorder="1" applyAlignment="1"/>
    <xf numFmtId="49" fontId="6" fillId="0" borderId="10" xfId="0" applyNumberFormat="1" applyFont="1" applyBorder="1" applyAlignment="1"/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/>
    <xf numFmtId="0" fontId="5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49" fontId="1" fillId="2" borderId="7" xfId="0" applyNumberFormat="1" applyFont="1" applyFill="1" applyBorder="1" applyAlignment="1">
      <alignment horizontal="left"/>
    </xf>
    <xf numFmtId="49" fontId="8" fillId="2" borderId="7" xfId="0" applyNumberFormat="1" applyFont="1" applyFill="1" applyBorder="1" applyAlignment="1">
      <alignment horizontal="left"/>
    </xf>
    <xf numFmtId="0" fontId="4" fillId="0" borderId="7" xfId="0" applyFont="1" applyBorder="1" applyAlignment="1"/>
    <xf numFmtId="49" fontId="4" fillId="0" borderId="7" xfId="0" applyNumberFormat="1" applyFont="1" applyFill="1" applyBorder="1" applyAlignment="1"/>
    <xf numFmtId="0" fontId="3" fillId="0" borderId="0" xfId="0" applyFont="1" applyAlignment="1">
      <alignment horizontal="center" vertical="top" wrapText="1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9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9"/>
  <sheetViews>
    <sheetView tabSelected="1" zoomScale="120" zoomScaleNormal="120" workbookViewId="0">
      <selection activeCell="A28" sqref="A28:C28"/>
    </sheetView>
  </sheetViews>
  <sheetFormatPr defaultColWidth="11.125" defaultRowHeight="15" customHeight="1" x14ac:dyDescent="0.25"/>
  <cols>
    <col min="1" max="1" width="16.875" customWidth="1"/>
    <col min="2" max="2" width="14.5" customWidth="1"/>
    <col min="3" max="3" width="25.125" customWidth="1"/>
    <col min="4" max="4" width="6.5" style="14" customWidth="1"/>
    <col min="5" max="5" width="24.5" customWidth="1"/>
    <col min="6" max="6" width="16.5" customWidth="1"/>
    <col min="7" max="7" width="18" customWidth="1"/>
    <col min="8" max="8" width="10.625" customWidth="1"/>
    <col min="9" max="18" width="10.5" customWidth="1"/>
    <col min="19" max="27" width="11.125" customWidth="1"/>
  </cols>
  <sheetData>
    <row r="1" spans="1:18" ht="15.75" x14ac:dyDescent="0.25">
      <c r="A1" s="38" t="s">
        <v>0</v>
      </c>
      <c r="B1" s="3"/>
      <c r="C1" s="2"/>
      <c r="D1" s="2"/>
      <c r="E1" s="5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25.5" customHeight="1" x14ac:dyDescent="0.25">
      <c r="A2" s="39"/>
      <c r="B2" s="15"/>
      <c r="C2" s="40" t="s">
        <v>4</v>
      </c>
      <c r="D2" s="40"/>
      <c r="E2" s="40"/>
      <c r="F2" s="40"/>
      <c r="G2" s="6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s="14" customFormat="1" ht="25.5" customHeight="1" x14ac:dyDescent="0.25">
      <c r="A3" s="39"/>
      <c r="B3" s="16"/>
      <c r="C3" s="41" t="s">
        <v>3</v>
      </c>
      <c r="D3" s="41"/>
      <c r="E3" s="41"/>
      <c r="F3" s="41"/>
      <c r="G3" s="6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22.5" customHeight="1" x14ac:dyDescent="0.25">
      <c r="A4" s="39"/>
      <c r="B4" s="3"/>
      <c r="C4" s="2"/>
      <c r="D4" s="2"/>
      <c r="E4" s="5"/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ht="15.75" customHeight="1" x14ac:dyDescent="0.25">
      <c r="A5" s="4"/>
      <c r="B5" s="4"/>
      <c r="C5" s="4"/>
      <c r="D5" s="2"/>
      <c r="E5" s="4"/>
      <c r="F5" s="4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2" customHeight="1" x14ac:dyDescent="0.25">
      <c r="A6" s="7" t="s">
        <v>2</v>
      </c>
      <c r="B6" s="17" t="s">
        <v>16</v>
      </c>
      <c r="C6" s="18"/>
      <c r="D6" s="2"/>
      <c r="E6" s="12" t="s">
        <v>10</v>
      </c>
      <c r="F6" s="17" t="s">
        <v>22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2" customHeight="1" x14ac:dyDescent="0.25">
      <c r="A7" s="7" t="s">
        <v>5</v>
      </c>
      <c r="B7" s="17" t="s">
        <v>18</v>
      </c>
      <c r="C7" s="18"/>
      <c r="D7" s="2"/>
      <c r="E7" s="12" t="s">
        <v>11</v>
      </c>
      <c r="F7" s="17" t="s">
        <v>23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2" customHeight="1" x14ac:dyDescent="0.25">
      <c r="A8" s="7" t="s">
        <v>6</v>
      </c>
      <c r="B8" s="17" t="s">
        <v>17</v>
      </c>
      <c r="C8" s="18"/>
      <c r="D8" s="2"/>
      <c r="E8" s="13" t="s">
        <v>12</v>
      </c>
      <c r="F8" s="17" t="s">
        <v>24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2" customHeight="1" x14ac:dyDescent="0.25">
      <c r="A9" s="7" t="s">
        <v>7</v>
      </c>
      <c r="B9" s="17" t="s">
        <v>19</v>
      </c>
      <c r="C9" s="19"/>
      <c r="D9" s="2"/>
      <c r="E9" s="13" t="s">
        <v>13</v>
      </c>
      <c r="F9" s="17" t="s">
        <v>25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2" customHeight="1" x14ac:dyDescent="0.25">
      <c r="A10" s="7" t="s">
        <v>8</v>
      </c>
      <c r="B10" s="17" t="s">
        <v>20</v>
      </c>
      <c r="C10" s="18"/>
      <c r="D10" s="2"/>
      <c r="E10" s="13" t="s">
        <v>14</v>
      </c>
      <c r="F10" s="17" t="s">
        <v>26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2" customHeight="1" x14ac:dyDescent="0.25">
      <c r="A11" s="8" t="s">
        <v>9</v>
      </c>
      <c r="B11" s="17" t="s">
        <v>21</v>
      </c>
      <c r="C11" s="18"/>
      <c r="D11" s="2"/>
      <c r="E11" s="13" t="s">
        <v>15</v>
      </c>
      <c r="F11" s="17" t="s">
        <v>27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s="14" customFormat="1" ht="16.5" customHeight="1" x14ac:dyDescent="0.25">
      <c r="A12" s="9"/>
      <c r="B12" s="9"/>
      <c r="C12" s="9"/>
      <c r="D12" s="9"/>
      <c r="E12" s="9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2" customHeight="1" x14ac:dyDescent="0.25">
      <c r="A13" s="42" t="s">
        <v>39</v>
      </c>
      <c r="B13" s="43"/>
      <c r="C13" s="44"/>
      <c r="D13" s="2"/>
      <c r="E13" s="48" t="s">
        <v>38</v>
      </c>
      <c r="F13" s="49"/>
      <c r="G13" s="49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s="14" customFormat="1" ht="12" customHeight="1" x14ac:dyDescent="0.25">
      <c r="A14" s="22" t="s">
        <v>28</v>
      </c>
      <c r="B14" s="22" t="s">
        <v>29</v>
      </c>
      <c r="C14" s="22" t="s">
        <v>30</v>
      </c>
      <c r="D14" s="2"/>
      <c r="E14" s="22" t="s">
        <v>1</v>
      </c>
      <c r="F14" s="22" t="s">
        <v>35</v>
      </c>
      <c r="G14" s="22" t="s">
        <v>29</v>
      </c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2" customHeight="1" x14ac:dyDescent="0.25">
      <c r="A15" s="27" t="s">
        <v>31</v>
      </c>
      <c r="B15" s="28" t="s">
        <v>32</v>
      </c>
      <c r="C15" s="28" t="s">
        <v>33</v>
      </c>
      <c r="D15" s="2"/>
      <c r="E15" s="25" t="s">
        <v>36</v>
      </c>
      <c r="F15" s="32"/>
      <c r="G15" s="33" t="s">
        <v>37</v>
      </c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s="14" customFormat="1" ht="12" customHeight="1" x14ac:dyDescent="0.25">
      <c r="A16" s="23" t="s">
        <v>43</v>
      </c>
      <c r="B16" s="31" t="s">
        <v>50</v>
      </c>
      <c r="C16" s="31" t="s">
        <v>51</v>
      </c>
      <c r="D16" s="2"/>
      <c r="E16" s="29" t="s">
        <v>43</v>
      </c>
      <c r="F16" s="30">
        <f>SUM(F15,F15)</f>
        <v>0</v>
      </c>
      <c r="G16" s="30">
        <f>SUM(G15,G15)</f>
        <v>0</v>
      </c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s="14" customFormat="1" ht="12" customHeight="1" x14ac:dyDescent="0.25">
      <c r="A17" s="21"/>
      <c r="B17" s="24"/>
      <c r="C17" s="24"/>
      <c r="D17" s="2"/>
      <c r="E17" s="11"/>
      <c r="F17" s="11"/>
      <c r="G17" s="11"/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4" customFormat="1" ht="12" customHeight="1" x14ac:dyDescent="0.25">
      <c r="A18" s="42" t="s">
        <v>40</v>
      </c>
      <c r="B18" s="43"/>
      <c r="C18" s="44"/>
      <c r="D18" s="2"/>
      <c r="E18" s="42" t="s">
        <v>47</v>
      </c>
      <c r="F18" s="43"/>
      <c r="G18" s="44"/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s="14" customFormat="1" ht="12" customHeight="1" x14ac:dyDescent="0.25">
      <c r="A19" s="22" t="s">
        <v>41</v>
      </c>
      <c r="B19" s="22" t="s">
        <v>42</v>
      </c>
      <c r="C19" s="22" t="s">
        <v>43</v>
      </c>
      <c r="D19" s="24"/>
      <c r="E19" s="22" t="s">
        <v>41</v>
      </c>
      <c r="F19" s="22" t="s">
        <v>42</v>
      </c>
      <c r="G19" s="22" t="s">
        <v>43</v>
      </c>
      <c r="H19" s="1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s="14" customFormat="1" ht="12" customHeight="1" x14ac:dyDescent="0.25">
      <c r="A20" s="26" t="s">
        <v>44</v>
      </c>
      <c r="B20" s="17" t="s">
        <v>45</v>
      </c>
      <c r="C20" s="20" t="s">
        <v>46</v>
      </c>
      <c r="D20" s="24"/>
      <c r="E20" s="26" t="s">
        <v>48</v>
      </c>
      <c r="F20" s="17" t="s">
        <v>48</v>
      </c>
      <c r="G20" s="20" t="s">
        <v>49</v>
      </c>
      <c r="H20" s="1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s="14" customFormat="1" ht="12" customHeight="1" x14ac:dyDescent="0.25">
      <c r="A21" s="23" t="s">
        <v>43</v>
      </c>
      <c r="B21" s="31" t="s">
        <v>50</v>
      </c>
      <c r="C21" s="31" t="s">
        <v>89</v>
      </c>
      <c r="D21" s="2"/>
      <c r="E21" s="29" t="s">
        <v>43</v>
      </c>
      <c r="F21" s="30">
        <f>SUM(F20,F20)</f>
        <v>0</v>
      </c>
      <c r="G21" s="30">
        <f>SUM(G20,G20)</f>
        <v>0</v>
      </c>
      <c r="H21" s="1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s="14" customFormat="1" ht="12" customHeight="1" x14ac:dyDescent="0.25">
      <c r="A22" s="21"/>
      <c r="B22" s="24"/>
      <c r="C22" s="24"/>
      <c r="D22" s="24"/>
      <c r="E22" s="11"/>
      <c r="F22" s="11"/>
      <c r="G22" s="11"/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s="14" customFormat="1" ht="12" customHeight="1" x14ac:dyDescent="0.25">
      <c r="A23" s="46" t="s">
        <v>56</v>
      </c>
      <c r="B23" s="47"/>
      <c r="C23" s="47"/>
      <c r="D23" s="1"/>
      <c r="E23" s="46" t="s">
        <v>57</v>
      </c>
      <c r="F23" s="47"/>
      <c r="G23" s="4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s="14" customFormat="1" ht="12" customHeight="1" x14ac:dyDescent="0.25">
      <c r="A24" s="22" t="s">
        <v>52</v>
      </c>
      <c r="B24" s="22" t="s">
        <v>1</v>
      </c>
      <c r="C24" s="22" t="s">
        <v>54</v>
      </c>
      <c r="D24" s="24"/>
      <c r="E24" s="22" t="s">
        <v>52</v>
      </c>
      <c r="F24" s="22" t="s">
        <v>53</v>
      </c>
      <c r="G24" s="22" t="s">
        <v>54</v>
      </c>
      <c r="H24" s="1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s="14" customFormat="1" ht="12" customHeight="1" x14ac:dyDescent="0.25">
      <c r="A25" s="26" t="s">
        <v>81</v>
      </c>
      <c r="B25" s="17" t="s">
        <v>34</v>
      </c>
      <c r="C25" s="20" t="s">
        <v>67</v>
      </c>
      <c r="D25" s="24"/>
      <c r="E25" s="26" t="s">
        <v>81</v>
      </c>
      <c r="F25" s="17" t="s">
        <v>82</v>
      </c>
      <c r="G25" s="20" t="s">
        <v>65</v>
      </c>
      <c r="H25" s="1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s="14" customFormat="1" ht="12" customHeight="1" x14ac:dyDescent="0.25">
      <c r="A26" s="23" t="s">
        <v>43</v>
      </c>
      <c r="B26" s="31" t="s">
        <v>61</v>
      </c>
      <c r="C26" s="31" t="s">
        <v>62</v>
      </c>
      <c r="D26" s="2"/>
      <c r="E26" s="29" t="s">
        <v>43</v>
      </c>
      <c r="F26" s="30">
        <f>SUM(F25,F25)</f>
        <v>0</v>
      </c>
      <c r="G26" s="30">
        <f>SUM(G25,G25)</f>
        <v>0</v>
      </c>
      <c r="H26" s="1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s="14" customFormat="1" ht="12" customHeight="1" x14ac:dyDescent="0.25">
      <c r="A27" s="21"/>
      <c r="B27" s="24"/>
      <c r="C27" s="24"/>
      <c r="D27" s="24"/>
      <c r="E27" s="11"/>
      <c r="F27" s="11"/>
      <c r="G27" s="11"/>
      <c r="H27" s="1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s="14" customFormat="1" ht="12" customHeight="1" x14ac:dyDescent="0.25">
      <c r="A28" s="46" t="s">
        <v>58</v>
      </c>
      <c r="B28" s="47"/>
      <c r="C28" s="47"/>
      <c r="D28" s="24"/>
      <c r="E28" s="46" t="s">
        <v>59</v>
      </c>
      <c r="F28" s="47"/>
      <c r="G28" s="47"/>
      <c r="H28" s="1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s="14" customFormat="1" ht="12" customHeight="1" x14ac:dyDescent="0.25">
      <c r="A29" s="22" t="s">
        <v>52</v>
      </c>
      <c r="B29" s="22" t="s">
        <v>55</v>
      </c>
      <c r="C29" s="22" t="s">
        <v>54</v>
      </c>
      <c r="D29" s="24"/>
      <c r="E29" s="22" t="s">
        <v>52</v>
      </c>
      <c r="F29" s="22" t="s">
        <v>84</v>
      </c>
      <c r="G29" s="22" t="s">
        <v>54</v>
      </c>
      <c r="H29" s="1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s="14" customFormat="1" ht="12" customHeight="1" x14ac:dyDescent="0.25">
      <c r="A30" s="26" t="s">
        <v>81</v>
      </c>
      <c r="B30" s="17" t="s">
        <v>83</v>
      </c>
      <c r="C30" s="20" t="s">
        <v>66</v>
      </c>
      <c r="D30" s="24"/>
      <c r="E30" s="26" t="s">
        <v>81</v>
      </c>
      <c r="F30" s="17" t="s">
        <v>85</v>
      </c>
      <c r="G30" s="20" t="s">
        <v>68</v>
      </c>
      <c r="H30" s="1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s="14" customFormat="1" ht="12" customHeight="1" x14ac:dyDescent="0.25">
      <c r="A31" s="23" t="s">
        <v>43</v>
      </c>
      <c r="B31" s="31" t="s">
        <v>63</v>
      </c>
      <c r="C31" s="31" t="s">
        <v>64</v>
      </c>
      <c r="D31" s="2"/>
      <c r="E31" s="29" t="s">
        <v>43</v>
      </c>
      <c r="F31" s="30">
        <f>SUM(F30,F30)</f>
        <v>0</v>
      </c>
      <c r="G31" s="30">
        <f>SUM(G30,G30)</f>
        <v>0</v>
      </c>
      <c r="H31" s="1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s="14" customFormat="1" ht="12" customHeight="1" x14ac:dyDescent="0.25">
      <c r="A32" s="21"/>
      <c r="B32" s="24"/>
      <c r="C32" s="24"/>
      <c r="D32" s="24"/>
      <c r="E32" s="11"/>
      <c r="F32" s="11"/>
      <c r="G32" s="11"/>
      <c r="H32" s="1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s="14" customFormat="1" ht="12" customHeight="1" x14ac:dyDescent="0.25">
      <c r="A33" s="12" t="s">
        <v>60</v>
      </c>
      <c r="B33" s="20" t="s">
        <v>90</v>
      </c>
      <c r="C33" s="24"/>
      <c r="D33" s="24"/>
      <c r="E33" s="12" t="s">
        <v>75</v>
      </c>
      <c r="F33" s="20" t="s">
        <v>76</v>
      </c>
      <c r="G33" s="11"/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s="14" customFormat="1" ht="12" customHeight="1" x14ac:dyDescent="0.25">
      <c r="A34" s="21"/>
      <c r="B34" s="24"/>
      <c r="C34" s="24"/>
      <c r="D34" s="24"/>
      <c r="E34" s="11"/>
      <c r="F34" s="11"/>
      <c r="G34" s="11"/>
      <c r="H34" s="1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6.5" customHeight="1" x14ac:dyDescent="0.25">
      <c r="A35" s="45" t="s">
        <v>91</v>
      </c>
      <c r="B35" s="45"/>
      <c r="C35" s="9"/>
      <c r="D35" s="9"/>
      <c r="E35" s="35" t="s">
        <v>69</v>
      </c>
      <c r="F35" s="20" t="s">
        <v>86</v>
      </c>
      <c r="G35" s="9"/>
      <c r="H35" s="9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2" customHeight="1" x14ac:dyDescent="0.25">
      <c r="A36" s="36" t="s">
        <v>93</v>
      </c>
      <c r="B36" s="37" t="s">
        <v>94</v>
      </c>
      <c r="C36" s="9"/>
      <c r="D36" s="9"/>
      <c r="E36" s="35" t="s">
        <v>70</v>
      </c>
      <c r="F36" s="20" t="s">
        <v>87</v>
      </c>
      <c r="G36" s="9"/>
      <c r="H36" s="9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s="14" customFormat="1" ht="15.75" customHeight="1" x14ac:dyDescent="0.25">
      <c r="A37" s="26" t="s">
        <v>92</v>
      </c>
      <c r="B37" s="26" t="s">
        <v>95</v>
      </c>
      <c r="C37" s="1"/>
      <c r="D37" s="1"/>
      <c r="E37" s="35" t="s">
        <v>71</v>
      </c>
      <c r="F37" s="20" t="s">
        <v>88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14" customFormat="1" ht="15.75" customHeight="1" x14ac:dyDescent="0.25">
      <c r="C38" s="1"/>
      <c r="D38" s="1"/>
      <c r="E38" s="35" t="s">
        <v>72</v>
      </c>
      <c r="F38" s="20" t="e">
        <f>B16/F36</f>
        <v>#VALUE!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14" customFormat="1" ht="15.75" customHeight="1" x14ac:dyDescent="0.25">
      <c r="C39" s="1"/>
      <c r="D39" s="1"/>
      <c r="E39" s="34" t="s">
        <v>73</v>
      </c>
      <c r="F39" s="20" t="s">
        <v>78</v>
      </c>
      <c r="G39" s="1"/>
      <c r="H39" s="1"/>
      <c r="I39" s="1"/>
      <c r="J39" s="1"/>
      <c r="K39" s="1"/>
      <c r="L39" s="1"/>
    </row>
    <row r="40" spans="1:18" s="14" customFormat="1" ht="15.75" x14ac:dyDescent="0.25">
      <c r="C40" s="1"/>
      <c r="D40" s="1"/>
      <c r="E40" s="34" t="s">
        <v>74</v>
      </c>
      <c r="F40" s="20" t="s">
        <v>79</v>
      </c>
      <c r="G40" s="1"/>
      <c r="H40" s="1"/>
      <c r="I40" s="1"/>
      <c r="J40" s="1"/>
      <c r="K40" s="1"/>
      <c r="L40" s="1"/>
    </row>
    <row r="41" spans="1:18" s="14" customFormat="1" ht="15.75" customHeight="1" x14ac:dyDescent="0.25">
      <c r="C41" s="1"/>
      <c r="D41" s="1"/>
      <c r="E41" s="35" t="s">
        <v>77</v>
      </c>
      <c r="F41" s="20" t="s">
        <v>80</v>
      </c>
      <c r="G41" s="1"/>
      <c r="H41" s="1"/>
      <c r="I41" s="1"/>
      <c r="J41" s="1"/>
      <c r="K41" s="1"/>
      <c r="L41" s="1"/>
    </row>
    <row r="42" spans="1:18" s="14" customFormat="1" ht="15.75" customHeight="1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8" s="14" customFormat="1" ht="12" customHeight="1" x14ac:dyDescent="0.25">
      <c r="A43" s="1"/>
      <c r="B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s="14" customFormat="1" ht="15.75" customHeight="1" x14ac:dyDescent="0.25">
      <c r="C44"/>
      <c r="D44"/>
      <c r="E44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8" s="14" customFormat="1" ht="15.75" customHeight="1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8" s="14" customFormat="1" ht="15.75" customHeight="1" x14ac:dyDescent="0.25">
      <c r="C46"/>
      <c r="D46"/>
      <c r="E46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8" s="14" customFormat="1" ht="15.75" customHeight="1" x14ac:dyDescent="0.25">
      <c r="C47"/>
      <c r="E47"/>
      <c r="F47"/>
      <c r="G47"/>
      <c r="H47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2" customHeight="1" x14ac:dyDescent="0.25"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</sheetData>
  <mergeCells count="12">
    <mergeCell ref="A1:A4"/>
    <mergeCell ref="C2:F2"/>
    <mergeCell ref="C3:F3"/>
    <mergeCell ref="A13:C13"/>
    <mergeCell ref="A35:B35"/>
    <mergeCell ref="A23:C23"/>
    <mergeCell ref="E23:G23"/>
    <mergeCell ref="A28:C28"/>
    <mergeCell ref="E28:G28"/>
    <mergeCell ref="E13:G13"/>
    <mergeCell ref="A18:C18"/>
    <mergeCell ref="E18:G18"/>
  </mergeCells>
  <pageMargins left="0.70000000000000007" right="0.70000000000000007" top="0.75000000000000011" bottom="0.75000000000000011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Nitin Krishan</cp:lastModifiedBy>
  <dcterms:created xsi:type="dcterms:W3CDTF">2020-12-14T10:32:46Z</dcterms:created>
  <dcterms:modified xsi:type="dcterms:W3CDTF">2021-01-06T08:59:44Z</dcterms:modified>
</cp:coreProperties>
</file>