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8_{E303EB5B-4456-48FA-AEDB-74E5F92FA023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Information List" sheetId="4" r:id="rId1"/>
    <sheet name="Fault List" sheetId="6" r:id="rId2"/>
    <sheet name="Warning List" sheetId="7" r:id="rId3"/>
  </sheets>
  <calcPr calcId="179017"/>
</workbook>
</file>

<file path=xl/calcChain.xml><?xml version="1.0" encoding="utf-8"?>
<calcChain xmlns="http://schemas.openxmlformats.org/spreadsheetml/2006/main">
  <c r="I74" i="6" l="1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3" i="7"/>
</calcChain>
</file>

<file path=xl/sharedStrings.xml><?xml version="1.0" encoding="utf-8"?>
<sst xmlns="http://schemas.openxmlformats.org/spreadsheetml/2006/main" count="2044" uniqueCount="817">
  <si>
    <t>DESS</t>
    <phoneticPr fontId="1" type="noConversion"/>
  </si>
  <si>
    <t>U16</t>
    <phoneticPr fontId="1" type="noConversion"/>
  </si>
  <si>
    <t>[0,4]</t>
    <phoneticPr fontId="1" type="noConversion"/>
  </si>
  <si>
    <t>BSMU</t>
    <phoneticPr fontId="1" type="noConversion"/>
  </si>
  <si>
    <t>[0,10]</t>
    <phoneticPr fontId="1" type="noConversion"/>
  </si>
  <si>
    <t>0,1,2</t>
    <phoneticPr fontId="1" type="noConversion"/>
  </si>
  <si>
    <t>0,1</t>
    <phoneticPr fontId="1" type="noConversion"/>
  </si>
  <si>
    <t>[0,65535]</t>
    <phoneticPr fontId="1" type="noConversion"/>
  </si>
  <si>
    <t>U16</t>
  </si>
  <si>
    <t>0,1</t>
  </si>
  <si>
    <t>[1,16]</t>
    <phoneticPr fontId="1" type="noConversion"/>
  </si>
  <si>
    <t>[0,65535]</t>
  </si>
  <si>
    <t>[0,4]</t>
  </si>
  <si>
    <t>[0,7]</t>
    <phoneticPr fontId="9" type="noConversion"/>
  </si>
  <si>
    <t>BECU_0</t>
    <phoneticPr fontId="1" type="noConversion"/>
  </si>
  <si>
    <t>BECU_1</t>
    <phoneticPr fontId="1" type="noConversion"/>
  </si>
  <si>
    <t>BECU_2</t>
    <phoneticPr fontId="1" type="noConversion"/>
  </si>
  <si>
    <t>BECU_3</t>
    <phoneticPr fontId="1" type="noConversion"/>
  </si>
  <si>
    <t>[0,5]</t>
    <phoneticPr fontId="1" type="noConversion"/>
  </si>
  <si>
    <t>PCS_1</t>
    <phoneticPr fontId="1" type="noConversion"/>
  </si>
  <si>
    <t>PCS_2</t>
    <phoneticPr fontId="1" type="noConversion"/>
  </si>
  <si>
    <t>PCS_3</t>
    <phoneticPr fontId="1" type="noConversion"/>
  </si>
  <si>
    <t>PV_1</t>
    <phoneticPr fontId="1" type="noConversion"/>
  </si>
  <si>
    <t>[0,6]</t>
    <phoneticPr fontId="1" type="noConversion"/>
  </si>
  <si>
    <t>PV_2</t>
    <phoneticPr fontId="1" type="noConversion"/>
  </si>
  <si>
    <t>[0,60000]</t>
  </si>
  <si>
    <t>(-30000)0.1A</t>
  </si>
  <si>
    <t>0.1V</t>
  </si>
  <si>
    <t>0.1KW</t>
  </si>
  <si>
    <t>[0,100]</t>
  </si>
  <si>
    <t>%</t>
  </si>
  <si>
    <t>0.1A</t>
  </si>
  <si>
    <t>[1,247]</t>
  </si>
  <si>
    <t>4800,9600,19200,38400</t>
  </si>
  <si>
    <t>1KWH</t>
  </si>
  <si>
    <t>1s</t>
  </si>
  <si>
    <t>1min</t>
  </si>
  <si>
    <t>0,255</t>
  </si>
  <si>
    <t>[0,10000]</t>
  </si>
  <si>
    <t>[0,200]</t>
  </si>
  <si>
    <t>[0,5000]</t>
  </si>
  <si>
    <t>1wh</t>
  </si>
  <si>
    <t>1mAH</t>
  </si>
  <si>
    <t>1MAH</t>
  </si>
  <si>
    <t>1wH</t>
  </si>
  <si>
    <t>1MAH</t>
    <phoneticPr fontId="9" type="noConversion"/>
  </si>
  <si>
    <t>[0,1000]</t>
  </si>
  <si>
    <t>mV</t>
  </si>
  <si>
    <t>..</t>
    <phoneticPr fontId="1" type="noConversion"/>
  </si>
  <si>
    <t>…</t>
    <phoneticPr fontId="1" type="noConversion"/>
  </si>
  <si>
    <t>290-319</t>
    <phoneticPr fontId="1" type="noConversion"/>
  </si>
  <si>
    <t>[0,1]</t>
    <phoneticPr fontId="1" type="noConversion"/>
  </si>
  <si>
    <t>320-349</t>
    <phoneticPr fontId="1" type="noConversion"/>
  </si>
  <si>
    <t>380-579</t>
    <phoneticPr fontId="1" type="noConversion"/>
  </si>
  <si>
    <t>580-849</t>
    <phoneticPr fontId="1" type="noConversion"/>
  </si>
  <si>
    <t>780-979</t>
    <phoneticPr fontId="1" type="noConversion"/>
  </si>
  <si>
    <t>1w</t>
    <phoneticPr fontId="1" type="noConversion"/>
  </si>
  <si>
    <t>1Var</t>
    <phoneticPr fontId="1" type="noConversion"/>
  </si>
  <si>
    <t>1VA</t>
    <phoneticPr fontId="1" type="noConversion"/>
  </si>
  <si>
    <t xml:space="preserve">0.1A     </t>
    <phoneticPr fontId="1" type="noConversion"/>
  </si>
  <si>
    <t>0.1kwh</t>
  </si>
  <si>
    <t>[0,11]</t>
    <phoneticPr fontId="1" type="noConversion"/>
  </si>
  <si>
    <t>0.1V</t>
    <phoneticPr fontId="1" type="noConversion"/>
  </si>
  <si>
    <t>Device</t>
    <phoneticPr fontId="1" type="noConversion"/>
  </si>
  <si>
    <t>PCS Summary</t>
    <phoneticPr fontId="1" type="noConversion"/>
  </si>
  <si>
    <t>PCS Summary</t>
    <phoneticPr fontId="1" type="noConversion"/>
  </si>
  <si>
    <t>PV Summary</t>
    <phoneticPr fontId="1" type="noConversion"/>
  </si>
  <si>
    <t>Modbus Address (Decimal System)</t>
    <phoneticPr fontId="1" type="noConversion"/>
  </si>
  <si>
    <t>OD Protocol Address(Prime Index,Sub-index)</t>
    <phoneticPr fontId="1" type="noConversion"/>
  </si>
  <si>
    <t xml:space="preserve"> Original Value</t>
    <phoneticPr fontId="1" type="noConversion"/>
  </si>
  <si>
    <t>Data Type</t>
    <phoneticPr fontId="1" type="noConversion"/>
  </si>
  <si>
    <t>Effective Range</t>
    <phoneticPr fontId="1" type="noConversion"/>
  </si>
  <si>
    <t xml:space="preserve">Information Property(0 internal,1 external) </t>
    <phoneticPr fontId="1" type="noConversion"/>
  </si>
  <si>
    <t>Stack Charging-discharging Status</t>
    <phoneticPr fontId="1" type="noConversion"/>
  </si>
  <si>
    <t>0: (Standby)Neither Charging nor Discharging
1: Charging
2: Discharging</t>
    <phoneticPr fontId="1" type="noConversion"/>
  </si>
  <si>
    <t>0: (All)Totally Disconnected                        1:  Partially Disconnected</t>
    <phoneticPr fontId="1" type="noConversion"/>
  </si>
  <si>
    <t>Status of Battery Group Contactors</t>
    <phoneticPr fontId="1" type="noConversion"/>
  </si>
  <si>
    <t>Battery Group on-grid status</t>
    <phoneticPr fontId="1" type="noConversion"/>
  </si>
  <si>
    <t>Every Bit Forming One Group                  0: Not On-grid
1: On-grid</t>
    <phoneticPr fontId="1" type="noConversion"/>
  </si>
  <si>
    <t>Working Mode of Battery Stack</t>
    <phoneticPr fontId="1" type="noConversion"/>
  </si>
  <si>
    <t>0: Normal Mode
1: Nominal Mode</t>
    <phoneticPr fontId="1" type="noConversion"/>
  </si>
  <si>
    <t xml:space="preserve"> Every Bit Forming One Group                    0: Forbidden
1: Enable</t>
    <phoneticPr fontId="1" type="noConversion"/>
  </si>
  <si>
    <t>Battery Group Enabling Status</t>
    <phoneticPr fontId="1" type="noConversion"/>
  </si>
  <si>
    <t>Isolation Switch Status of Battery Group</t>
    <phoneticPr fontId="1" type="noConversion"/>
  </si>
  <si>
    <t>Every Bit Forming One Group                  0: Disconnected
1: Connected</t>
    <phoneticPr fontId="1" type="noConversion"/>
  </si>
  <si>
    <t>Isolation Switch Status of PCS Cabinet</t>
    <phoneticPr fontId="1" type="noConversion"/>
  </si>
  <si>
    <t>0: Disconnected
1: Connected
bit0: Isolation Switch 1
bit1: Isolation Switch 2</t>
    <phoneticPr fontId="1" type="noConversion"/>
  </si>
  <si>
    <t>Enabling Status of Dynamic On-grid</t>
    <phoneticPr fontId="1" type="noConversion"/>
  </si>
  <si>
    <t>0: Forbidden
1: Enabling</t>
    <phoneticPr fontId="1" type="noConversion"/>
  </si>
  <si>
    <t>Dynamic Fault Isolation Enabling Status</t>
    <phoneticPr fontId="1" type="noConversion"/>
  </si>
  <si>
    <t>Minimum Working Groups of Fault Isolated</t>
    <phoneticPr fontId="1" type="noConversion"/>
  </si>
  <si>
    <t>Refer to Warning List</t>
    <phoneticPr fontId="1" type="noConversion"/>
  </si>
  <si>
    <t>PBMS Warning Information0</t>
    <phoneticPr fontId="9" type="noConversion"/>
  </si>
  <si>
    <t>PBMS Warning Information1</t>
    <phoneticPr fontId="1" type="noConversion"/>
  </si>
  <si>
    <t>PBMS Warning Information2</t>
    <phoneticPr fontId="1" type="noConversion"/>
  </si>
  <si>
    <t>PBMS Warning Information3</t>
    <phoneticPr fontId="1" type="noConversion"/>
  </si>
  <si>
    <t>PBMS Warning Information4</t>
    <phoneticPr fontId="1" type="noConversion"/>
  </si>
  <si>
    <t xml:space="preserve">Distributed Equilibrium Sampling Warning </t>
    <phoneticPr fontId="1" type="noConversion"/>
  </si>
  <si>
    <t xml:space="preserve">Distributed Equilibrium Control Warning </t>
    <phoneticPr fontId="1" type="noConversion"/>
  </si>
  <si>
    <t>Distributed Warning Reserved</t>
    <phoneticPr fontId="1" type="noConversion"/>
  </si>
  <si>
    <t>PBMS Fault Information0</t>
    <phoneticPr fontId="1" type="noConversion"/>
  </si>
  <si>
    <t>PBMS Fault Information1</t>
    <phoneticPr fontId="1" type="noConversion"/>
  </si>
  <si>
    <t>PBMS Fault Information2 Reserved</t>
    <phoneticPr fontId="1" type="noConversion"/>
  </si>
  <si>
    <t>PBMS Fault Information3 Reserved</t>
    <phoneticPr fontId="1" type="noConversion"/>
  </si>
  <si>
    <t>PBMS Fault Information4 Reserved</t>
  </si>
  <si>
    <t>PBMS Fault Information5 Reserved</t>
  </si>
  <si>
    <t>PBMS Fault Information6 Reserved</t>
  </si>
  <si>
    <t>PBMS Fault Information7 Reserved</t>
  </si>
  <si>
    <t>PBMS Fault Information8 Reserved</t>
  </si>
  <si>
    <t>PBMS Fault Information9 Reserved</t>
  </si>
  <si>
    <t>Refer to Fault List</t>
    <phoneticPr fontId="1" type="noConversion"/>
  </si>
  <si>
    <t>Protection Status</t>
    <phoneticPr fontId="1" type="noConversion"/>
  </si>
  <si>
    <t xml:space="preserve">0: Normal
1: Common Warning
2: Serious Warning
3: Common Fault
4: Serious Fault    </t>
    <phoneticPr fontId="1" type="noConversion"/>
  </si>
  <si>
    <t>Factory Settings Result</t>
    <phoneticPr fontId="9" type="noConversion"/>
  </si>
  <si>
    <t>0: Not Operate
1: Save Successfully
2: Save Failed
3: Save and Verify Failed           4: Restore Successful
5: EEP Parameters Restore Failed
6: Restore Backup Parameters Failed  
7: EEP Parameters Modify Abnormal</t>
    <phoneticPr fontId="9" type="noConversion"/>
  </si>
  <si>
    <t>Battery Group0 Contactor status</t>
    <phoneticPr fontId="1" type="noConversion"/>
  </si>
  <si>
    <t>Every Bit Representing One Status   0: Open
1: Close</t>
    <phoneticPr fontId="1" type="noConversion"/>
  </si>
  <si>
    <t>Periphery IO Detection Status of  Battery Group0</t>
    <phoneticPr fontId="1" type="noConversion"/>
  </si>
  <si>
    <t>BMS0 Warning Information</t>
    <phoneticPr fontId="1" type="noConversion"/>
  </si>
  <si>
    <t>BMS0 Fault Information0</t>
    <phoneticPr fontId="1" type="noConversion"/>
  </si>
  <si>
    <t>BMS0 Fault Information1</t>
    <phoneticPr fontId="1" type="noConversion"/>
  </si>
  <si>
    <t>Refer to Warning List</t>
    <phoneticPr fontId="1" type="noConversion"/>
  </si>
  <si>
    <t>Refer to Fault List</t>
    <phoneticPr fontId="1" type="noConversion"/>
  </si>
  <si>
    <t>Battery Group1 Contactor status</t>
    <phoneticPr fontId="1" type="noConversion"/>
  </si>
  <si>
    <t>Periphery IO Detection Status of  Battery Group1</t>
    <phoneticPr fontId="1" type="noConversion"/>
  </si>
  <si>
    <t>BMS1 Warning Information</t>
    <phoneticPr fontId="1" type="noConversion"/>
  </si>
  <si>
    <t>BMS1 Fault Information0</t>
    <phoneticPr fontId="1" type="noConversion"/>
  </si>
  <si>
    <t>BMS1 Fault Information1</t>
    <phoneticPr fontId="1" type="noConversion"/>
  </si>
  <si>
    <t>BMS2 Warning Information</t>
    <phoneticPr fontId="1" type="noConversion"/>
  </si>
  <si>
    <t>BMS2 Fault Information0</t>
    <phoneticPr fontId="1" type="noConversion"/>
  </si>
  <si>
    <t>BMS2 Fault Information1</t>
    <phoneticPr fontId="1" type="noConversion"/>
  </si>
  <si>
    <t>BMS3 Warning Information</t>
    <phoneticPr fontId="1" type="noConversion"/>
  </si>
  <si>
    <t>BMS3 Fault Information0</t>
    <phoneticPr fontId="1" type="noConversion"/>
  </si>
  <si>
    <t>BMS3 Fault Information1</t>
    <phoneticPr fontId="1" type="noConversion"/>
  </si>
  <si>
    <t>Inverter Overall Operation Status</t>
    <phoneticPr fontId="1" type="noConversion"/>
  </si>
  <si>
    <t>0: Self-inspection
1: Standby
2: Being Startup
3: Off-grid Operation
4:  On-grid Operation                         5: Fault</t>
    <phoneticPr fontId="1" type="noConversion"/>
  </si>
  <si>
    <t>Refer to Fault List</t>
    <phoneticPr fontId="1" type="noConversion"/>
  </si>
  <si>
    <t>Inverter1 Warning Code1 (A-phase, Split phase L1, or Single-phase)</t>
    <phoneticPr fontId="1" type="noConversion"/>
  </si>
  <si>
    <t>Inverter1 Warning Code2 (A-phase, Split phase L1, or Single-phase)</t>
    <phoneticPr fontId="1" type="noConversion"/>
  </si>
  <si>
    <t>Inverter1 Fault Code1 (A-phase, Split phase L1, or Single-phase)</t>
    <phoneticPr fontId="1" type="noConversion"/>
  </si>
  <si>
    <t>Inverter1 Fault Code2 (A-phase, Split phase L1, or Single-phase)</t>
    <phoneticPr fontId="1" type="noConversion"/>
  </si>
  <si>
    <t>Inverter1 Fault Code3 (A-phase, Split phase L1, or Single-phase)</t>
    <phoneticPr fontId="1" type="noConversion"/>
  </si>
  <si>
    <t>Inverter2 Warning Code1(B-phase, Split phaseL2, Single-phase Reserved)</t>
    <phoneticPr fontId="1" type="noConversion"/>
  </si>
  <si>
    <t>Inverter2 Warning Code2 (B-phase, Split phase L2, Single-phase Reserved)</t>
    <phoneticPr fontId="1" type="noConversion"/>
  </si>
  <si>
    <t>Inverter2 Fault Code1(B-phase, Split phase L2, Single-phase Reserved)</t>
    <phoneticPr fontId="1" type="noConversion"/>
  </si>
  <si>
    <t>Inverter2 Fault Code2 (B-phase, Split phase L2, Single-phase Reserved)</t>
    <phoneticPr fontId="1" type="noConversion"/>
  </si>
  <si>
    <t>Inverter2 Fault Code3 (B-phase, Split Phase L2, Single-phase Reserved)</t>
    <phoneticPr fontId="1" type="noConversion"/>
  </si>
  <si>
    <t>Charger1 Working Status</t>
    <phoneticPr fontId="1" type="noConversion"/>
  </si>
  <si>
    <t>0: Shutdown
1: Working</t>
    <phoneticPr fontId="9" type="noConversion"/>
  </si>
  <si>
    <t>Charger1 MPPT Status</t>
    <phoneticPr fontId="1" type="noConversion"/>
  </si>
  <si>
    <t>0: No
1: Yes</t>
    <phoneticPr fontId="9" type="noConversion"/>
  </si>
  <si>
    <t>Charger1 Charging Status</t>
    <phoneticPr fontId="1" type="noConversion"/>
  </si>
  <si>
    <t xml:space="preserve">0: No Charging
1: Fast Charging
2: Absorb Charging
3: Floating Charging                   4: Re-floating Charging
5: Limited Power Charging (Battery Full)
6: Limited Power Charging (Over-temperature)                  </t>
    <phoneticPr fontId="9" type="noConversion"/>
  </si>
  <si>
    <t>Charger1 Warning Code</t>
    <phoneticPr fontId="9" type="noConversion"/>
  </si>
  <si>
    <t>Charger1 Fault Code</t>
    <phoneticPr fontId="1" type="noConversion"/>
  </si>
  <si>
    <t>Charger2 Working Status</t>
    <phoneticPr fontId="1" type="noConversion"/>
  </si>
  <si>
    <t>Charger2 MPPT Status</t>
    <phoneticPr fontId="1" type="noConversion"/>
  </si>
  <si>
    <t>Charger2 Charging Status</t>
    <phoneticPr fontId="1" type="noConversion"/>
  </si>
  <si>
    <t>Charger2 Warning Code</t>
    <phoneticPr fontId="9" type="noConversion"/>
  </si>
  <si>
    <t>Charger2 Fault Code</t>
    <phoneticPr fontId="1" type="noConversion"/>
  </si>
  <si>
    <t>Battery Stack Current</t>
    <phoneticPr fontId="1" type="noConversion"/>
  </si>
  <si>
    <t>Battery Stack Voltage</t>
    <phoneticPr fontId="1" type="noConversion"/>
  </si>
  <si>
    <t>Battery Stack Power</t>
    <phoneticPr fontId="1" type="noConversion"/>
  </si>
  <si>
    <t>Battery Stack Overall SOC</t>
    <phoneticPr fontId="1" type="noConversion"/>
  </si>
  <si>
    <t>Battery Stack SOH</t>
    <phoneticPr fontId="1" type="noConversion"/>
  </si>
  <si>
    <t>Stack Charging Current Limit Value</t>
    <phoneticPr fontId="1" type="noConversion"/>
  </si>
  <si>
    <t>Stack Discharging Current Limit Value</t>
    <phoneticPr fontId="1" type="noConversion"/>
  </si>
  <si>
    <t>Stack Discharging Power Limit Value</t>
    <phoneticPr fontId="1" type="noConversion"/>
  </si>
  <si>
    <t>Remote SCI Station Address</t>
    <phoneticPr fontId="1" type="noConversion"/>
  </si>
  <si>
    <t>Remote SCI Baud Rate</t>
    <phoneticPr fontId="1" type="noConversion"/>
  </si>
  <si>
    <t>Battery Stack Historical Charging Energy (Low-order)</t>
    <phoneticPr fontId="1" type="noConversion"/>
  </si>
  <si>
    <t>Battery Stack Historical Discharging Energy (High-order)</t>
    <phoneticPr fontId="1" type="noConversion"/>
  </si>
  <si>
    <t>Battery Stack Historical Discharging Energy (Low-order)</t>
    <phoneticPr fontId="1" type="noConversion"/>
  </si>
  <si>
    <t xml:space="preserve">On-grid Group SOC of Battery Stack </t>
    <phoneticPr fontId="1" type="noConversion"/>
  </si>
  <si>
    <t>Stack Electric Energy that can be charged</t>
    <phoneticPr fontId="1" type="noConversion"/>
  </si>
  <si>
    <t>Stack Electric Energy that can be discharged</t>
    <phoneticPr fontId="1" type="noConversion"/>
  </si>
  <si>
    <t>Nomianl Electric Energy of Available Group</t>
    <phoneticPr fontId="1" type="noConversion"/>
  </si>
  <si>
    <t>Nomianl Electric Energy of On-grid Group</t>
    <phoneticPr fontId="1" type="noConversion"/>
  </si>
  <si>
    <t>Current Charging Energy(Kwh) of Stack</t>
    <phoneticPr fontId="1" type="noConversion"/>
  </si>
  <si>
    <t>Current Discharging Energy(Kwh) of Stack</t>
    <phoneticPr fontId="1" type="noConversion"/>
  </si>
  <si>
    <t>Continous Power-on Time of Stack System (High-order)</t>
    <phoneticPr fontId="1" type="noConversion"/>
  </si>
  <si>
    <t>Continous Power-on Time of Stack System (Low-order)</t>
    <phoneticPr fontId="1" type="noConversion"/>
  </si>
  <si>
    <t>Available Charging Time of Stack (High-order)</t>
    <phoneticPr fontId="1" type="noConversion"/>
  </si>
  <si>
    <t>Available Charging Time of Stack (Low-order)</t>
    <phoneticPr fontId="1" type="noConversion"/>
  </si>
  <si>
    <t>1KWH(Stack Remain Electric Energy)</t>
    <phoneticPr fontId="1" type="noConversion"/>
  </si>
  <si>
    <t>Available Discharging Time of Stack (High-order)</t>
    <phoneticPr fontId="1" type="noConversion"/>
  </si>
  <si>
    <t>Available Discharging Time of Stack (Low-order)</t>
    <phoneticPr fontId="1" type="noConversion"/>
  </si>
  <si>
    <t>Inverter EmergentShutdown Message</t>
    <phoneticPr fontId="1" type="noConversion"/>
  </si>
  <si>
    <t>0xff: Emergent Stop
0x00: Normal</t>
    <phoneticPr fontId="1" type="noConversion"/>
  </si>
  <si>
    <t>Modbus Protocol Version</t>
    <phoneticPr fontId="1" type="noConversion"/>
  </si>
  <si>
    <t>103 Representing v001.03</t>
    <phoneticPr fontId="1" type="noConversion"/>
  </si>
  <si>
    <t>Voltage of Battery Group0</t>
    <phoneticPr fontId="1" type="noConversion"/>
  </si>
  <si>
    <t>Current of Battery Group0</t>
    <phoneticPr fontId="1" type="noConversion"/>
  </si>
  <si>
    <t>Representing -5000—5000(0.1A)</t>
    <phoneticPr fontId="1" type="noConversion"/>
  </si>
  <si>
    <t>Current SOC of Battery Group0</t>
    <phoneticPr fontId="1" type="noConversion"/>
  </si>
  <si>
    <t>SOH of Battery Group0</t>
    <phoneticPr fontId="1" type="noConversion"/>
  </si>
  <si>
    <t>Overall Sampling Voltage of of Battery Group0</t>
    <phoneticPr fontId="9" type="noConversion"/>
  </si>
  <si>
    <t>Battery Average Temperature of Battery Group0</t>
    <phoneticPr fontId="1" type="noConversion"/>
  </si>
  <si>
    <t>Environmental Temperature of BatteryGroup0</t>
    <phoneticPr fontId="1" type="noConversion"/>
  </si>
  <si>
    <t xml:space="preserve">Representing -40-160℃ </t>
    <phoneticPr fontId="1" type="noConversion"/>
  </si>
  <si>
    <t>Charging Current Limit Value of Battery Group0</t>
    <phoneticPr fontId="1" type="noConversion"/>
  </si>
  <si>
    <t>Discharging Current Limit Value of Battery Group0</t>
    <phoneticPr fontId="1" type="noConversion"/>
  </si>
  <si>
    <t>Remanet Energy of Battery Group0 (High-order)</t>
    <phoneticPr fontId="1" type="noConversion"/>
  </si>
  <si>
    <t>Remanet Energy of Battery Group0 (Low-order)</t>
    <phoneticPr fontId="1" type="noConversion"/>
  </si>
  <si>
    <t>Charing-discharging Times of Battery Group0 (High-order)</t>
    <phoneticPr fontId="1" type="noConversion"/>
  </si>
  <si>
    <t>Charing-discharging Times of Battery Group0 (Low-order)</t>
    <phoneticPr fontId="1" type="noConversion"/>
  </si>
  <si>
    <t>Overall Energy of Battery Group0(High-order)</t>
    <phoneticPr fontId="1" type="noConversion"/>
  </si>
  <si>
    <t>Overall Energy of Battery Group0(Low-order)</t>
    <phoneticPr fontId="1" type="noConversion"/>
  </si>
  <si>
    <t>Overall capacity of Battery Group0(High-order)</t>
    <phoneticPr fontId="1" type="noConversion"/>
  </si>
  <si>
    <t>Overall capacity of Battery Group0(Low-order)</t>
    <phoneticPr fontId="1" type="noConversion"/>
  </si>
  <si>
    <t>Single Charing Energy of Battery Group0 (High-order)</t>
    <phoneticPr fontId="1" type="noConversion"/>
  </si>
  <si>
    <t>Single Charing Energy of Battery Group0 (Low-order)</t>
    <phoneticPr fontId="1" type="noConversion"/>
  </si>
  <si>
    <t>Single Discharing Energy of Battery Group0 (High-order)</t>
    <phoneticPr fontId="1" type="noConversion"/>
  </si>
  <si>
    <t>Single Discharing Energy of Battery Group0 (Low-order)</t>
    <phoneticPr fontId="1" type="noConversion"/>
  </si>
  <si>
    <t>Single Charing capacity of Battery Group0 (High-order)</t>
    <phoneticPr fontId="1" type="noConversion"/>
  </si>
  <si>
    <t>Single Charing capacity of Battery Group0 (Low-order)</t>
    <phoneticPr fontId="1" type="noConversion"/>
  </si>
  <si>
    <t>Single Discharing capacity of Battery Group0 (High-order)</t>
    <phoneticPr fontId="1" type="noConversion"/>
  </si>
  <si>
    <t>Single Discharing capacity of Battery Group0 (Low-order)</t>
    <phoneticPr fontId="1" type="noConversion"/>
  </si>
  <si>
    <t>Historical Charging Energy of Battery Group0 (High-order)</t>
    <phoneticPr fontId="1" type="noConversion"/>
  </si>
  <si>
    <t>Historical Charging Energy of Battery Group0 (Low-order)</t>
    <phoneticPr fontId="1" type="noConversion"/>
  </si>
  <si>
    <t>Historical Discharging Energy of Battery Group0 (High-order)</t>
    <phoneticPr fontId="1" type="noConversion"/>
  </si>
  <si>
    <t>Historical Discharging Energy of Battery Group0 (Low-order)</t>
    <phoneticPr fontId="1" type="noConversion"/>
  </si>
  <si>
    <t>Historical Charging capacity of Battery Group0 (High-order)</t>
    <phoneticPr fontId="1" type="noConversion"/>
  </si>
  <si>
    <t>Historical Charging capacity of Battery Group0 (Low-order)</t>
    <phoneticPr fontId="1" type="noConversion"/>
  </si>
  <si>
    <t>Historical Discharging capacity of Battery Group0 (High-order)</t>
    <phoneticPr fontId="1" type="noConversion"/>
  </si>
  <si>
    <t>Historical Discharging capacity of Battery Group0 (Low-order)</t>
    <phoneticPr fontId="1" type="noConversion"/>
  </si>
  <si>
    <t>Actual Capacity of Battery Group0 (High-order)</t>
    <phoneticPr fontId="9" type="noConversion"/>
  </si>
  <si>
    <t>Actual Capacity of Battery Group0 (Low-order)</t>
    <phoneticPr fontId="9" type="noConversion"/>
  </si>
  <si>
    <t>Enviroment Humidity of Battery Group0</t>
    <phoneticPr fontId="1" type="noConversion"/>
  </si>
  <si>
    <t>SOC Actual SOC of Battery Group0</t>
    <phoneticPr fontId="1" type="noConversion"/>
  </si>
  <si>
    <t>Max. Voltage Cell No. of Battery Group0</t>
    <phoneticPr fontId="1" type="noConversion"/>
  </si>
  <si>
    <t>The temperature of the Max. Voltage Cell of Battery Group0</t>
    <phoneticPr fontId="1" type="noConversion"/>
  </si>
  <si>
    <t>Min. Voltage Cell No. of Battery Group0</t>
    <phoneticPr fontId="1" type="noConversion"/>
  </si>
  <si>
    <t>The temperature of the Min.Voltage Battery of Battery Group0</t>
    <phoneticPr fontId="1" type="noConversion"/>
  </si>
  <si>
    <t>The voltage of Max.Temperature Cell of Battery Group0</t>
    <phoneticPr fontId="1" type="noConversion"/>
  </si>
  <si>
    <t>Max. Temperature cell No. of Battery Group0</t>
    <phoneticPr fontId="9" type="noConversion"/>
  </si>
  <si>
    <t>Min. Temperature cell No. of Battery Group0</t>
    <phoneticPr fontId="1" type="noConversion"/>
  </si>
  <si>
    <t>The voltage of the Min. Temperature cell of Battery Group0</t>
    <phoneticPr fontId="1" type="noConversion"/>
  </si>
  <si>
    <t>Min. Voltage of Min. Voltage cell of Battery Group</t>
    <phoneticPr fontId="1" type="noConversion"/>
  </si>
  <si>
    <t>The Temperature of Min. Temperature cell of Battery Group0</t>
    <phoneticPr fontId="1" type="noConversion"/>
  </si>
  <si>
    <t>The Voltage of  the Max. Voltage cell of Battery Group0</t>
    <phoneticPr fontId="1" type="noConversion"/>
  </si>
  <si>
    <t>The temperature of Max. Temperature Cell of Battery Group0</t>
    <phoneticPr fontId="1" type="noConversion"/>
  </si>
  <si>
    <t>Voltage of Cell 0</t>
    <phoneticPr fontId="1" type="noConversion"/>
  </si>
  <si>
    <t>Voltage of Cell 1</t>
    <phoneticPr fontId="1" type="noConversion"/>
  </si>
  <si>
    <t>Voltage of Cell 2</t>
    <phoneticPr fontId="1" type="noConversion"/>
  </si>
  <si>
    <t>Voltage of Cell 3</t>
  </si>
  <si>
    <t>Voltage of Cell 4</t>
  </si>
  <si>
    <t>Voltage of Cell 5</t>
  </si>
  <si>
    <t>Voltage of Cell 6</t>
  </si>
  <si>
    <t>Voltage of Cell 7</t>
  </si>
  <si>
    <t>Voltage of Cell 8</t>
  </si>
  <si>
    <t>Voltage of Cell 9</t>
  </si>
  <si>
    <t>Voltage of Cell 10</t>
  </si>
  <si>
    <t>Voltage of Cell 11</t>
  </si>
  <si>
    <t>Voltage of Cell 12</t>
  </si>
  <si>
    <t>Voltage of Cell 13</t>
  </si>
  <si>
    <t>Voltage of Cell 29</t>
    <phoneticPr fontId="1" type="noConversion"/>
  </si>
  <si>
    <t>Temperature of Cell 0</t>
    <phoneticPr fontId="1" type="noConversion"/>
  </si>
  <si>
    <t>Temperature of Cell 1</t>
    <phoneticPr fontId="1" type="noConversion"/>
  </si>
  <si>
    <t>Temperature of Cell 2</t>
    <phoneticPr fontId="1" type="noConversion"/>
  </si>
  <si>
    <t>Temperature of Cell 3</t>
  </si>
  <si>
    <t>Temperature of Cell 4</t>
  </si>
  <si>
    <t>Temperature of Cell 5</t>
  </si>
  <si>
    <t>Temperature of Cell 6</t>
  </si>
  <si>
    <t>Temperature of Cell 7</t>
  </si>
  <si>
    <t>Temperature of Cell 8</t>
  </si>
  <si>
    <t>Temperature of Cell 9</t>
  </si>
  <si>
    <t>Temperature of Cell 10</t>
  </si>
  <si>
    <t>Temperature of Cell 11</t>
  </si>
  <si>
    <t>Temperature of Cell 12</t>
  </si>
  <si>
    <t>Temperature of Cell 13</t>
  </si>
  <si>
    <t>Temperature of Cell 29</t>
    <phoneticPr fontId="1" type="noConversion"/>
  </si>
  <si>
    <t>0: Not Equilibrium
1: Charging Equilibrium</t>
    <phoneticPr fontId="1" type="noConversion"/>
  </si>
  <si>
    <t>BECU1 Corresponding Information of Group1 (same as BECU_0)</t>
    <phoneticPr fontId="1" type="noConversion"/>
  </si>
  <si>
    <t>BECU2 Corresponding Information of Group2 (same as BECU_0)</t>
    <phoneticPr fontId="1" type="noConversion"/>
  </si>
  <si>
    <t>BECU3 Corresponding Information of Group3 (same as BECU_0)</t>
    <phoneticPr fontId="1" type="noConversion"/>
  </si>
  <si>
    <t>Inverter Networking Mode</t>
    <phoneticPr fontId="1" type="noConversion"/>
  </si>
  <si>
    <t>0: DC-bus Single phase；
1: AC-bus Single phase；
2: DC-bus Split phase；
3: AC-bus Split phase；
4: DC-bus Three phase；
5: AC-bus Three phase；</t>
    <phoneticPr fontId="1" type="noConversion"/>
  </si>
  <si>
    <t>Inverter Active Power Sum</t>
    <phoneticPr fontId="1" type="noConversion"/>
  </si>
  <si>
    <t>Inverter Reactive Power Sum</t>
    <phoneticPr fontId="1" type="noConversion"/>
  </si>
  <si>
    <t>Inverter Apparent Power Sum</t>
    <phoneticPr fontId="1" type="noConversion"/>
  </si>
  <si>
    <t>Inverter Output Current Sum</t>
    <phoneticPr fontId="1" type="noConversion"/>
  </si>
  <si>
    <t>Inverter Accumulative Discharging energy (Low-order)</t>
    <phoneticPr fontId="1" type="noConversion"/>
  </si>
  <si>
    <t>Inverter Accumulative Charging energy (High-order)</t>
    <phoneticPr fontId="1" type="noConversion"/>
  </si>
  <si>
    <t>Inverter Accumulative Charging energy (Low-order)</t>
    <phoneticPr fontId="1" type="noConversion"/>
  </si>
  <si>
    <t>Grid Accumulative Electricity Sold (High-order)</t>
    <phoneticPr fontId="1" type="noConversion"/>
  </si>
  <si>
    <t>Grid Accumulative Electricity Sold (Low-order)</t>
    <phoneticPr fontId="1" type="noConversion"/>
  </si>
  <si>
    <t>Grid Accumulative Electricity Bought (High-order)</t>
    <phoneticPr fontId="1" type="noConversion"/>
  </si>
  <si>
    <t>Grid Accumulative Electricity Bought (Low-order)</t>
    <phoneticPr fontId="1" type="noConversion"/>
  </si>
  <si>
    <t>Accumulative Electricity Used by load(High-order)</t>
    <phoneticPr fontId="9" type="noConversion"/>
  </si>
  <si>
    <t>Accumulative Electricity Used by Load (Low-order)</t>
    <phoneticPr fontId="9" type="noConversion"/>
  </si>
  <si>
    <t>PV Electricity Self-consumption (High-order)</t>
    <phoneticPr fontId="9" type="noConversion"/>
  </si>
  <si>
    <t>PV Electricity Quantity Self-consumption (Low-order)</t>
    <phoneticPr fontId="9" type="noConversion"/>
  </si>
  <si>
    <t>Battery elcttricity charged from grid (High-order)</t>
    <phoneticPr fontId="9" type="noConversion"/>
  </si>
  <si>
    <t>Battery elcttricity charged from grid (Low-order)</t>
    <phoneticPr fontId="9" type="noConversion"/>
  </si>
  <si>
    <t>Photovoltaic Inverter Electricity Sold (High-order)</t>
    <phoneticPr fontId="9" type="noConversion"/>
  </si>
  <si>
    <t>0.1kwh(Only Available in DC System)</t>
    <phoneticPr fontId="1" type="noConversion"/>
  </si>
  <si>
    <t>Inverter1 Operation Status  (A-phase,Split phase L1, or Single-phase)</t>
    <phoneticPr fontId="1" type="noConversion"/>
  </si>
  <si>
    <t xml:space="preserve">0: Not Working
1: Off-grid Matching Load
2: On-grid Full power Charging 
3: On-grid Full power Discharging              4: Grid-tied Matching Load Charging
5：Grid-tied Matching Load Discharging      6: Grid-tied Limited Power Discharging (Over-frequency)
7: Grid-tied Limited Power Charging (Over-temperature)                        8: Grid-tied Limited Power Discharging (Over-temperature)                         9: Grid-tied Limited Power Charging  (Battery Full)
10: Grid-tied Limited Power Discharging (Battery Empty)
11: UPS Emergent Power Supply( Inverter not Working and Grid Connecting with Load)                                                                                     </t>
    <phoneticPr fontId="9" type="noConversion"/>
  </si>
  <si>
    <t>Inverter1 Output Current (A-phase, Split phase L1, or Single-phase)</t>
    <phoneticPr fontId="1" type="noConversion"/>
  </si>
  <si>
    <t>Inverter1 Outuput Voltage(A-phase, Split L1, or Single-phase)</t>
    <phoneticPr fontId="1" type="noConversion"/>
  </si>
  <si>
    <t>Inverter1 Reactive Power (A-phase,Split phase L1, or Single-phase)</t>
    <phoneticPr fontId="1" type="noConversion"/>
  </si>
  <si>
    <t>Inverter1 Apparent Power (A-phase, Split phase L1, or Single-phase)</t>
    <phoneticPr fontId="1" type="noConversion"/>
  </si>
  <si>
    <t>Grid Phase1 Current (A-phase, Split phase L1, or Single-phase)</t>
    <phoneticPr fontId="1" type="noConversion"/>
  </si>
  <si>
    <t>Grid Phase1 Voltage (A-phase, Split phase L1, or Single-phase)</t>
    <phoneticPr fontId="1" type="noConversion"/>
  </si>
  <si>
    <t>Grid Phase1 Active Power (A-phase, Split phase L1, or Single-phase)</t>
    <phoneticPr fontId="1" type="noConversion"/>
  </si>
  <si>
    <t>Grid Phase1 Reactive Power(A-phase, Split phase L1, or Single-phase)</t>
    <phoneticPr fontId="1" type="noConversion"/>
  </si>
  <si>
    <t>Grid Phase1 Apparent Power (A-phase, Split phase L1, or Single-phase)</t>
    <phoneticPr fontId="1" type="noConversion"/>
  </si>
  <si>
    <t>Phase1 Load Active Power (A-phase, Split phase L1, or Single-phase)</t>
    <phoneticPr fontId="1" type="noConversion"/>
  </si>
  <si>
    <t>Phase1 Load Reactive Power (A-phase, Split phase L1, or Single-phase)</t>
    <phoneticPr fontId="1" type="noConversion"/>
  </si>
  <si>
    <t>Phase1 Load Apparent Power (A-phase, Split phase L1, or Single-phase)</t>
    <phoneticPr fontId="1" type="noConversion"/>
  </si>
  <si>
    <t>Phase1 Photovoltaic Inverter Active Power (A-phase, Split phase L1, or Single-phase)</t>
    <phoneticPr fontId="1" type="noConversion"/>
  </si>
  <si>
    <t>Inverter2 Operation Status (B-phase,Split phase L2, Single-phase Reserved)</t>
    <phoneticPr fontId="1" type="noConversion"/>
  </si>
  <si>
    <t>Inverter2 Output Current (B-phase, Split Phase L2, Single-phase Reserved)</t>
    <phoneticPr fontId="1" type="noConversion"/>
  </si>
  <si>
    <t>Inverter2 Output Voltage(B-phase, Split Phase L2, Single-phase Reserved)</t>
    <phoneticPr fontId="1" type="noConversion"/>
  </si>
  <si>
    <t>Inverter2 Active Power (B-phase, Split Phase L2, Single-phase Reserved)</t>
    <phoneticPr fontId="1" type="noConversion"/>
  </si>
  <si>
    <t>Inverter2 Reactive Power (B-phase, Split Phase L2, Single-phase Reserved)</t>
    <phoneticPr fontId="1" type="noConversion"/>
  </si>
  <si>
    <t>Inverter2 Apparent Power (B-phase, Split Phase L2, Single-phase Reserved)</t>
    <phoneticPr fontId="1" type="noConversion"/>
  </si>
  <si>
    <t>Grid Phase2 Current(B-phase,Split Phase L2, Single-phase Reserved)</t>
    <phoneticPr fontId="1" type="noConversion"/>
  </si>
  <si>
    <t>Grid Phase2 Voltage (B-phase, Split Phase L2, Single-phase Reserved)</t>
    <phoneticPr fontId="1" type="noConversion"/>
  </si>
  <si>
    <t>Grid Phase2 Active Power (B-phase, Split Phase L2, Single-phase Reserved)</t>
    <phoneticPr fontId="1" type="noConversion"/>
  </si>
  <si>
    <t>Grid Phase2 Reactive Power (B-phase, Split Phase L2, Single-phase Reserved)</t>
    <phoneticPr fontId="1" type="noConversion"/>
  </si>
  <si>
    <t>Grid Phase2 Apparent Power (B-phase, Split Phase L2, Single-phase Reserved)</t>
    <phoneticPr fontId="1" type="noConversion"/>
  </si>
  <si>
    <t>Phase2 Load Actvive Power (B-phase, Split Phase L2, Single-phase Reserved)</t>
    <phoneticPr fontId="1" type="noConversion"/>
  </si>
  <si>
    <t>Phase2 Load Reactive Power (B-phase, Split Phase L2, Single-phase Reserved)</t>
    <phoneticPr fontId="1" type="noConversion"/>
  </si>
  <si>
    <t>Phase2 Load Apparent Power (B-phase, Split Phase L2, Single-phase Reserved)</t>
    <phoneticPr fontId="1" type="noConversion"/>
  </si>
  <si>
    <t>Phase2 Photovoltaic Inverter Active Power (B-phase, Split Phase L2, Single-phase Reserved)</t>
    <phoneticPr fontId="1" type="noConversion"/>
  </si>
  <si>
    <t>1w (Only Available in AC System)</t>
    <phoneticPr fontId="1" type="noConversion"/>
  </si>
  <si>
    <t>Inverter3 Operation Status (C-phase, Split phase &amp; Single-phase Reserved)</t>
    <phoneticPr fontId="1" type="noConversion"/>
  </si>
  <si>
    <t>Inverter3 Fault Code3 (C-phase, Split phase &amp; Single-phase Reserved)</t>
    <phoneticPr fontId="1" type="noConversion"/>
  </si>
  <si>
    <t>Inverter3 Fault Code2 (C-phase, Split phase &amp; Single-phase Reserved)</t>
    <phoneticPr fontId="1" type="noConversion"/>
  </si>
  <si>
    <t>Inverter3 Fault Code1 (C-phase, Split phase &amp; Single-phase Reserved)</t>
    <phoneticPr fontId="1" type="noConversion"/>
  </si>
  <si>
    <t>Inverter3 Warning Code2 (C-phase, Split phase &amp; Single-phase Reserved)</t>
    <phoneticPr fontId="1" type="noConversion"/>
  </si>
  <si>
    <t>Inverter3 Warning Code1 (C-phase, Split phase &amp; Single-phase Reserved)</t>
    <phoneticPr fontId="1" type="noConversion"/>
  </si>
  <si>
    <t>Inverter3 Output Current (C-phase, Split phase &amp; Single-phase Reserved)</t>
    <phoneticPr fontId="1" type="noConversion"/>
  </si>
  <si>
    <t>Inverter3 Outuput Voltage (C-phase, Split phase &amp; Single-phase Reserved)</t>
    <phoneticPr fontId="1" type="noConversion"/>
  </si>
  <si>
    <t>Inverter3 Active Power (C-phase, Split phase &amp; Single-phase Reserved)</t>
    <phoneticPr fontId="1" type="noConversion"/>
  </si>
  <si>
    <t>Inverter3 Reactive Power (C-phase, Split phase &amp; Single-phase Reserved)</t>
    <phoneticPr fontId="1" type="noConversion"/>
  </si>
  <si>
    <t>Inverter3 Apparent Power (C-phase, Split phase &amp; Single-phase Reserved)</t>
    <phoneticPr fontId="1" type="noConversion"/>
  </si>
  <si>
    <t>Grid Phase3 Current (C-phase, Split phase &amp; Single-phase Reserved)</t>
    <phoneticPr fontId="1" type="noConversion"/>
  </si>
  <si>
    <t>Grid Phase3 Voltage (C-phase, Split phase &amp; Single-phase Reserved)</t>
    <phoneticPr fontId="1" type="noConversion"/>
  </si>
  <si>
    <t>Grid Phase3 Active Power (C-phase, Split phase &amp; Single-phase Reserved)</t>
    <phoneticPr fontId="1" type="noConversion"/>
  </si>
  <si>
    <t>Grid Phase3 Reactive Power (C-phase, Split phase &amp; Single-phase Reserved)</t>
    <phoneticPr fontId="1" type="noConversion"/>
  </si>
  <si>
    <t>Grid Phase3 Apparent Power (C-phase, Split phase &amp; Single-phase Reserved)</t>
    <phoneticPr fontId="1" type="noConversion"/>
  </si>
  <si>
    <t>Grid Phase3 Load Active Power (C-phase, Split phase &amp; Single-phase Reserved)</t>
    <phoneticPr fontId="1" type="noConversion"/>
  </si>
  <si>
    <t>Grid Phase3 Load Reactvie Power (C-phase, Split phase &amp; Single-phase Reserved)</t>
    <phoneticPr fontId="1" type="noConversion"/>
  </si>
  <si>
    <t>Phase 3 Load Apparent Power (C-phase, Split phase &amp; Single-phase Reserved)</t>
    <phoneticPr fontId="1" type="noConversion"/>
  </si>
  <si>
    <t>Phase 3 Photovoltaic Inverter Active Power (C-phase, Split phase &amp; Single-phase Reserved)</t>
    <phoneticPr fontId="1" type="noConversion"/>
  </si>
  <si>
    <t>1w (Only Available in AC System)</t>
    <phoneticPr fontId="1" type="noConversion"/>
  </si>
  <si>
    <t>Number of Charger</t>
    <phoneticPr fontId="1" type="noConversion"/>
  </si>
  <si>
    <t>pcs (Only Available in DC System)</t>
    <phoneticPr fontId="1" type="noConversion"/>
  </si>
  <si>
    <t xml:space="preserve">0.1A (Only Available in DC System) </t>
    <phoneticPr fontId="1" type="noConversion"/>
  </si>
  <si>
    <t>Charger Total Output Power</t>
    <phoneticPr fontId="1" type="noConversion"/>
  </si>
  <si>
    <t>1w (Only Available in DC System)</t>
    <phoneticPr fontId="1" type="noConversion"/>
  </si>
  <si>
    <t>Charger Cumulatvie Ouput (High-order)</t>
    <phoneticPr fontId="1" type="noConversion"/>
  </si>
  <si>
    <t>Charger Cumulatvie Ouput (Low-order)</t>
    <phoneticPr fontId="1" type="noConversion"/>
  </si>
  <si>
    <t>1kwh (Only Available in DC System)</t>
    <phoneticPr fontId="1" type="noConversion"/>
  </si>
  <si>
    <t>Charger 1 Output Voltage</t>
    <phoneticPr fontId="1" type="noConversion"/>
  </si>
  <si>
    <t>0.1V (Only Available in DC System)</t>
    <phoneticPr fontId="1" type="noConversion"/>
  </si>
  <si>
    <t>Charger 1 Output Current</t>
    <phoneticPr fontId="1" type="noConversion"/>
  </si>
  <si>
    <t>0.1A (Only Available in DC System)</t>
    <phoneticPr fontId="1" type="noConversion"/>
  </si>
  <si>
    <t>Charger 1 Output Power</t>
    <phoneticPr fontId="1" type="noConversion"/>
  </si>
  <si>
    <t>Charger 1 Radiator Temperature</t>
    <phoneticPr fontId="1" type="noConversion"/>
  </si>
  <si>
    <t>1℃(Only Available in DC System)</t>
    <phoneticPr fontId="1" type="noConversion"/>
  </si>
  <si>
    <t>Charger 1 Cumulative Output (High-order)</t>
    <phoneticPr fontId="1" type="noConversion"/>
  </si>
  <si>
    <t>Charger 1 Cumulative Output (Low-order)</t>
    <phoneticPr fontId="1" type="noConversion"/>
  </si>
  <si>
    <t>Charger 2 Output Voltage</t>
    <phoneticPr fontId="1" type="noConversion"/>
  </si>
  <si>
    <t>Charger 2 Output Current</t>
    <phoneticPr fontId="1" type="noConversion"/>
  </si>
  <si>
    <t>Charger 2 Output Power</t>
    <phoneticPr fontId="1" type="noConversion"/>
  </si>
  <si>
    <t>Charger 2 Radiator Temperature</t>
    <phoneticPr fontId="1" type="noConversion"/>
  </si>
  <si>
    <t>Charger 2 Cumulative Output(High-order)</t>
    <phoneticPr fontId="1" type="noConversion"/>
  </si>
  <si>
    <t>Stack Fault Information 0</t>
    <phoneticPr fontId="1" type="noConversion"/>
  </si>
  <si>
    <t>Stack Fault Information 1</t>
    <phoneticPr fontId="1" type="noConversion"/>
  </si>
  <si>
    <t>Group 0 Fault Information 0</t>
    <phoneticPr fontId="1" type="noConversion"/>
  </si>
  <si>
    <t>Gropu0 Fault Information 1</t>
    <phoneticPr fontId="1" type="noConversion"/>
  </si>
  <si>
    <t>Stack Fault Information 2</t>
    <phoneticPr fontId="1" type="noConversion"/>
  </si>
  <si>
    <t>Stack Fault Information 3</t>
    <phoneticPr fontId="1" type="noConversion"/>
  </si>
  <si>
    <t>Stack Fault Information 4</t>
    <phoneticPr fontId="1" type="noConversion"/>
  </si>
  <si>
    <t>Stack Fault Information 5</t>
    <phoneticPr fontId="1" type="noConversion"/>
  </si>
  <si>
    <t>Group 1 Fault Information 0</t>
    <phoneticPr fontId="1" type="noConversion"/>
  </si>
  <si>
    <t>Group 1 Fault Information 1</t>
    <phoneticPr fontId="1" type="noConversion"/>
  </si>
  <si>
    <t>Inverter Fault Inforamtion 1</t>
    <phoneticPr fontId="9" type="noConversion"/>
  </si>
  <si>
    <t>Inverter Fault Inforamtion 2</t>
    <phoneticPr fontId="9" type="noConversion"/>
  </si>
  <si>
    <t>Inverter Fault Inforamtion 3</t>
    <phoneticPr fontId="9" type="noConversion"/>
  </si>
  <si>
    <t xml:space="preserve">Charger Fault Inforamtion </t>
    <phoneticPr fontId="9" type="noConversion"/>
  </si>
  <si>
    <t>Group 2 Fault Information 0</t>
    <phoneticPr fontId="9" type="noConversion"/>
  </si>
  <si>
    <t>Group 2 Fault Information 1</t>
    <phoneticPr fontId="9" type="noConversion"/>
  </si>
  <si>
    <t>Group 3 Fault Information 0</t>
    <phoneticPr fontId="9" type="noConversion"/>
  </si>
  <si>
    <t>Group 3 Fault Information 1</t>
    <phoneticPr fontId="9" type="noConversion"/>
  </si>
  <si>
    <t>Group 4 Fault Information 0</t>
    <phoneticPr fontId="9" type="noConversion"/>
  </si>
  <si>
    <t>Group 4 Fault Information 1</t>
    <phoneticPr fontId="9" type="noConversion"/>
  </si>
  <si>
    <t>No Enabling Group or no Availabel Battery Group</t>
    <phoneticPr fontId="1" type="noConversion"/>
  </si>
  <si>
    <t>No.</t>
    <phoneticPr fontId="1" type="noConversion"/>
  </si>
  <si>
    <t>Value/status</t>
    <phoneticPr fontId="1" type="noConversion"/>
  </si>
  <si>
    <t>0: Initialization
1: Standby
2: Starting
3: Running
4: Fault</t>
    <phoneticPr fontId="1" type="noConversion"/>
  </si>
  <si>
    <t>0: Initialization
1: Off-grid
2: Being On-grid      
3: On-grid Operation 
4: Being Stop
5: Fault
6: Debug Mode
7: Reserved
8: Low Consumption Mode
9: Start Precharging
10: Precharging</t>
    <phoneticPr fontId="1" type="noConversion"/>
  </si>
  <si>
    <t>Definition</t>
    <phoneticPr fontId="1" type="noConversion"/>
  </si>
  <si>
    <t>Definition</t>
    <phoneticPr fontId="1" type="noConversion"/>
  </si>
  <si>
    <t>Value/Status</t>
    <phoneticPr fontId="1" type="noConversion"/>
  </si>
  <si>
    <t>0: Normal  1: Fault</t>
    <phoneticPr fontId="1" type="noConversion"/>
  </si>
  <si>
    <t>Stack Common Leakage</t>
    <phoneticPr fontId="1" type="noConversion"/>
  </si>
  <si>
    <t>Stack Serious Leakage</t>
    <phoneticPr fontId="1" type="noConversion"/>
  </si>
  <si>
    <t>Stack Startup Failed</t>
    <phoneticPr fontId="1" type="noConversion"/>
  </si>
  <si>
    <t>Stack Shutdown Failed</t>
    <phoneticPr fontId="1" type="noConversion"/>
  </si>
  <si>
    <t>Reserved</t>
    <phoneticPr fontId="1" type="noConversion"/>
  </si>
  <si>
    <t>Reserved</t>
    <phoneticPr fontId="1" type="noConversion"/>
  </si>
  <si>
    <t>Main CAN and Sub CAN Disconnected (CAN in BMS Broken)</t>
    <phoneticPr fontId="1" type="noConversion"/>
  </si>
  <si>
    <t>Current Sampling Failure</t>
    <phoneticPr fontId="9" type="noConversion"/>
  </si>
  <si>
    <t>Battery Failure</t>
    <phoneticPr fontId="9" type="noConversion"/>
  </si>
  <si>
    <t>Contactor 1 Abnormal</t>
    <phoneticPr fontId="1" type="noConversion"/>
  </si>
  <si>
    <t>Contactor 2 Abnormal</t>
    <phoneticPr fontId="1" type="noConversion"/>
  </si>
  <si>
    <t>Contactor 3 Abnormal</t>
    <phoneticPr fontId="1" type="noConversion"/>
  </si>
  <si>
    <t>Contactor 4 Abnormal</t>
    <phoneticPr fontId="1" type="noConversion"/>
  </si>
  <si>
    <t>Contactor 5 Abnormal</t>
    <phoneticPr fontId="1" type="noConversion"/>
  </si>
  <si>
    <t>NOTE: the fault information of other groups is the same with Group 0</t>
    <phoneticPr fontId="1" type="noConversion"/>
  </si>
  <si>
    <t>Serious High-temperature Fault</t>
    <phoneticPr fontId="1" type="noConversion"/>
  </si>
  <si>
    <t>Smoke Warning</t>
    <phoneticPr fontId="9" type="noConversion"/>
  </si>
  <si>
    <t>Fuse Protector Over-temperature Fault</t>
    <phoneticPr fontId="1" type="noConversion"/>
  </si>
  <si>
    <t>Rre-reserved</t>
    <phoneticPr fontId="1" type="noConversion"/>
  </si>
  <si>
    <t>Common Leakage</t>
    <phoneticPr fontId="1" type="noConversion"/>
  </si>
  <si>
    <t>Serious Leakage</t>
    <phoneticPr fontId="1" type="noConversion"/>
  </si>
  <si>
    <t>Main CAN and Stack CAN Disconnected (CAN Outside BMS Disconnected）</t>
    <phoneticPr fontId="9" type="noConversion"/>
  </si>
  <si>
    <t>Negtive Contactor open</t>
    <phoneticPr fontId="1" type="noConversion"/>
  </si>
  <si>
    <t>Group 1 Reserved</t>
    <phoneticPr fontId="9" type="noConversion"/>
  </si>
  <si>
    <t>Group 1 Serious High-temperature Failure</t>
    <phoneticPr fontId="9" type="noConversion"/>
  </si>
  <si>
    <t>Group 1 Fuse Protector Failure</t>
    <phoneticPr fontId="9" type="noConversion"/>
  </si>
  <si>
    <t>Group 1 Voltage Sampling Circuit Abnormal</t>
    <phoneticPr fontId="1" type="noConversion"/>
  </si>
  <si>
    <t>Voltage Sampling Circuit Disconnected</t>
    <phoneticPr fontId="9" type="noConversion"/>
  </si>
  <si>
    <t>Voltage sampling Circuit abnormal</t>
    <phoneticPr fontId="1" type="noConversion"/>
  </si>
  <si>
    <t>Temperature Sampling Circuit Disconnected</t>
    <phoneticPr fontId="9" type="noConversion"/>
  </si>
  <si>
    <t>Group 1 Voltage Sampling Circuit Disconnected</t>
    <phoneticPr fontId="1" type="noConversion"/>
  </si>
  <si>
    <t>Group 1 Temperature Sampling Circuit Disconnected</t>
    <phoneticPr fontId="1" type="noConversion"/>
  </si>
  <si>
    <t>Group 1 Main-sub &amp; Interior CAN Disconnected</t>
    <phoneticPr fontId="1" type="noConversion"/>
  </si>
  <si>
    <t>Group 1 Current Sampling Circuit Failure</t>
    <phoneticPr fontId="1" type="noConversion"/>
  </si>
  <si>
    <t>Group 1 Battery Cell Failure</t>
    <phoneticPr fontId="1" type="noConversion"/>
  </si>
  <si>
    <t>IPM Protection</t>
    <phoneticPr fontId="9" type="noConversion"/>
  </si>
  <si>
    <t>A-circuit Over-Current</t>
    <phoneticPr fontId="9" type="noConversion"/>
  </si>
  <si>
    <t>B-circuit Over-Current</t>
    <phoneticPr fontId="9" type="noConversion"/>
  </si>
  <si>
    <t>PV Over-Voltage</t>
    <phoneticPr fontId="9" type="noConversion"/>
  </si>
  <si>
    <t>Current Sensor Failure</t>
    <phoneticPr fontId="9" type="noConversion"/>
  </si>
  <si>
    <t>Radiator Over-temperature</t>
    <phoneticPr fontId="9" type="noConversion"/>
  </si>
  <si>
    <t>Relay Failure</t>
    <phoneticPr fontId="9" type="noConversion"/>
  </si>
  <si>
    <t>Battery Voltage Sampling Failure</t>
    <phoneticPr fontId="1" type="noConversion"/>
  </si>
  <si>
    <t>Group 2 Reserved</t>
    <phoneticPr fontId="9" type="noConversion"/>
  </si>
  <si>
    <t>Group 2 Voltage Sampling Circuit Abnormal</t>
    <phoneticPr fontId="9" type="noConversion"/>
  </si>
  <si>
    <t>Group 2 Voltage Sampling Circuit Disconnected</t>
    <phoneticPr fontId="9" type="noConversion"/>
  </si>
  <si>
    <t>Group 2 Temperature Sampling Circuit Disconnected</t>
    <phoneticPr fontId="9" type="noConversion"/>
  </si>
  <si>
    <t>Group 2 Main-sub Interior CAN Disconnected</t>
    <phoneticPr fontId="9" type="noConversion"/>
  </si>
  <si>
    <t>Group 2 Current Sampling Circuit Failure</t>
    <phoneticPr fontId="9" type="noConversion"/>
  </si>
  <si>
    <t>Group 2 Reserved</t>
    <phoneticPr fontId="9" type="noConversion"/>
  </si>
  <si>
    <t>Group 2 Battery Cell Failure</t>
    <phoneticPr fontId="1" type="noConversion"/>
  </si>
  <si>
    <t>Group 2 Serious High-temperature Failure</t>
    <phoneticPr fontId="9" type="noConversion"/>
  </si>
  <si>
    <t>Group 2 Fuse Failure</t>
    <phoneticPr fontId="9" type="noConversion"/>
  </si>
  <si>
    <t>Group 2 Disconnected with Stack Communication CAN</t>
    <phoneticPr fontId="9" type="noConversion"/>
  </si>
  <si>
    <t>Group 3 Reserved</t>
    <phoneticPr fontId="9" type="noConversion"/>
  </si>
  <si>
    <t>Group 3 Current Sampling Circuit Failure</t>
    <phoneticPr fontId="9" type="noConversion"/>
  </si>
  <si>
    <t>Group 3 Battery Cell Failure</t>
    <phoneticPr fontId="1" type="noConversion"/>
  </si>
  <si>
    <t>Group 3 Voltage Sampling Circuit Abnormal</t>
    <phoneticPr fontId="9" type="noConversion"/>
  </si>
  <si>
    <t>Group 3 Voltage Sampling Circuit Disconnected</t>
    <phoneticPr fontId="9" type="noConversion"/>
  </si>
  <si>
    <t>Group 3 Temperature Sampling Circuit Disconnected</t>
    <phoneticPr fontId="9" type="noConversion"/>
  </si>
  <si>
    <t>Group 3 Main-sub Interior CAN Disconnected</t>
    <phoneticPr fontId="9" type="noConversion"/>
  </si>
  <si>
    <t>Group 3 Serious High-temperature Failure</t>
    <phoneticPr fontId="9" type="noConversion"/>
  </si>
  <si>
    <t>Group 3 Fuse Protector Failure</t>
    <phoneticPr fontId="9" type="noConversion"/>
  </si>
  <si>
    <t>Group 3 Disconnected with Stack Communication CAN</t>
    <phoneticPr fontId="9" type="noConversion"/>
  </si>
  <si>
    <t>Group 4 Reserved</t>
    <phoneticPr fontId="9" type="noConversion"/>
  </si>
  <si>
    <t>Group 4 Voltage Sampling Circuit Abnormal</t>
    <phoneticPr fontId="9" type="noConversion"/>
  </si>
  <si>
    <t>Group 4 Voltage Sampling Circuit Disconnected</t>
    <phoneticPr fontId="9" type="noConversion"/>
  </si>
  <si>
    <t>Group 4 Temperature Sampling Circuit Disconnected</t>
    <phoneticPr fontId="9" type="noConversion"/>
  </si>
  <si>
    <t>Group 4 Main-sub Interior CAN Disconnected</t>
    <phoneticPr fontId="9" type="noConversion"/>
  </si>
  <si>
    <t>Group 4 Current Sampling Circuit Failure</t>
    <phoneticPr fontId="9" type="noConversion"/>
  </si>
  <si>
    <t>Group 4 Battery Cell Failure</t>
    <phoneticPr fontId="9" type="noConversion"/>
  </si>
  <si>
    <t>Group 4 Serious High-temperature Failure</t>
    <phoneticPr fontId="9" type="noConversion"/>
  </si>
  <si>
    <t>Group 4 Fuse Protector Failure</t>
    <phoneticPr fontId="9" type="noConversion"/>
  </si>
  <si>
    <t>Group 4 Disconnected with Stack Communication CAN</t>
    <phoneticPr fontId="9" type="noConversion"/>
  </si>
  <si>
    <t>Stack Warning Information 0</t>
    <phoneticPr fontId="1" type="noConversion"/>
  </si>
  <si>
    <t>0: Normal 1:Warning</t>
    <phoneticPr fontId="1" type="noConversion"/>
  </si>
  <si>
    <t>Stack Warning Information 1</t>
    <phoneticPr fontId="1" type="noConversion"/>
  </si>
  <si>
    <t>Stack Disharging Common Over-current Warning</t>
    <phoneticPr fontId="1" type="noConversion"/>
  </si>
  <si>
    <t>Stack Charging Current Limited Warning</t>
    <phoneticPr fontId="1" type="noConversion"/>
  </si>
  <si>
    <t>Stack Discharging Current Limited Warning</t>
    <phoneticPr fontId="1" type="noConversion"/>
  </si>
  <si>
    <t>Stack Common High-voltage Warning</t>
    <phoneticPr fontId="1" type="noConversion"/>
  </si>
  <si>
    <t>Stack Common Low-voltage Warning</t>
    <phoneticPr fontId="1" type="noConversion"/>
  </si>
  <si>
    <t>Stack Voltage Change Abnormal Warning</t>
    <phoneticPr fontId="1" type="noConversion"/>
  </si>
  <si>
    <t>Stack  Common High-temperature Warning</t>
    <phoneticPr fontId="1" type="noConversion"/>
  </si>
  <si>
    <t>Stack Common Low-temperature Warning</t>
    <phoneticPr fontId="1" type="noConversion"/>
  </si>
  <si>
    <t>Stack Temperature Change Abnormal Warning</t>
    <phoneticPr fontId="1" type="noConversion"/>
  </si>
  <si>
    <t>Stack Serious High-voltage Warning</t>
    <phoneticPr fontId="1" type="noConversion"/>
  </si>
  <si>
    <t>Stack Serious Low-voltage Warning</t>
    <phoneticPr fontId="1" type="noConversion"/>
  </si>
  <si>
    <t>Stack Serious Low-tempature Warning</t>
    <phoneticPr fontId="1" type="noConversion"/>
  </si>
  <si>
    <t>Stack Charging Serious Over-current Warning</t>
    <phoneticPr fontId="1" type="noConversion"/>
  </si>
  <si>
    <t>Stack Discharging Serious Over-current Warning</t>
    <phoneticPr fontId="1" type="noConversion"/>
  </si>
  <si>
    <t>Stack Battery Capacity Abnormal Warning</t>
    <phoneticPr fontId="9" type="noConversion"/>
  </si>
  <si>
    <t>Stack EEPROM Parameter Failure</t>
    <phoneticPr fontId="1" type="noConversion"/>
  </si>
  <si>
    <t>Combiner Cabinet Isolation Swtich Disconnected</t>
    <phoneticPr fontId="1" type="noConversion"/>
  </si>
  <si>
    <t>Communication Disconnected between Stack and Temperature Collector</t>
    <phoneticPr fontId="9" type="noConversion"/>
  </si>
  <si>
    <t>Tempature Collector Failure</t>
    <phoneticPr fontId="1" type="noConversion"/>
  </si>
  <si>
    <t>Hall Inaccurate</t>
    <phoneticPr fontId="9" type="noConversion"/>
  </si>
  <si>
    <t>PCS Communication Failure</t>
    <phoneticPr fontId="9" type="noConversion"/>
  </si>
  <si>
    <t>Pre-charging or Main Contactor Abnormal Engaged</t>
    <phoneticPr fontId="9" type="noConversion"/>
  </si>
  <si>
    <t>Voltage Sampling Abnormal</t>
    <phoneticPr fontId="9" type="noConversion"/>
  </si>
  <si>
    <t>Pre-charging Contactor Abnormal or PCS485 Channel Abnormal</t>
    <phoneticPr fontId="9" type="noConversion"/>
  </si>
  <si>
    <t>Main Contactor Abnormal</t>
    <phoneticPr fontId="9" type="noConversion"/>
  </si>
  <si>
    <t>Reserved</t>
    <phoneticPr fontId="9" type="noConversion"/>
  </si>
  <si>
    <t>Group 0 Warning Information 0</t>
    <phoneticPr fontId="1" type="noConversion"/>
  </si>
  <si>
    <t>Group 0 Charging Common Over-current Warning</t>
    <phoneticPr fontId="1" type="noConversion"/>
  </si>
  <si>
    <t>Group 0 Discharging Common Over-current Warning</t>
    <phoneticPr fontId="1" type="noConversion"/>
  </si>
  <si>
    <t>Group 0 Charging Current Limited Warning</t>
    <phoneticPr fontId="1" type="noConversion"/>
  </si>
  <si>
    <t>Group 0 Discharging Current Limited Warning</t>
    <phoneticPr fontId="1" type="noConversion"/>
  </si>
  <si>
    <t>Group 0 Common High-voltage Warning</t>
    <phoneticPr fontId="1" type="noConversion"/>
  </si>
  <si>
    <t>Group 0 Common Low-voltage Warning</t>
    <phoneticPr fontId="1" type="noConversion"/>
  </si>
  <si>
    <t>Group 0 Voltage Change Abnormal Warning</t>
    <phoneticPr fontId="1" type="noConversion"/>
  </si>
  <si>
    <t>Group 0 Common High-temperature Warning</t>
    <phoneticPr fontId="1" type="noConversion"/>
  </si>
  <si>
    <t>Group 0 Common Low-temperature Warning</t>
    <phoneticPr fontId="1" type="noConversion"/>
  </si>
  <si>
    <t>Group 0 Temperature Change Abnormal Warning</t>
    <phoneticPr fontId="1" type="noConversion"/>
  </si>
  <si>
    <t>Group 0 Serious High-voltage Warning</t>
    <phoneticPr fontId="1" type="noConversion"/>
  </si>
  <si>
    <t>Group 0 Serious Low-voltage Warning</t>
    <phoneticPr fontId="1" type="noConversion"/>
  </si>
  <si>
    <t>Group 0 Serious Low-tempature Warning</t>
    <phoneticPr fontId="1" type="noConversion"/>
  </si>
  <si>
    <t>Group 0 Charging Serious Over-current Warning</t>
    <phoneticPr fontId="1" type="noConversion"/>
  </si>
  <si>
    <t>Group 0 Discharging Serious Over-current Warning</t>
    <phoneticPr fontId="1" type="noConversion"/>
  </si>
  <si>
    <t>Group 0 Battery Capacity Abnormal Warning</t>
    <phoneticPr fontId="1" type="noConversion"/>
  </si>
  <si>
    <t>Group 0 Warning Information 1</t>
    <phoneticPr fontId="1" type="noConversion"/>
  </si>
  <si>
    <t xml:space="preserve">Equilibrium Sampling Abnormal Warning </t>
    <phoneticPr fontId="1" type="noConversion"/>
  </si>
  <si>
    <t>Equilibrium Control Abnormal Warning</t>
    <phoneticPr fontId="1" type="noConversion"/>
  </si>
  <si>
    <t>High-voltage Offset</t>
    <phoneticPr fontId="1" type="noConversion"/>
  </si>
  <si>
    <t>Low-voltage Offset</t>
    <phoneticPr fontId="1" type="noConversion"/>
  </si>
  <si>
    <t>High-temperature Offset</t>
    <phoneticPr fontId="1" type="noConversion"/>
  </si>
  <si>
    <t>Group 1 Warning Information 0</t>
    <phoneticPr fontId="1" type="noConversion"/>
  </si>
  <si>
    <t>Group 1 Charging Common Over-current Warning</t>
    <phoneticPr fontId="9" type="noConversion"/>
  </si>
  <si>
    <t>Group 1 Discharging Common Over-current Warning</t>
    <phoneticPr fontId="9" type="noConversion"/>
  </si>
  <si>
    <t>Group 1 Charging Current Limited Warning</t>
    <phoneticPr fontId="9" type="noConversion"/>
  </si>
  <si>
    <t>Group 1 Discharging Current Limited Warning</t>
    <phoneticPr fontId="9" type="noConversion"/>
  </si>
  <si>
    <t>Group 1 Common High-voltage Warning</t>
    <phoneticPr fontId="9" type="noConversion"/>
  </si>
  <si>
    <t>Group 1 Common Low-voltage Warning</t>
    <phoneticPr fontId="9" type="noConversion"/>
  </si>
  <si>
    <t>Group 1 Voltage Change Abnormal Warning</t>
    <phoneticPr fontId="9" type="noConversion"/>
  </si>
  <si>
    <t>Group 1 Common High-temperature Warning</t>
    <phoneticPr fontId="9" type="noConversion"/>
  </si>
  <si>
    <t>Group 1 Common Low-temperature Warning</t>
    <phoneticPr fontId="9" type="noConversion"/>
  </si>
  <si>
    <t>Group 1 Temperature Change Abnormal Warning</t>
    <phoneticPr fontId="9" type="noConversion"/>
  </si>
  <si>
    <t>Group 1 Serious High-voltage Warning</t>
    <phoneticPr fontId="9" type="noConversion"/>
  </si>
  <si>
    <t>Group 1 Serious Low-voltage Warning</t>
    <phoneticPr fontId="9" type="noConversion"/>
  </si>
  <si>
    <t>Group 1 Serious Low-tempature Warning</t>
    <phoneticPr fontId="9" type="noConversion"/>
  </si>
  <si>
    <t>Group 1 Charging Serious Over-current Warning</t>
    <phoneticPr fontId="9" type="noConversion"/>
  </si>
  <si>
    <t>Group 1 Discharging Serious Over-current Warning</t>
    <phoneticPr fontId="9" type="noConversion"/>
  </si>
  <si>
    <t>Group 1 Battery Capacity Abnormal Warning</t>
    <phoneticPr fontId="9" type="noConversion"/>
  </si>
  <si>
    <t>Group 1 Warning Information 1</t>
    <phoneticPr fontId="1" type="noConversion"/>
  </si>
  <si>
    <t>Equilibrium Sampling Abnormal Warning</t>
    <phoneticPr fontId="1" type="noConversion"/>
  </si>
  <si>
    <t>Group 2 Charging Common Over-current Warning</t>
    <phoneticPr fontId="9" type="noConversion"/>
  </si>
  <si>
    <t>Group 2 Discharging Common Over-current Warning</t>
    <phoneticPr fontId="9" type="noConversion"/>
  </si>
  <si>
    <t>Group 2 Charging Current Limited Warning</t>
    <phoneticPr fontId="9" type="noConversion"/>
  </si>
  <si>
    <t>Group 2 Discharging Current Limited Warning</t>
    <phoneticPr fontId="9" type="noConversion"/>
  </si>
  <si>
    <t>Group 2 Common High-voltage Warning</t>
    <phoneticPr fontId="9" type="noConversion"/>
  </si>
  <si>
    <t>Group 2 Common Low-voltage Warning</t>
    <phoneticPr fontId="9" type="noConversion"/>
  </si>
  <si>
    <t>Group 2 Voltage Change Abnormal Warning</t>
    <phoneticPr fontId="9" type="noConversion"/>
  </si>
  <si>
    <t>Group 2 Common High-temperature Warning</t>
    <phoneticPr fontId="9" type="noConversion"/>
  </si>
  <si>
    <t>Group 2 Common Low-temperature Warning</t>
    <phoneticPr fontId="9" type="noConversion"/>
  </si>
  <si>
    <t>Group 2 Temperature Change Abnormal Warning</t>
    <phoneticPr fontId="9" type="noConversion"/>
  </si>
  <si>
    <t>Group 2 Serious High-voltage Warning</t>
    <phoneticPr fontId="9" type="noConversion"/>
  </si>
  <si>
    <t>Group 2 Serious Low-voltage Warning</t>
    <phoneticPr fontId="9" type="noConversion"/>
  </si>
  <si>
    <t>Group 2 Serious Low-tempature Warning</t>
    <phoneticPr fontId="9" type="noConversion"/>
  </si>
  <si>
    <t>Group 2 Charging Serious Over-current Warning</t>
    <phoneticPr fontId="9" type="noConversion"/>
  </si>
  <si>
    <t>Group 2 Discharging Serious Over-current Warning</t>
    <phoneticPr fontId="9" type="noConversion"/>
  </si>
  <si>
    <t>Group 2 Battery Capacity Abnormal Warning</t>
    <phoneticPr fontId="9" type="noConversion"/>
  </si>
  <si>
    <t>Reserved</t>
    <phoneticPr fontId="1" type="noConversion"/>
  </si>
  <si>
    <t>Low-voltage Offset</t>
    <phoneticPr fontId="1" type="noConversion"/>
  </si>
  <si>
    <t>Group 2 Warning Information 1</t>
    <phoneticPr fontId="1" type="noConversion"/>
  </si>
  <si>
    <t>Inverter Warning Inforamtion 1</t>
    <phoneticPr fontId="9" type="noConversion"/>
  </si>
  <si>
    <t>Grid Under-Voltage</t>
    <phoneticPr fontId="1" type="noConversion"/>
  </si>
  <si>
    <t>Grid Over-Voltage</t>
    <phoneticPr fontId="1" type="noConversion"/>
  </si>
  <si>
    <t>Grid under-Frequency</t>
    <phoneticPr fontId="1" type="noConversion"/>
  </si>
  <si>
    <t>Grid Over-Frequency</t>
    <phoneticPr fontId="1" type="noConversion"/>
  </si>
  <si>
    <t>Inverter Warning Inforamtion 2</t>
    <phoneticPr fontId="1" type="noConversion"/>
  </si>
  <si>
    <t>Stack  Warning Information 4</t>
    <phoneticPr fontId="1" type="noConversion"/>
  </si>
  <si>
    <t>System Time Failure</t>
    <phoneticPr fontId="1" type="noConversion"/>
  </si>
  <si>
    <t>Communication with Inverter failure</t>
    <phoneticPr fontId="9" type="noConversion"/>
  </si>
  <si>
    <t>Charger Warning Inforamtion</t>
    <phoneticPr fontId="9" type="noConversion"/>
  </si>
  <si>
    <t>Input Over-Voltage</t>
    <phoneticPr fontId="9" type="noConversion"/>
  </si>
  <si>
    <t>Input Under-Voltage</t>
    <phoneticPr fontId="9" type="noConversion"/>
  </si>
  <si>
    <t>PV Under-Voltage</t>
    <phoneticPr fontId="9" type="noConversion"/>
  </si>
  <si>
    <t>Fan Failure</t>
    <phoneticPr fontId="9" type="noConversion"/>
  </si>
  <si>
    <t>Commnication Failure</t>
    <phoneticPr fontId="9" type="noConversion"/>
  </si>
  <si>
    <t>Group 3 Warning Information 0</t>
    <phoneticPr fontId="1" type="noConversion"/>
  </si>
  <si>
    <t>Group 3 Charging Common Over-current Warning</t>
    <phoneticPr fontId="9" type="noConversion"/>
  </si>
  <si>
    <t>Group 3 Discharging Common Over-current Warning</t>
    <phoneticPr fontId="9" type="noConversion"/>
  </si>
  <si>
    <t>Group 3 Charging Current Limited Warning</t>
    <phoneticPr fontId="9" type="noConversion"/>
  </si>
  <si>
    <t>Group 3 Discharging Current Limited Warning</t>
    <phoneticPr fontId="9" type="noConversion"/>
  </si>
  <si>
    <t>Group 3 Common High-voltage Warning</t>
    <phoneticPr fontId="9" type="noConversion"/>
  </si>
  <si>
    <t>Group 3 Common Low-voltage Warning</t>
    <phoneticPr fontId="9" type="noConversion"/>
  </si>
  <si>
    <t>Group 3 Voltage Change Abnormal Warning</t>
    <phoneticPr fontId="9" type="noConversion"/>
  </si>
  <si>
    <t>Group 3 Common High-temperature Warning</t>
    <phoneticPr fontId="9" type="noConversion"/>
  </si>
  <si>
    <t>Group 3 Common Low-temperature Warning</t>
    <phoneticPr fontId="9" type="noConversion"/>
  </si>
  <si>
    <t>Group 3 Temperature Change Abnormal Warning</t>
    <phoneticPr fontId="9" type="noConversion"/>
  </si>
  <si>
    <t>Group 3 Serious High-voltage Warning</t>
    <phoneticPr fontId="9" type="noConversion"/>
  </si>
  <si>
    <t>Group 3 Serious Low-voltage Warning</t>
    <phoneticPr fontId="9" type="noConversion"/>
  </si>
  <si>
    <t>Group 3 Serious Low-tempature Warning</t>
    <phoneticPr fontId="9" type="noConversion"/>
  </si>
  <si>
    <t>Group 3 Charging Serious Over-current Warning</t>
    <phoneticPr fontId="9" type="noConversion"/>
  </si>
  <si>
    <t>Group 3 Discharging Serious Over-current Warning</t>
    <phoneticPr fontId="9" type="noConversion"/>
  </si>
  <si>
    <t>Group 3 Battery Capacity Abnormal Warning</t>
    <phoneticPr fontId="9" type="noConversion"/>
  </si>
  <si>
    <t>Grouo 1 Disconnected with Stack Communication CAN</t>
    <phoneticPr fontId="9" type="noConversion"/>
  </si>
  <si>
    <t>Over-load (100%-110%)</t>
    <phoneticPr fontId="1" type="noConversion"/>
  </si>
  <si>
    <t>Grid Over-Current</t>
    <phoneticPr fontId="1" type="noConversion"/>
  </si>
  <si>
    <t>Inveter serious Over-Current</t>
    <phoneticPr fontId="1" type="noConversion"/>
  </si>
  <si>
    <t>Grid Current sampling ref. error</t>
    <phoneticPr fontId="1" type="noConversion"/>
  </si>
  <si>
    <t>Control Current sampling ref. error</t>
    <phoneticPr fontId="1" type="noConversion"/>
  </si>
  <si>
    <t>Grid voltage sampling ref. error</t>
    <phoneticPr fontId="1" type="noConversion"/>
  </si>
  <si>
    <t>PDP Protection (Power Components Driver Protection)</t>
    <phoneticPr fontId="9" type="noConversion"/>
  </si>
  <si>
    <t>Hardware over-current protection</t>
    <phoneticPr fontId="9" type="noConversion"/>
  </si>
  <si>
    <t>Invert voltage sampling ref. error</t>
    <phoneticPr fontId="1" type="noConversion"/>
  </si>
  <si>
    <t>Invert Current sampling ref. error</t>
    <phoneticPr fontId="1" type="noConversion"/>
  </si>
  <si>
    <t>Battery disconnected</t>
    <phoneticPr fontId="1" type="noConversion"/>
  </si>
  <si>
    <t>Hardware Invert Over-Voltage Protection</t>
    <phoneticPr fontId="9" type="noConversion"/>
  </si>
  <si>
    <t>Hardware DC Over-Voltage Protection</t>
    <phoneticPr fontId="9" type="noConversion"/>
  </si>
  <si>
    <t>Hardware Over-Temperature Protection</t>
    <phoneticPr fontId="9" type="noConversion"/>
  </si>
  <si>
    <t>No Signal Captured</t>
    <phoneticPr fontId="9" type="noConversion"/>
  </si>
  <si>
    <t>DC Over-Voltage</t>
    <phoneticPr fontId="1" type="noConversion"/>
  </si>
  <si>
    <t>Invert under-Voltage</t>
    <phoneticPr fontId="1" type="noConversion"/>
  </si>
  <si>
    <t>Invert Over-Voltage</t>
    <phoneticPr fontId="9" type="noConversion"/>
  </si>
  <si>
    <t>Phase break</t>
    <phoneticPr fontId="9" type="noConversion"/>
  </si>
  <si>
    <t>Invert Relay Fault</t>
    <phoneticPr fontId="9" type="noConversion"/>
  </si>
  <si>
    <t>Grid Relay Fault</t>
    <phoneticPr fontId="9" type="noConversion"/>
  </si>
  <si>
    <t>Fan Fault</t>
    <phoneticPr fontId="9" type="noConversion"/>
  </si>
  <si>
    <t>Reserved</t>
    <phoneticPr fontId="1" type="noConversion"/>
  </si>
  <si>
    <t>Current Sensor Fault</t>
    <phoneticPr fontId="9" type="noConversion"/>
  </si>
  <si>
    <t>Voltage Sensor Fault</t>
    <phoneticPr fontId="9" type="noConversion"/>
  </si>
  <si>
    <t>Control PCB Over-temperature</t>
    <phoneticPr fontId="1" type="noConversion"/>
  </si>
  <si>
    <t>Power PCB  Over-temperature</t>
    <phoneticPr fontId="9" type="noConversion"/>
  </si>
  <si>
    <t>3-phase Combine Communication Fault</t>
    <phoneticPr fontId="9" type="noConversion"/>
  </si>
  <si>
    <t>DC terminal Over-temperature</t>
    <phoneticPr fontId="1" type="noConversion"/>
  </si>
  <si>
    <t>Capacitor Over-temperature</t>
    <phoneticPr fontId="1" type="noConversion"/>
  </si>
  <si>
    <t>Radiator Over-temperature</t>
    <phoneticPr fontId="1" type="noConversion"/>
  </si>
  <si>
    <t>Transformer Over-temperature</t>
    <phoneticPr fontId="1" type="noConversion"/>
  </si>
  <si>
    <t>Load sampling ref. error</t>
    <phoneticPr fontId="1" type="noConversion"/>
  </si>
  <si>
    <t>EEPROM Fault</t>
    <phoneticPr fontId="9" type="noConversion"/>
  </si>
  <si>
    <t>3-phase Combine Singal Synchronization Mistake</t>
    <phoneticPr fontId="1" type="noConversion"/>
  </si>
  <si>
    <t>Power on current limitation fault</t>
    <phoneticPr fontId="9" type="noConversion"/>
  </si>
  <si>
    <t>Grid flicker</t>
    <phoneticPr fontId="1" type="noConversion"/>
  </si>
  <si>
    <t>Grid Abnormal</t>
    <phoneticPr fontId="9" type="noConversion"/>
  </si>
  <si>
    <t>DC Under-Voltage</t>
    <phoneticPr fontId="1" type="noConversion"/>
  </si>
  <si>
    <t>Input Over-resistance</t>
    <phoneticPr fontId="9" type="noConversion"/>
  </si>
  <si>
    <t>Combine Jumper Settings Wrong</t>
    <phoneticPr fontId="9" type="noConversion"/>
  </si>
  <si>
    <t>Over-load (110%-120%)</t>
    <phoneticPr fontId="9" type="noConversion"/>
  </si>
  <si>
    <t>Over-load (120-150%)</t>
    <phoneticPr fontId="9" type="noConversion"/>
  </si>
  <si>
    <t>Over-load (150%-200%)</t>
    <phoneticPr fontId="9" type="noConversion"/>
  </si>
  <si>
    <t>Over-load (200%-220%)</t>
    <phoneticPr fontId="9" type="noConversion"/>
  </si>
  <si>
    <t>Over-load (220%-300%)</t>
    <phoneticPr fontId="9" type="noConversion"/>
  </si>
  <si>
    <t>Repeatly  Inverter common over-currents</t>
    <phoneticPr fontId="9" type="noConversion"/>
  </si>
  <si>
    <t>Group 2 main contactor abnormal</t>
    <phoneticPr fontId="9" type="noConversion"/>
  </si>
  <si>
    <t>Group 2 BMU Power contactor abnormal</t>
    <phoneticPr fontId="9" type="noConversion"/>
  </si>
  <si>
    <t>Group 2 Pre-charging contactor abnormal</t>
    <phoneticPr fontId="9" type="noConversion"/>
  </si>
  <si>
    <t>Group 3 main contactor abnormal</t>
    <phoneticPr fontId="9" type="noConversion"/>
  </si>
  <si>
    <t>Group 3 Pre-charging contactor abnormal</t>
    <phoneticPr fontId="9" type="noConversion"/>
  </si>
  <si>
    <t>Group 3 BMU Power contactor abnormal</t>
    <phoneticPr fontId="9" type="noConversion"/>
  </si>
  <si>
    <t>Group 4 main contactor abnormal</t>
    <phoneticPr fontId="9" type="noConversion"/>
  </si>
  <si>
    <t>Group 4 Pre-charging contactor abnormal</t>
    <phoneticPr fontId="9" type="noConversion"/>
  </si>
  <si>
    <t>Group 3 BMU Power Contactor Disconnected</t>
    <phoneticPr fontId="9" type="noConversion"/>
  </si>
  <si>
    <t>Group 4 BMU Power contactor abnormal</t>
    <phoneticPr fontId="9" type="noConversion"/>
  </si>
  <si>
    <t>Group 4 BMU Power Contactor Disconnected</t>
    <phoneticPr fontId="9" type="noConversion"/>
  </si>
  <si>
    <t>Group 2 BMU Power Contactor Disconnected</t>
    <phoneticPr fontId="9" type="noConversion"/>
  </si>
  <si>
    <t>Group 1 BMU Power Contactor Disconnected</t>
    <phoneticPr fontId="9" type="noConversion"/>
  </si>
  <si>
    <t>Group 1 BMU Power Contactor Abnormal</t>
    <phoneticPr fontId="9" type="noConversion"/>
  </si>
  <si>
    <t>Group 1 Main Contactor Abnormal</t>
    <phoneticPr fontId="9" type="noConversion"/>
  </si>
  <si>
    <t>Group 1 Pre-charging Contactor Abnormal</t>
    <phoneticPr fontId="9" type="noConversion"/>
  </si>
  <si>
    <t>CAN Communication between Stack and Group 0 broken</t>
    <phoneticPr fontId="9" type="noConversion"/>
  </si>
  <si>
    <t>CAN Communication between Stack and Group 1 broken</t>
    <phoneticPr fontId="9" type="noConversion"/>
  </si>
  <si>
    <t>CAN Communication between Stack and Group 2 broken</t>
  </si>
  <si>
    <t>CAN Communication between Stack and Group 3 broken</t>
  </si>
  <si>
    <t>CAN Communication between Stack and Group 4 broken</t>
  </si>
  <si>
    <t>CAN Communication between Stack and Group 5 broken</t>
  </si>
  <si>
    <t>CAN Communication between Stack and Group 6 broken</t>
  </si>
  <si>
    <t>CAN Communication between Stack and Group 7 broken</t>
  </si>
  <si>
    <t>CAN Communication between Stack and Group 8 broken</t>
  </si>
  <si>
    <t>CAN Communication between Stack and Group 9 broken</t>
  </si>
  <si>
    <t>CAN Communication between Stack and Group 10 broken</t>
  </si>
  <si>
    <t>CAN Communication between Stack and Group 11 broken</t>
  </si>
  <si>
    <t>CAN Communication between Stack and Group 12 broken</t>
  </si>
  <si>
    <t>CAN Communication between Stack and Group 13 broken</t>
  </si>
  <si>
    <t>CAN Communication between Stack and Group 14 broken</t>
  </si>
  <si>
    <t>CAN Communication between Stack and Group 15 broken</t>
  </si>
  <si>
    <t>Group 0  Main Contactor Abnormal</t>
    <phoneticPr fontId="1" type="noConversion"/>
  </si>
  <si>
    <t>Group 1  Main Contactor Abnormal</t>
    <phoneticPr fontId="1" type="noConversion"/>
  </si>
  <si>
    <t>Group 2  Main Contactor Abnormal</t>
  </si>
  <si>
    <t>Group 3  Main Contactor Abnormal</t>
  </si>
  <si>
    <t>Group 4  Main Contactor Abnormal</t>
  </si>
  <si>
    <t>Group 5  Main Contactor Abnormal</t>
  </si>
  <si>
    <t>Group 6  Main Contactor Abnormal</t>
  </si>
  <si>
    <t>Group 7  Main Contactor Abnormal</t>
  </si>
  <si>
    <t>Group 8  Main Contactor Abnormal</t>
  </si>
  <si>
    <t>Group 9  Main Contactor Abnormal</t>
  </si>
  <si>
    <t>Group 10  Main Contactor Abnormal</t>
  </si>
  <si>
    <t>Group 11  Main Contactor Abnormal</t>
  </si>
  <si>
    <t>Group 12  Main Contactor Abnormal</t>
  </si>
  <si>
    <t>Group 13  Main Contactor Abnormal</t>
  </si>
  <si>
    <t>Group 14  Main Contactor Abnormal</t>
  </si>
  <si>
    <t>Group 15  Main Contactor Abnormal</t>
  </si>
  <si>
    <t>Group 0 precharging Contactor Abnormal</t>
    <phoneticPr fontId="1" type="noConversion"/>
  </si>
  <si>
    <t>Group 1 precharging Contactor Abnormal</t>
    <phoneticPr fontId="1" type="noConversion"/>
  </si>
  <si>
    <t>Group 2 precharging Contactor Abnormal</t>
  </si>
  <si>
    <t>Group 3 precharging Contactor Abnormal</t>
  </si>
  <si>
    <t>Group 4 precharging Contactor Abnormal</t>
  </si>
  <si>
    <t>Group 5 precharging Contactor Abnormal</t>
  </si>
  <si>
    <t>Group 6 precharging Contactor Abnormal</t>
  </si>
  <si>
    <t>Group 7 precharging Contactor Abnormal</t>
  </si>
  <si>
    <t>Group 8 precharging Contactor Abnormal</t>
  </si>
  <si>
    <t>Group 9 precharging Contactor Abnormal</t>
  </si>
  <si>
    <t>Group 10 precharging Contactor Abnormal</t>
  </si>
  <si>
    <t>Group 11 precharging Contactor Abnormal</t>
  </si>
  <si>
    <t>Group 12 precharging Contactor Abnormal</t>
  </si>
  <si>
    <t>Group 13 precharging Contactor Abnormal</t>
  </si>
  <si>
    <t>Group 14 precharging Contactor Abnormal</t>
  </si>
  <si>
    <t>Group 15 precharging Contactor Abnormal</t>
  </si>
  <si>
    <t>Group 1 Main Contactor Failure</t>
    <phoneticPr fontId="1" type="noConversion"/>
  </si>
  <si>
    <t>Group 0 Main Contactor Failure</t>
    <phoneticPr fontId="1" type="noConversion"/>
  </si>
  <si>
    <t>Group 2 Main Contactor Failure</t>
  </si>
  <si>
    <t>Group 3 Main Contactor Failure</t>
  </si>
  <si>
    <t>Group 4 Main Contactor Failure</t>
  </si>
  <si>
    <t>Group 5 Main Contactor Failure</t>
  </si>
  <si>
    <t>Group 6 Main Contactor Failure</t>
  </si>
  <si>
    <t>Group 7 Main Contactor Failure</t>
  </si>
  <si>
    <t>Group 8 Main Contactor Failure</t>
  </si>
  <si>
    <t>Group 9 Main Contactor Failure</t>
  </si>
  <si>
    <t>Group 10 Main Contactor Failure</t>
  </si>
  <si>
    <t>Group 11 Main Contactor Failure</t>
  </si>
  <si>
    <t>Group 12 Main Contactor Failure</t>
  </si>
  <si>
    <t>Group 13 Main Contactor Failure</t>
  </si>
  <si>
    <t>Group 14 Main Contactor Failure</t>
  </si>
  <si>
    <t>Group 15 Main Contactor Failure</t>
  </si>
  <si>
    <t>Group 0 Precharging Contactor Failure</t>
    <phoneticPr fontId="1" type="noConversion"/>
  </si>
  <si>
    <t>Group 1 Precharging Contactor Failure</t>
    <phoneticPr fontId="1" type="noConversion"/>
  </si>
  <si>
    <t>Group 2 Precharging Contactor Failure</t>
  </si>
  <si>
    <t>Group 3 Precharging Contactor Failure</t>
  </si>
  <si>
    <t>Group 4 Precharging Contactor Failure</t>
  </si>
  <si>
    <t>Group 5 Precharging Contactor Failure</t>
  </si>
  <si>
    <t>Group 6 Precharging Contactor Failure</t>
  </si>
  <si>
    <t>Group 7 Precharging Contactor Failure</t>
  </si>
  <si>
    <t>Group 8 Precharging Contactor Failure</t>
  </si>
  <si>
    <t>Group 9 Precharging Contactor Failure</t>
  </si>
  <si>
    <t>Group 10 Precharging Contactor Failure</t>
  </si>
  <si>
    <t>Group 11 Precharging Contactor Failure</t>
  </si>
  <si>
    <t>Group 12 Precharging Contactor Failure</t>
  </si>
  <si>
    <t>Group 13 Precharging Contactor Failure</t>
  </si>
  <si>
    <t>Group 14 Precharging Contactor Failure</t>
  </si>
  <si>
    <t>Group 15 Precharging Contactor Failure</t>
  </si>
  <si>
    <t>High-voltage Approach warning</t>
    <phoneticPr fontId="1" type="noConversion"/>
  </si>
  <si>
    <t>Low-voltage Approach warning</t>
    <phoneticPr fontId="1" type="noConversion"/>
  </si>
  <si>
    <t>High-temperature Approach warning</t>
    <phoneticPr fontId="1" type="noConversion"/>
  </si>
  <si>
    <t>Group 3 Warning Information 1</t>
    <phoneticPr fontId="1" type="noConversion"/>
  </si>
  <si>
    <t>Stack  Warning Information 2</t>
    <phoneticPr fontId="1" type="noConversion"/>
  </si>
  <si>
    <t>Stack  Warning Information 3</t>
    <phoneticPr fontId="1" type="noConversion"/>
  </si>
  <si>
    <t>Group 0 Isolation Switch Open</t>
    <phoneticPr fontId="1" type="noConversion"/>
  </si>
  <si>
    <t>Group 1 Isolation Switch Open</t>
    <phoneticPr fontId="1" type="noConversion"/>
  </si>
  <si>
    <t>Group 2 Isolation Switch Open</t>
  </si>
  <si>
    <t>Group 3 Isolation Switch Open</t>
  </si>
  <si>
    <t>Group 4 Isolation Switch Open</t>
  </si>
  <si>
    <t>Group 5 Isolation Switch Open</t>
  </si>
  <si>
    <t>Group 6 Isolation Switch Open</t>
  </si>
  <si>
    <t>Group 7 Isolation Switch Open</t>
  </si>
  <si>
    <t>Group 8 Isolation Switch Open</t>
  </si>
  <si>
    <t>Group 9 Isolation Switch Open</t>
  </si>
  <si>
    <t>Group 10 Isolation Switch Open</t>
  </si>
  <si>
    <t>Group 11 Isolation Switch Open</t>
  </si>
  <si>
    <t>Group 12 Isolation Switch Open</t>
  </si>
  <si>
    <t>Group 13 Isolation Switch Open</t>
  </si>
  <si>
    <t>Group 14 Isolation Switch Open</t>
  </si>
  <si>
    <t>Group 15 Isolation Switch Open</t>
  </si>
  <si>
    <t>S16</t>
    <phoneticPr fontId="1" type="noConversion"/>
  </si>
  <si>
    <t>Remote control</t>
    <phoneticPr fontId="1" type="noConversion"/>
  </si>
  <si>
    <t>U16</t>
    <phoneticPr fontId="1" type="noConversion"/>
  </si>
  <si>
    <t>U16</t>
    <phoneticPr fontId="1" type="noConversion"/>
  </si>
  <si>
    <t>Active Power</t>
    <phoneticPr fontId="1" type="noConversion"/>
  </si>
  <si>
    <t>Reactive Power</t>
    <phoneticPr fontId="1" type="noConversion"/>
  </si>
  <si>
    <t xml:space="preserve">Representing -40-160℃ </t>
    <phoneticPr fontId="1" type="noConversion"/>
  </si>
  <si>
    <t xml:space="preserve">Representing-40-160℃                    Representing -40-160℃ </t>
    <phoneticPr fontId="1" type="noConversion"/>
  </si>
  <si>
    <t xml:space="preserve">Representing -40-160℃ </t>
    <phoneticPr fontId="1" type="noConversion"/>
  </si>
  <si>
    <t>[0,9000]
[56536,65535]</t>
    <phoneticPr fontId="1" type="noConversion"/>
  </si>
  <si>
    <t>0-9000 Representing 0 to +9000W，0,+3000W each pahse,65535-56536  Representing -1W to -9000W，-1W to -3000W each phase,plus Representing discharge, minus Representing charge</t>
    <phoneticPr fontId="1" type="noConversion"/>
  </si>
  <si>
    <t xml:space="preserve">0, 1,2 </t>
    <phoneticPr fontId="1" type="noConversion"/>
  </si>
  <si>
    <t>[900，1000]
[1001,1100]</t>
    <phoneticPr fontId="1" type="noConversion"/>
  </si>
  <si>
    <t>Power adjustment</t>
    <phoneticPr fontId="1" type="noConversion"/>
  </si>
  <si>
    <t>Power factor</t>
    <phoneticPr fontId="1" type="noConversion"/>
  </si>
  <si>
    <t>0: Local Control
1: Accept remote control, Active pover base on active power value, Reactive power base on power factor
2: Accept remote control, Active pover base on active power value, Reactive power base on reactive power value</t>
    <phoneticPr fontId="1" type="noConversion"/>
  </si>
  <si>
    <t>900 to 1000, representing 0.900 to -0.900
100 to 1100, representing -0.999 to 1.00;</t>
    <phoneticPr fontId="1" type="noConversion"/>
  </si>
  <si>
    <t>System running status</t>
  </si>
  <si>
    <t>BSMU Working Status</t>
  </si>
  <si>
    <t>Available Group SOC of Battery Stack</t>
  </si>
  <si>
    <t>Charging Equilibrium Status of Cell 0~Cell 29 in Battery Group0</t>
  </si>
  <si>
    <t>Discharging Equilibrium Status of Cell 0~Cell 29 in Battery Group0</t>
  </si>
  <si>
    <t>Photovoltaic Inverter Electricity Quantity Sold (Low-order)</t>
  </si>
  <si>
    <t>Stack Charging Common Over-current Warning</t>
  </si>
  <si>
    <t>Group 1 Enabling Unable to Be On-grid</t>
  </si>
  <si>
    <t>Group 2 Enabling Unable to Be On-grid</t>
  </si>
  <si>
    <t>Group 3 Enabling Unable to Be On-grid</t>
  </si>
  <si>
    <t>Group 4 Enabling Unable to Be On-grid</t>
  </si>
  <si>
    <t>Group 5 Enabling Unable to Be On-grid</t>
  </si>
  <si>
    <t>Group 6 Enabling Unable to Be On-grid</t>
  </si>
  <si>
    <t>Group 7 Enabling Unable to Be On-grid</t>
  </si>
  <si>
    <t>Group 8 Enabling Unable to Be On-grid</t>
  </si>
  <si>
    <t>Group 9 Enabling Unable to Be On-grid</t>
  </si>
  <si>
    <t>Group 10 Enabling Unable to Be On-grid</t>
  </si>
  <si>
    <t>Group 11 Enabling Unable to Be On-grid</t>
  </si>
  <si>
    <t>Group 12 Enabling Unable to Be On-grid</t>
  </si>
  <si>
    <t>Group 13 Enabling Unable to Be On-grid</t>
  </si>
  <si>
    <t>Group 14 Enabling Unable to Be On-grid</t>
  </si>
  <si>
    <t>Group 15 Enabling Unable to Be On-grid</t>
  </si>
  <si>
    <t>Group 0 Enabling Unable to Be On-grid</t>
  </si>
  <si>
    <t>Charger Total Output Current</t>
  </si>
  <si>
    <t>Inverter Accumulative Discharging energy (High-order)</t>
  </si>
  <si>
    <t>Monitoring</t>
  </si>
  <si>
    <t>Battery Stack Historical Charging Energy (High-order)</t>
  </si>
  <si>
    <t>Production AC Phase 1</t>
  </si>
  <si>
    <t>Inverter1 Active Power(A-phase, Split phase L1, or Single-phase)</t>
  </si>
  <si>
    <t>Production AC Phase 2</t>
  </si>
  <si>
    <t>Production AC Phase 3</t>
  </si>
  <si>
    <t>Production PV 1</t>
  </si>
  <si>
    <t>Production PV 2</t>
  </si>
  <si>
    <t>Consumption Phase 1</t>
  </si>
  <si>
    <t>Consumption Phase 2</t>
  </si>
  <si>
    <t>Consumption Phase 3</t>
  </si>
  <si>
    <t>Sell to/ buy from grid Phase 2</t>
  </si>
  <si>
    <t>Sell to/ buy from grid Phase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</si>
</sst>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b/>
      <sz val="10"/>
      <color theme="1"/>
      <name val="Calibri"/>
      <family val="3"/>
      <charset val="134"/>
      <scheme val="minor"/>
    </font>
    <font>
      <sz val="10"/>
      <color theme="1"/>
      <name val="Calibri"/>
      <family val="3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Calibri"/>
      <family val="3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  <font>
      <sz val="12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b/>
      <sz val="12"/>
      <color indexed="8"/>
      <name val="宋体"/>
      <family val="3"/>
      <charset val="134"/>
    </font>
    <font>
      <sz val="11"/>
      <name val="宋体"/>
      <family val="2"/>
      <charset val="134"/>
    </font>
    <font>
      <sz val="11"/>
      <color rgb="FFFF0000"/>
      <name val="宋体"/>
      <family val="3"/>
      <charset val="134"/>
    </font>
    <font>
      <sz val="10"/>
      <color rgb="FFFF0000"/>
      <name val="Calibri"/>
      <family val="3"/>
      <charset val="134"/>
      <scheme val="minor"/>
    </font>
    <font>
      <sz val="10"/>
      <color rgb="FF000000"/>
      <name val="Calibri"/>
      <family val="3"/>
      <charset val="134"/>
      <scheme val="minor"/>
    </font>
    <font>
      <sz val="10"/>
      <color rgb="FF0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7">
    <xf numFmtId="0" fontId="0" fillId="0" borderId="0" xfId="0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vertical="center" wrapText="1"/>
    </xf>
    <xf numFmtId="0" fontId="7" fillId="0" borderId="8" xfId="0" applyFont="1" applyFill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49" fontId="6" fillId="0" borderId="1" xfId="0" applyNumberFormat="1" applyFont="1" applyFill="1" applyBorder="1" applyAlignment="1">
      <alignment horizontal="left" vertical="center" wrapText="1"/>
    </xf>
    <xf numFmtId="9" fontId="6" fillId="0" borderId="2" xfId="0" applyNumberFormat="1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6" fillId="0" borderId="9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left" vertical="center" wrapText="1"/>
    </xf>
    <xf numFmtId="0" fontId="6" fillId="4" borderId="8" xfId="0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horizontal="left" vertical="center" wrapText="1"/>
    </xf>
    <xf numFmtId="49" fontId="4" fillId="0" borderId="8" xfId="0" applyNumberFormat="1" applyFont="1" applyBorder="1" applyAlignment="1">
      <alignment vertical="center" wrapText="1"/>
    </xf>
    <xf numFmtId="49" fontId="4" fillId="0" borderId="8" xfId="0" applyNumberFormat="1" applyFont="1" applyBorder="1" applyAlignment="1">
      <alignment horizontal="left" vertical="center" wrapText="1"/>
    </xf>
    <xf numFmtId="49" fontId="7" fillId="2" borderId="8" xfId="0" applyNumberFormat="1" applyFont="1" applyFill="1" applyBorder="1" applyAlignment="1">
      <alignment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/>
    <xf numFmtId="0" fontId="14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7" fillId="0" borderId="1" xfId="0" applyFont="1" applyFill="1" applyBorder="1" applyAlignment="1">
      <alignment horizontal="justify"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justify" vertical="center"/>
    </xf>
    <xf numFmtId="0" fontId="0" fillId="0" borderId="1" xfId="0" applyFont="1" applyFill="1" applyBorder="1" applyAlignment="1">
      <alignment horizontal="center"/>
    </xf>
    <xf numFmtId="0" fontId="0" fillId="0" borderId="0" xfId="0" applyFill="1" applyAlignment="1"/>
    <xf numFmtId="0" fontId="11" fillId="5" borderId="1" xfId="0" applyFont="1" applyFill="1" applyBorder="1" applyAlignment="1">
      <alignment horizontal="left"/>
    </xf>
    <xf numFmtId="0" fontId="0" fillId="0" borderId="0" xfId="0" applyFill="1">
      <alignment vertical="center"/>
    </xf>
    <xf numFmtId="0" fontId="0" fillId="0" borderId="1" xfId="0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 vertical="center"/>
    </xf>
    <xf numFmtId="0" fontId="0" fillId="0" borderId="12" xfId="0" applyBorder="1" applyAlignment="1">
      <alignment horizontal="left"/>
    </xf>
    <xf numFmtId="0" fontId="0" fillId="0" borderId="0" xfId="0" applyBorder="1">
      <alignment vertical="center"/>
    </xf>
    <xf numFmtId="0" fontId="0" fillId="0" borderId="11" xfId="0" applyBorder="1" applyAlignment="1">
      <alignment horizontal="left"/>
    </xf>
    <xf numFmtId="0" fontId="17" fillId="0" borderId="1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2" fillId="0" borderId="0" xfId="0" applyFont="1">
      <alignment vertical="center"/>
    </xf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7" fillId="0" borderId="1" xfId="0" applyFont="1" applyFill="1" applyBorder="1" applyAlignment="1">
      <alignment vertical="center"/>
    </xf>
    <xf numFmtId="0" fontId="16" fillId="0" borderId="1" xfId="0" applyFont="1" applyBorder="1" applyAlignment="1"/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6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/>
    </xf>
    <xf numFmtId="0" fontId="20" fillId="2" borderId="1" xfId="0" applyFont="1" applyFill="1" applyBorder="1" applyAlignment="1">
      <alignment vertic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vertical="center"/>
    </xf>
    <xf numFmtId="0" fontId="16" fillId="0" borderId="1" xfId="0" applyFont="1" applyFill="1" applyBorder="1" applyAlignment="1"/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8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0" fillId="0" borderId="12" xfId="0" applyBorder="1" applyAlignment="1"/>
    <xf numFmtId="0" fontId="17" fillId="0" borderId="1" xfId="0" applyFont="1" applyBorder="1" applyAlignment="1">
      <alignment vertical="center"/>
    </xf>
    <xf numFmtId="0" fontId="17" fillId="0" borderId="5" xfId="0" applyFont="1" applyBorder="1" applyAlignment="1">
      <alignment horizontal="center"/>
    </xf>
    <xf numFmtId="0" fontId="16" fillId="0" borderId="5" xfId="0" applyFont="1" applyBorder="1" applyAlignment="1"/>
    <xf numFmtId="0" fontId="6" fillId="0" borderId="11" xfId="0" applyFont="1" applyBorder="1" applyAlignment="1"/>
    <xf numFmtId="0" fontId="4" fillId="0" borderId="5" xfId="0" applyFont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left" vertical="center" wrapText="1"/>
    </xf>
    <xf numFmtId="49" fontId="22" fillId="0" borderId="8" xfId="0" applyNumberFormat="1" applyFont="1" applyBorder="1" applyAlignment="1">
      <alignment horizontal="left" vertical="center" wrapText="1"/>
    </xf>
    <xf numFmtId="0" fontId="13" fillId="0" borderId="12" xfId="0" applyFont="1" applyBorder="1" applyAlignment="1"/>
    <xf numFmtId="0" fontId="12" fillId="0" borderId="12" xfId="0" applyFont="1" applyBorder="1" applyAlignment="1"/>
    <xf numFmtId="0" fontId="13" fillId="0" borderId="2" xfId="0" applyFont="1" applyBorder="1" applyAlignment="1"/>
    <xf numFmtId="0" fontId="12" fillId="0" borderId="3" xfId="0" applyFont="1" applyBorder="1" applyAlignment="1"/>
    <xf numFmtId="0" fontId="13" fillId="0" borderId="2" xfId="0" applyFont="1" applyFill="1" applyBorder="1" applyAlignment="1">
      <alignment horizontal="left"/>
    </xf>
    <xf numFmtId="0" fontId="12" fillId="0" borderId="3" xfId="0" applyFont="1" applyFill="1" applyBorder="1" applyAlignment="1">
      <alignment horizontal="left"/>
    </xf>
    <xf numFmtId="0" fontId="8" fillId="0" borderId="1" xfId="0" applyFont="1" applyFill="1" applyBorder="1" applyAlignment="1"/>
    <xf numFmtId="0" fontId="8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horizontal="left" vertical="center"/>
    </xf>
    <xf numFmtId="0" fontId="13" fillId="0" borderId="13" xfId="0" applyFont="1" applyFill="1" applyBorder="1" applyAlignment="1"/>
    <xf numFmtId="0" fontId="17" fillId="0" borderId="0" xfId="0" applyFont="1" applyFill="1" applyAlignment="1"/>
    <xf numFmtId="0" fontId="16" fillId="0" borderId="5" xfId="0" applyFont="1" applyFill="1" applyBorder="1" applyAlignment="1"/>
    <xf numFmtId="0" fontId="20" fillId="0" borderId="1" xfId="0" applyFont="1" applyFill="1" applyBorder="1" applyAlignment="1"/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>
      <alignment vertical="center"/>
    </xf>
    <xf numFmtId="0" fontId="24" fillId="6" borderId="1" xfId="0" applyFont="1" applyFill="1" applyBorder="1" applyAlignment="1">
      <alignment horizontal="center" vertical="center" wrapText="1"/>
    </xf>
    <xf numFmtId="0" fontId="23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0" borderId="0" xfId="0" applyNumberFormat="1" applyFont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vertical="center" wrapText="1"/>
    </xf>
    <xf numFmtId="0" fontId="6" fillId="7" borderId="1" xfId="0" applyFont="1" applyFill="1" applyBorder="1" applyAlignment="1">
      <alignment horizontal="left" vertical="center" wrapText="1"/>
    </xf>
    <xf numFmtId="49" fontId="4" fillId="7" borderId="8" xfId="0" applyNumberFormat="1" applyFont="1" applyFill="1" applyBorder="1" applyAlignment="1">
      <alignment horizontal="left" vertical="center" wrapText="1"/>
    </xf>
    <xf numFmtId="0" fontId="4" fillId="7" borderId="0" xfId="0" applyFont="1" applyFill="1" applyAlignment="1">
      <alignment vertical="center" wrapText="1"/>
    </xf>
    <xf numFmtId="0" fontId="4" fillId="7" borderId="0" xfId="0" applyFont="1" applyFill="1" applyAlignment="1">
      <alignment horizontal="left" vertical="center" wrapText="1"/>
    </xf>
    <xf numFmtId="0" fontId="4" fillId="7" borderId="0" xfId="0" applyNumberFormat="1" applyFont="1" applyFill="1" applyAlignment="1">
      <alignment vertical="center" wrapText="1"/>
    </xf>
    <xf numFmtId="0" fontId="6" fillId="7" borderId="1" xfId="0" applyFont="1" applyFill="1" applyBorder="1" applyAlignment="1">
      <alignment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6" fillId="7" borderId="2" xfId="0" applyFont="1" applyFill="1" applyBorder="1" applyAlignment="1">
      <alignment horizontal="left" vertical="center" wrapText="1"/>
    </xf>
    <xf numFmtId="49" fontId="8" fillId="7" borderId="1" xfId="0" applyNumberFormat="1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wrapText="1"/>
    </xf>
    <xf numFmtId="0" fontId="6" fillId="7" borderId="1" xfId="0" applyFont="1" applyFill="1" applyBorder="1" applyAlignment="1">
      <alignment horizontal="left" wrapText="1"/>
    </xf>
    <xf numFmtId="0" fontId="4" fillId="7" borderId="6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vertical="center" wrapText="1"/>
    </xf>
    <xf numFmtId="0" fontId="8" fillId="7" borderId="1" xfId="0" applyFont="1" applyFill="1" applyBorder="1" applyAlignment="1">
      <alignment horizontal="left" vertical="center" wrapText="1"/>
    </xf>
    <xf numFmtId="9" fontId="6" fillId="7" borderId="2" xfId="0" applyNumberFormat="1" applyFont="1" applyFill="1" applyBorder="1" applyAlignment="1">
      <alignment horizontal="left" vertical="center" wrapText="1"/>
    </xf>
    <xf numFmtId="49" fontId="7" fillId="7" borderId="8" xfId="0" applyNumberFormat="1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49" fontId="7" fillId="8" borderId="1" xfId="0" applyNumberFormat="1" applyFont="1" applyFill="1" applyBorder="1" applyAlignment="1">
      <alignment vertical="center" wrapText="1"/>
    </xf>
    <xf numFmtId="0" fontId="6" fillId="8" borderId="1" xfId="0" applyFont="1" applyFill="1" applyBorder="1" applyAlignment="1">
      <alignment horizontal="left" vertical="center" wrapText="1"/>
    </xf>
    <xf numFmtId="49" fontId="7" fillId="8" borderId="1" xfId="0" applyNumberFormat="1" applyFont="1" applyFill="1" applyBorder="1" applyAlignment="1">
      <alignment horizontal="left" vertical="center" wrapText="1"/>
    </xf>
    <xf numFmtId="0" fontId="4" fillId="8" borderId="0" xfId="0" applyFont="1" applyFill="1" applyAlignment="1">
      <alignment vertical="center" wrapText="1"/>
    </xf>
    <xf numFmtId="0" fontId="4" fillId="8" borderId="0" xfId="0" applyFont="1" applyFill="1" applyAlignment="1">
      <alignment horizontal="left" vertical="center" wrapText="1"/>
    </xf>
    <xf numFmtId="0" fontId="4" fillId="8" borderId="0" xfId="0" applyNumberFormat="1" applyFont="1" applyFill="1" applyAlignment="1">
      <alignment vertical="center" wrapText="1"/>
    </xf>
    <xf numFmtId="0" fontId="8" fillId="8" borderId="1" xfId="0" applyFont="1" applyFill="1" applyBorder="1" applyAlignment="1">
      <alignment vertical="center" wrapText="1"/>
    </xf>
    <xf numFmtId="49" fontId="4" fillId="8" borderId="8" xfId="0" applyNumberFormat="1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49" fontId="4" fillId="2" borderId="5" xfId="0" applyNumberFormat="1" applyFont="1" applyFill="1" applyBorder="1" applyAlignment="1">
      <alignment horizontal="left" vertical="center" wrapText="1"/>
    </xf>
    <xf numFmtId="49" fontId="4" fillId="2" borderId="6" xfId="0" applyNumberFormat="1" applyFont="1" applyFill="1" applyBorder="1" applyAlignment="1">
      <alignment horizontal="left" vertical="center" wrapText="1"/>
    </xf>
    <xf numFmtId="49" fontId="4" fillId="2" borderId="8" xfId="0" applyNumberFormat="1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3" fillId="0" borderId="12" xfId="0" applyFont="1" applyFill="1" applyBorder="1" applyAlignment="1">
      <alignment horizontal="left"/>
    </xf>
    <xf numFmtId="0" fontId="12" fillId="0" borderId="12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2" fillId="0" borderId="11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12" fillId="0" borderId="12" xfId="0" applyFont="1" applyBorder="1" applyAlignment="1">
      <alignment horizontal="left"/>
    </xf>
    <xf numFmtId="0" fontId="13" fillId="0" borderId="1" xfId="0" applyFont="1" applyFill="1" applyBorder="1" applyAlignment="1">
      <alignment horizontal="left"/>
    </xf>
    <xf numFmtId="0" fontId="2" fillId="0" borderId="11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3" fillId="0" borderId="13" xfId="0" applyFont="1" applyFill="1" applyBorder="1" applyAlignment="1">
      <alignment horizontal="left"/>
    </xf>
    <xf numFmtId="0" fontId="21" fillId="0" borderId="11" xfId="0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13" xfId="0" applyFont="1" applyBorder="1" applyAlignment="1">
      <alignment horizontal="left"/>
    </xf>
    <xf numFmtId="0" fontId="13" fillId="0" borderId="3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718"/>
  <sheetViews>
    <sheetView tabSelected="1" zoomScaleNormal="100" workbookViewId="0">
      <pane ySplit="1" topLeftCell="A215" activePane="bottomLeft" state="frozen"/>
      <selection pane="bottomLeft" activeCell="M227" sqref="M227"/>
    </sheetView>
  </sheetViews>
  <sheetFormatPr baseColWidth="10" defaultColWidth="9" defaultRowHeight="13.5" customHeight="1"/>
  <cols>
    <col min="1" max="1" width="2.42578125" style="4" customWidth="1"/>
    <col min="2" max="2" width="13.5703125" style="66" bestFit="1" customWidth="1"/>
    <col min="3" max="3" width="20.42578125" style="4" bestFit="1" customWidth="1"/>
    <col min="4" max="4" width="11.7109375" style="4" customWidth="1"/>
    <col min="5" max="5" width="9" style="4" customWidth="1"/>
    <col min="6" max="6" width="63.5703125" style="4" bestFit="1" customWidth="1"/>
    <col min="7" max="7" width="14.5703125" style="4" customWidth="1"/>
    <col min="8" max="8" width="10" style="66" customWidth="1"/>
    <col min="9" max="9" width="10" style="4" customWidth="1"/>
    <col min="10" max="10" width="25.7109375" style="67" bestFit="1" customWidth="1"/>
    <col min="11" max="11" width="36.5703125" style="67" customWidth="1"/>
    <col min="12" max="12" width="14.5703125" style="68" customWidth="1"/>
    <col min="13" max="13" width="11.85546875" style="67" bestFit="1" customWidth="1"/>
    <col min="14" max="14" width="42.5703125" style="4" customWidth="1"/>
    <col min="15" max="15" width="84.28515625" style="147" customWidth="1"/>
    <col min="16" max="16384" width="9" style="4"/>
  </cols>
  <sheetData>
    <row r="1" spans="2:14" ht="75" customHeight="1">
      <c r="B1" s="1" t="s">
        <v>63</v>
      </c>
      <c r="C1" s="2" t="s">
        <v>67</v>
      </c>
      <c r="D1" s="215" t="s">
        <v>68</v>
      </c>
      <c r="E1" s="216"/>
      <c r="F1" s="2" t="s">
        <v>396</v>
      </c>
      <c r="G1" s="2" t="s">
        <v>804</v>
      </c>
      <c r="H1" s="2" t="s">
        <v>69</v>
      </c>
      <c r="I1" s="2" t="s">
        <v>70</v>
      </c>
      <c r="J1" s="2" t="s">
        <v>71</v>
      </c>
      <c r="K1" s="3" t="s">
        <v>393</v>
      </c>
      <c r="L1" s="1" t="s">
        <v>72</v>
      </c>
      <c r="M1" s="4"/>
      <c r="N1" s="67"/>
    </row>
    <row r="2" spans="2:14" ht="81" customHeight="1">
      <c r="B2" s="5" t="s">
        <v>0</v>
      </c>
      <c r="C2" s="6">
        <v>0</v>
      </c>
      <c r="D2" s="7"/>
      <c r="E2" s="6"/>
      <c r="F2" s="8" t="s">
        <v>779</v>
      </c>
      <c r="G2" s="8"/>
      <c r="H2" s="6">
        <v>0</v>
      </c>
      <c r="I2" s="9" t="s">
        <v>1</v>
      </c>
      <c r="J2" s="10" t="s">
        <v>2</v>
      </c>
      <c r="K2" s="11" t="s">
        <v>394</v>
      </c>
      <c r="L2" s="12">
        <v>1</v>
      </c>
      <c r="M2" s="4"/>
      <c r="N2" s="67"/>
    </row>
    <row r="3" spans="2:14" ht="145.5" customHeight="1">
      <c r="B3" s="180" t="s">
        <v>3</v>
      </c>
      <c r="C3" s="12">
        <v>1</v>
      </c>
      <c r="D3" s="191">
        <v>50</v>
      </c>
      <c r="E3" s="13">
        <v>1</v>
      </c>
      <c r="F3" s="14" t="s">
        <v>780</v>
      </c>
      <c r="G3" s="14"/>
      <c r="H3" s="13">
        <v>0</v>
      </c>
      <c r="I3" s="191" t="s">
        <v>1</v>
      </c>
      <c r="J3" s="15" t="s">
        <v>4</v>
      </c>
      <c r="K3" s="16" t="s">
        <v>395</v>
      </c>
      <c r="L3" s="185">
        <v>1</v>
      </c>
      <c r="M3" s="4"/>
      <c r="N3" s="67"/>
    </row>
    <row r="4" spans="2:14" ht="50.25" customHeight="1">
      <c r="B4" s="181"/>
      <c r="C4" s="6">
        <v>2</v>
      </c>
      <c r="D4" s="192"/>
      <c r="E4" s="13">
        <v>2</v>
      </c>
      <c r="F4" s="14" t="s">
        <v>73</v>
      </c>
      <c r="G4" s="14"/>
      <c r="H4" s="13">
        <v>0</v>
      </c>
      <c r="I4" s="192"/>
      <c r="J4" s="15" t="s">
        <v>5</v>
      </c>
      <c r="K4" s="16" t="s">
        <v>74</v>
      </c>
      <c r="L4" s="186"/>
      <c r="M4" s="4"/>
      <c r="N4" s="67"/>
    </row>
    <row r="5" spans="2:14" ht="38.25" customHeight="1">
      <c r="B5" s="181"/>
      <c r="C5" s="6">
        <v>3</v>
      </c>
      <c r="D5" s="192"/>
      <c r="E5" s="13">
        <v>3</v>
      </c>
      <c r="F5" s="14" t="s">
        <v>76</v>
      </c>
      <c r="G5" s="14"/>
      <c r="H5" s="13">
        <v>0</v>
      </c>
      <c r="I5" s="192"/>
      <c r="J5" s="15" t="s">
        <v>6</v>
      </c>
      <c r="K5" s="17" t="s">
        <v>75</v>
      </c>
      <c r="L5" s="186"/>
      <c r="M5" s="4"/>
      <c r="N5" s="67"/>
    </row>
    <row r="6" spans="2:14" ht="45" customHeight="1">
      <c r="B6" s="181"/>
      <c r="C6" s="12">
        <v>4</v>
      </c>
      <c r="D6" s="192"/>
      <c r="E6" s="13">
        <v>4</v>
      </c>
      <c r="F6" s="14" t="s">
        <v>77</v>
      </c>
      <c r="G6" s="14"/>
      <c r="H6" s="13">
        <v>0</v>
      </c>
      <c r="I6" s="192"/>
      <c r="J6" s="15" t="s">
        <v>7</v>
      </c>
      <c r="K6" s="16" t="s">
        <v>78</v>
      </c>
      <c r="L6" s="186"/>
      <c r="M6" s="4"/>
      <c r="N6" s="67"/>
    </row>
    <row r="7" spans="2:14" ht="27" customHeight="1">
      <c r="B7" s="181"/>
      <c r="C7" s="6">
        <v>5</v>
      </c>
      <c r="D7" s="193"/>
      <c r="E7" s="13">
        <v>5</v>
      </c>
      <c r="F7" s="14" t="s">
        <v>79</v>
      </c>
      <c r="G7" s="14"/>
      <c r="H7" s="13">
        <v>0</v>
      </c>
      <c r="I7" s="193"/>
      <c r="J7" s="15" t="s">
        <v>6</v>
      </c>
      <c r="K7" s="16" t="s">
        <v>80</v>
      </c>
      <c r="L7" s="186"/>
      <c r="M7" s="4"/>
      <c r="N7" s="67"/>
    </row>
    <row r="8" spans="2:14" ht="36">
      <c r="B8" s="181"/>
      <c r="C8" s="6">
        <v>6</v>
      </c>
      <c r="D8" s="191">
        <v>80</v>
      </c>
      <c r="E8" s="13">
        <v>0</v>
      </c>
      <c r="F8" s="8" t="s">
        <v>82</v>
      </c>
      <c r="G8" s="8"/>
      <c r="H8" s="6">
        <v>0</v>
      </c>
      <c r="I8" s="191" t="s">
        <v>8</v>
      </c>
      <c r="J8" s="10"/>
      <c r="K8" s="18" t="s">
        <v>81</v>
      </c>
      <c r="L8" s="190">
        <v>1</v>
      </c>
      <c r="M8" s="4"/>
      <c r="N8" s="67"/>
    </row>
    <row r="9" spans="2:14" ht="38.25" customHeight="1">
      <c r="B9" s="181"/>
      <c r="C9" s="12">
        <v>7</v>
      </c>
      <c r="D9" s="192"/>
      <c r="E9" s="13">
        <v>1</v>
      </c>
      <c r="F9" s="8" t="s">
        <v>83</v>
      </c>
      <c r="G9" s="8"/>
      <c r="H9" s="6">
        <v>0</v>
      </c>
      <c r="I9" s="192"/>
      <c r="J9" s="10"/>
      <c r="K9" s="18" t="s">
        <v>84</v>
      </c>
      <c r="L9" s="190"/>
      <c r="M9" s="4"/>
      <c r="N9" s="67"/>
    </row>
    <row r="10" spans="2:14" ht="56.25" customHeight="1">
      <c r="B10" s="181"/>
      <c r="C10" s="6">
        <v>8</v>
      </c>
      <c r="D10" s="192"/>
      <c r="E10" s="19">
        <v>2</v>
      </c>
      <c r="F10" s="20" t="s">
        <v>85</v>
      </c>
      <c r="G10" s="20"/>
      <c r="H10" s="9">
        <v>0</v>
      </c>
      <c r="I10" s="192"/>
      <c r="J10" s="21"/>
      <c r="K10" s="22" t="s">
        <v>86</v>
      </c>
      <c r="L10" s="190"/>
      <c r="M10" s="4"/>
      <c r="N10" s="67"/>
    </row>
    <row r="11" spans="2:14" ht="30" customHeight="1">
      <c r="B11" s="181"/>
      <c r="C11" s="6">
        <v>9</v>
      </c>
      <c r="D11" s="191">
        <v>81</v>
      </c>
      <c r="E11" s="23">
        <v>0</v>
      </c>
      <c r="F11" s="8" t="s">
        <v>87</v>
      </c>
      <c r="G11" s="8"/>
      <c r="H11" s="6">
        <v>0</v>
      </c>
      <c r="I11" s="191" t="s">
        <v>8</v>
      </c>
      <c r="J11" s="10" t="s">
        <v>9</v>
      </c>
      <c r="K11" s="10" t="s">
        <v>88</v>
      </c>
      <c r="L11" s="185">
        <v>1</v>
      </c>
      <c r="M11" s="4"/>
      <c r="N11" s="67"/>
    </row>
    <row r="12" spans="2:14" ht="41.25" customHeight="1">
      <c r="B12" s="181"/>
      <c r="C12" s="12">
        <v>10</v>
      </c>
      <c r="D12" s="192"/>
      <c r="E12" s="23">
        <v>1</v>
      </c>
      <c r="F12" s="8" t="s">
        <v>89</v>
      </c>
      <c r="G12" s="8"/>
      <c r="H12" s="6">
        <v>0</v>
      </c>
      <c r="I12" s="192"/>
      <c r="J12" s="10" t="s">
        <v>9</v>
      </c>
      <c r="K12" s="10" t="s">
        <v>88</v>
      </c>
      <c r="L12" s="186"/>
      <c r="M12" s="4"/>
      <c r="N12" s="67"/>
    </row>
    <row r="13" spans="2:14" ht="12.75">
      <c r="B13" s="187"/>
      <c r="C13" s="6">
        <v>11</v>
      </c>
      <c r="D13" s="192"/>
      <c r="E13" s="23">
        <v>2</v>
      </c>
      <c r="F13" s="8" t="s">
        <v>90</v>
      </c>
      <c r="G13" s="8"/>
      <c r="H13" s="6">
        <v>1</v>
      </c>
      <c r="I13" s="192"/>
      <c r="J13" s="10" t="s">
        <v>10</v>
      </c>
      <c r="K13" s="10">
        <v>1</v>
      </c>
      <c r="L13" s="188"/>
      <c r="M13" s="4"/>
      <c r="N13" s="67"/>
    </row>
    <row r="14" spans="2:14" ht="13.5" customHeight="1">
      <c r="B14" s="218" t="s">
        <v>3</v>
      </c>
      <c r="C14" s="12">
        <v>20</v>
      </c>
      <c r="D14" s="219">
        <v>52</v>
      </c>
      <c r="E14" s="13">
        <v>0</v>
      </c>
      <c r="F14" s="8" t="s">
        <v>92</v>
      </c>
      <c r="G14" s="8"/>
      <c r="H14" s="13">
        <v>0</v>
      </c>
      <c r="I14" s="191" t="s">
        <v>8</v>
      </c>
      <c r="J14" s="15" t="s">
        <v>7</v>
      </c>
      <c r="K14" s="213" t="s">
        <v>91</v>
      </c>
      <c r="L14" s="185">
        <v>1</v>
      </c>
      <c r="M14" s="4"/>
      <c r="N14" s="67"/>
    </row>
    <row r="15" spans="2:14" ht="13.5" customHeight="1">
      <c r="B15" s="218"/>
      <c r="C15" s="12">
        <v>21</v>
      </c>
      <c r="D15" s="219"/>
      <c r="E15" s="13">
        <v>1</v>
      </c>
      <c r="F15" s="8" t="s">
        <v>93</v>
      </c>
      <c r="G15" s="8"/>
      <c r="H15" s="13">
        <v>0</v>
      </c>
      <c r="I15" s="192"/>
      <c r="J15" s="15" t="s">
        <v>7</v>
      </c>
      <c r="K15" s="213"/>
      <c r="L15" s="186"/>
      <c r="M15" s="4"/>
      <c r="N15" s="67"/>
    </row>
    <row r="16" spans="2:14" ht="13.5" customHeight="1">
      <c r="B16" s="218"/>
      <c r="C16" s="12">
        <v>22</v>
      </c>
      <c r="D16" s="219"/>
      <c r="E16" s="13">
        <v>2</v>
      </c>
      <c r="F16" s="24" t="s">
        <v>94</v>
      </c>
      <c r="G16" s="24"/>
      <c r="H16" s="13">
        <v>0</v>
      </c>
      <c r="I16" s="192"/>
      <c r="J16" s="15" t="s">
        <v>11</v>
      </c>
      <c r="K16" s="213"/>
      <c r="L16" s="185">
        <v>0</v>
      </c>
      <c r="M16" s="4"/>
      <c r="N16" s="67"/>
    </row>
    <row r="17" spans="2:14" ht="13.5" customHeight="1">
      <c r="B17" s="218"/>
      <c r="C17" s="12">
        <v>23</v>
      </c>
      <c r="D17" s="219"/>
      <c r="E17" s="13">
        <v>3</v>
      </c>
      <c r="F17" s="24" t="s">
        <v>95</v>
      </c>
      <c r="G17" s="24"/>
      <c r="H17" s="13">
        <v>0</v>
      </c>
      <c r="I17" s="192"/>
      <c r="J17" s="15" t="s">
        <v>11</v>
      </c>
      <c r="K17" s="213"/>
      <c r="L17" s="186"/>
      <c r="M17" s="4"/>
      <c r="N17" s="67"/>
    </row>
    <row r="18" spans="2:14" ht="13.5" customHeight="1">
      <c r="B18" s="218"/>
      <c r="C18" s="12">
        <v>24</v>
      </c>
      <c r="D18" s="219"/>
      <c r="E18" s="13">
        <v>4</v>
      </c>
      <c r="F18" s="24" t="s">
        <v>96</v>
      </c>
      <c r="G18" s="24"/>
      <c r="H18" s="13">
        <v>0</v>
      </c>
      <c r="I18" s="192"/>
      <c r="J18" s="15" t="s">
        <v>11</v>
      </c>
      <c r="K18" s="213"/>
      <c r="L18" s="186"/>
      <c r="M18" s="4"/>
      <c r="N18" s="67"/>
    </row>
    <row r="19" spans="2:14" ht="12.75">
      <c r="B19" s="218"/>
      <c r="C19" s="12">
        <v>25</v>
      </c>
      <c r="D19" s="219"/>
      <c r="E19" s="13">
        <v>9</v>
      </c>
      <c r="F19" s="24" t="s">
        <v>97</v>
      </c>
      <c r="G19" s="24"/>
      <c r="H19" s="13">
        <v>0</v>
      </c>
      <c r="I19" s="192"/>
      <c r="J19" s="15" t="s">
        <v>11</v>
      </c>
      <c r="K19" s="213"/>
      <c r="L19" s="186"/>
      <c r="M19" s="4"/>
      <c r="N19" s="67"/>
    </row>
    <row r="20" spans="2:14" ht="12.75">
      <c r="B20" s="218"/>
      <c r="C20" s="12">
        <v>26</v>
      </c>
      <c r="D20" s="219"/>
      <c r="E20" s="13">
        <v>10</v>
      </c>
      <c r="F20" s="24" t="s">
        <v>98</v>
      </c>
      <c r="G20" s="24"/>
      <c r="H20" s="13">
        <v>0</v>
      </c>
      <c r="I20" s="192"/>
      <c r="J20" s="15" t="s">
        <v>11</v>
      </c>
      <c r="K20" s="213"/>
      <c r="L20" s="186"/>
      <c r="M20" s="4"/>
      <c r="N20" s="67"/>
    </row>
    <row r="21" spans="2:14" ht="13.5" customHeight="1">
      <c r="B21" s="218"/>
      <c r="C21" s="12">
        <v>27</v>
      </c>
      <c r="D21" s="219"/>
      <c r="E21" s="13">
        <v>11</v>
      </c>
      <c r="F21" s="24" t="s">
        <v>99</v>
      </c>
      <c r="G21" s="24"/>
      <c r="H21" s="13">
        <v>0</v>
      </c>
      <c r="I21" s="192"/>
      <c r="J21" s="15" t="s">
        <v>11</v>
      </c>
      <c r="K21" s="214"/>
      <c r="L21" s="188"/>
      <c r="M21" s="4"/>
      <c r="N21" s="67"/>
    </row>
    <row r="22" spans="2:14" ht="13.5" customHeight="1">
      <c r="B22" s="180" t="s">
        <v>3</v>
      </c>
      <c r="C22" s="12">
        <v>30</v>
      </c>
      <c r="D22" s="191">
        <v>53</v>
      </c>
      <c r="E22" s="13">
        <v>0</v>
      </c>
      <c r="F22" s="8" t="s">
        <v>100</v>
      </c>
      <c r="G22" s="8"/>
      <c r="H22" s="13">
        <v>0</v>
      </c>
      <c r="I22" s="191" t="s">
        <v>8</v>
      </c>
      <c r="J22" s="15" t="s">
        <v>11</v>
      </c>
      <c r="K22" s="217" t="s">
        <v>110</v>
      </c>
      <c r="L22" s="185">
        <v>1</v>
      </c>
      <c r="M22" s="4"/>
      <c r="N22" s="67"/>
    </row>
    <row r="23" spans="2:14" ht="13.5" customHeight="1">
      <c r="B23" s="181"/>
      <c r="C23" s="12">
        <v>31</v>
      </c>
      <c r="D23" s="192"/>
      <c r="E23" s="13">
        <v>1</v>
      </c>
      <c r="F23" s="8" t="s">
        <v>101</v>
      </c>
      <c r="G23" s="8"/>
      <c r="H23" s="13">
        <v>0</v>
      </c>
      <c r="I23" s="192"/>
      <c r="J23" s="15" t="s">
        <v>11</v>
      </c>
      <c r="K23" s="213"/>
      <c r="L23" s="188"/>
      <c r="M23" s="4"/>
      <c r="N23" s="67"/>
    </row>
    <row r="24" spans="2:14" ht="13.5" customHeight="1">
      <c r="B24" s="181"/>
      <c r="C24" s="12">
        <v>32</v>
      </c>
      <c r="D24" s="192"/>
      <c r="E24" s="13">
        <v>2</v>
      </c>
      <c r="F24" s="25" t="s">
        <v>102</v>
      </c>
      <c r="G24" s="25"/>
      <c r="H24" s="13">
        <v>0</v>
      </c>
      <c r="I24" s="192"/>
      <c r="J24" s="15" t="s">
        <v>11</v>
      </c>
      <c r="K24" s="213"/>
      <c r="L24" s="185">
        <v>0</v>
      </c>
      <c r="M24" s="4"/>
      <c r="N24" s="67"/>
    </row>
    <row r="25" spans="2:14" ht="13.5" customHeight="1">
      <c r="B25" s="181"/>
      <c r="C25" s="12">
        <v>33</v>
      </c>
      <c r="D25" s="192"/>
      <c r="E25" s="13">
        <v>3</v>
      </c>
      <c r="F25" s="25" t="s">
        <v>103</v>
      </c>
      <c r="G25" s="25"/>
      <c r="H25" s="13">
        <v>0</v>
      </c>
      <c r="I25" s="192"/>
      <c r="J25" s="15" t="s">
        <v>11</v>
      </c>
      <c r="K25" s="213"/>
      <c r="L25" s="186"/>
      <c r="M25" s="4"/>
      <c r="N25" s="67"/>
    </row>
    <row r="26" spans="2:14" ht="13.5" customHeight="1">
      <c r="B26" s="181"/>
      <c r="C26" s="12">
        <v>34</v>
      </c>
      <c r="D26" s="192"/>
      <c r="E26" s="13">
        <v>4</v>
      </c>
      <c r="F26" s="25" t="s">
        <v>104</v>
      </c>
      <c r="G26" s="25"/>
      <c r="H26" s="13">
        <v>0</v>
      </c>
      <c r="I26" s="192"/>
      <c r="J26" s="15" t="s">
        <v>11</v>
      </c>
      <c r="K26" s="213"/>
      <c r="L26" s="186"/>
      <c r="M26" s="4"/>
      <c r="N26" s="67"/>
    </row>
    <row r="27" spans="2:14" ht="13.5" customHeight="1">
      <c r="B27" s="181"/>
      <c r="C27" s="12">
        <v>35</v>
      </c>
      <c r="D27" s="192"/>
      <c r="E27" s="13">
        <v>5</v>
      </c>
      <c r="F27" s="25" t="s">
        <v>105</v>
      </c>
      <c r="G27" s="25"/>
      <c r="H27" s="13">
        <v>0</v>
      </c>
      <c r="I27" s="192"/>
      <c r="J27" s="15" t="s">
        <v>11</v>
      </c>
      <c r="K27" s="213"/>
      <c r="L27" s="186"/>
      <c r="M27" s="4"/>
      <c r="N27" s="67"/>
    </row>
    <row r="28" spans="2:14" ht="13.5" customHeight="1">
      <c r="B28" s="181"/>
      <c r="C28" s="12">
        <v>36</v>
      </c>
      <c r="D28" s="192"/>
      <c r="E28" s="13">
        <v>6</v>
      </c>
      <c r="F28" s="25" t="s">
        <v>106</v>
      </c>
      <c r="G28" s="25"/>
      <c r="H28" s="13">
        <v>0</v>
      </c>
      <c r="I28" s="192"/>
      <c r="J28" s="15" t="s">
        <v>11</v>
      </c>
      <c r="K28" s="213"/>
      <c r="L28" s="186"/>
      <c r="M28" s="4"/>
      <c r="N28" s="67"/>
    </row>
    <row r="29" spans="2:14" ht="13.5" customHeight="1">
      <c r="B29" s="181"/>
      <c r="C29" s="12">
        <v>37</v>
      </c>
      <c r="D29" s="192"/>
      <c r="E29" s="13">
        <v>7</v>
      </c>
      <c r="F29" s="25" t="s">
        <v>107</v>
      </c>
      <c r="G29" s="25"/>
      <c r="H29" s="13">
        <v>0</v>
      </c>
      <c r="I29" s="192"/>
      <c r="J29" s="15" t="s">
        <v>11</v>
      </c>
      <c r="K29" s="213"/>
      <c r="L29" s="186"/>
      <c r="M29" s="4"/>
      <c r="N29" s="67"/>
    </row>
    <row r="30" spans="2:14" ht="13.5" customHeight="1">
      <c r="B30" s="181"/>
      <c r="C30" s="12">
        <v>38</v>
      </c>
      <c r="D30" s="192"/>
      <c r="E30" s="13">
        <v>8</v>
      </c>
      <c r="F30" s="25" t="s">
        <v>108</v>
      </c>
      <c r="G30" s="25"/>
      <c r="H30" s="13">
        <v>0</v>
      </c>
      <c r="I30" s="192"/>
      <c r="J30" s="15" t="s">
        <v>11</v>
      </c>
      <c r="K30" s="213"/>
      <c r="L30" s="186"/>
      <c r="M30" s="4"/>
      <c r="N30" s="67"/>
    </row>
    <row r="31" spans="2:14" ht="13.5" customHeight="1">
      <c r="B31" s="187"/>
      <c r="C31" s="12">
        <v>39</v>
      </c>
      <c r="D31" s="193"/>
      <c r="E31" s="13">
        <v>9</v>
      </c>
      <c r="F31" s="25" t="s">
        <v>109</v>
      </c>
      <c r="G31" s="25"/>
      <c r="H31" s="13">
        <v>0</v>
      </c>
      <c r="I31" s="193"/>
      <c r="J31" s="15" t="s">
        <v>11</v>
      </c>
      <c r="K31" s="213"/>
      <c r="L31" s="188"/>
      <c r="M31" s="4"/>
      <c r="N31" s="67"/>
    </row>
    <row r="32" spans="2:14" ht="78.75" customHeight="1">
      <c r="B32" s="180" t="s">
        <v>3</v>
      </c>
      <c r="C32" s="12">
        <v>40</v>
      </c>
      <c r="D32" s="26">
        <v>50</v>
      </c>
      <c r="E32" s="13">
        <v>0</v>
      </c>
      <c r="F32" s="27" t="s">
        <v>111</v>
      </c>
      <c r="G32" s="27"/>
      <c r="H32" s="13">
        <v>0</v>
      </c>
      <c r="I32" s="28" t="s">
        <v>1</v>
      </c>
      <c r="J32" s="15" t="s">
        <v>12</v>
      </c>
      <c r="K32" s="18" t="s">
        <v>112</v>
      </c>
      <c r="L32" s="12">
        <v>0</v>
      </c>
      <c r="M32" s="4"/>
      <c r="N32" s="67"/>
    </row>
    <row r="33" spans="2:15" s="30" customFormat="1" ht="111.75" customHeight="1">
      <c r="B33" s="187"/>
      <c r="C33" s="6">
        <v>41</v>
      </c>
      <c r="D33" s="13">
        <v>84</v>
      </c>
      <c r="E33" s="29">
        <v>0</v>
      </c>
      <c r="F33" s="10" t="s">
        <v>113</v>
      </c>
      <c r="G33" s="10"/>
      <c r="H33" s="6">
        <v>0</v>
      </c>
      <c r="I33" s="6" t="s">
        <v>1</v>
      </c>
      <c r="J33" s="10" t="s">
        <v>13</v>
      </c>
      <c r="K33" s="10" t="s">
        <v>114</v>
      </c>
      <c r="L33" s="12">
        <v>0</v>
      </c>
      <c r="M33" s="4"/>
      <c r="N33" s="67"/>
      <c r="O33" s="147"/>
    </row>
    <row r="34" spans="2:15" ht="45" customHeight="1">
      <c r="B34" s="180" t="s">
        <v>14</v>
      </c>
      <c r="C34" s="12">
        <v>45</v>
      </c>
      <c r="D34" s="191">
        <v>70</v>
      </c>
      <c r="E34" s="28">
        <v>0</v>
      </c>
      <c r="F34" s="8" t="s">
        <v>115</v>
      </c>
      <c r="G34" s="8"/>
      <c r="H34" s="28">
        <v>0</v>
      </c>
      <c r="I34" s="200" t="s">
        <v>1</v>
      </c>
      <c r="J34" s="32"/>
      <c r="K34" s="33" t="s">
        <v>116</v>
      </c>
      <c r="L34" s="185">
        <v>1</v>
      </c>
      <c r="M34" s="4"/>
      <c r="N34" s="67"/>
    </row>
    <row r="35" spans="2:15" ht="43.5" customHeight="1">
      <c r="B35" s="181"/>
      <c r="C35" s="6">
        <v>46</v>
      </c>
      <c r="D35" s="193"/>
      <c r="E35" s="28">
        <v>1</v>
      </c>
      <c r="F35" s="31" t="s">
        <v>117</v>
      </c>
      <c r="G35" s="31"/>
      <c r="H35" s="28">
        <v>0</v>
      </c>
      <c r="I35" s="201"/>
      <c r="J35" s="32"/>
      <c r="K35" s="33" t="s">
        <v>116</v>
      </c>
      <c r="L35" s="186"/>
      <c r="M35" s="4"/>
      <c r="N35" s="67"/>
    </row>
    <row r="36" spans="2:15" ht="12.75">
      <c r="B36" s="181"/>
      <c r="C36" s="12">
        <v>47</v>
      </c>
      <c r="D36" s="26">
        <v>52</v>
      </c>
      <c r="E36" s="13">
        <v>5</v>
      </c>
      <c r="F36" s="8" t="s">
        <v>118</v>
      </c>
      <c r="G36" s="8"/>
      <c r="H36" s="13">
        <v>0</v>
      </c>
      <c r="I36" s="201"/>
      <c r="J36" s="15" t="s">
        <v>11</v>
      </c>
      <c r="K36" s="33" t="s">
        <v>121</v>
      </c>
      <c r="L36" s="186"/>
      <c r="M36" s="4"/>
      <c r="N36" s="67"/>
    </row>
    <row r="37" spans="2:15" ht="12.75">
      <c r="B37" s="181"/>
      <c r="C37" s="6">
        <v>48</v>
      </c>
      <c r="D37" s="191">
        <v>53</v>
      </c>
      <c r="E37" s="13">
        <v>10</v>
      </c>
      <c r="F37" s="8" t="s">
        <v>119</v>
      </c>
      <c r="G37" s="8"/>
      <c r="H37" s="13">
        <v>0</v>
      </c>
      <c r="I37" s="201"/>
      <c r="J37" s="15" t="s">
        <v>11</v>
      </c>
      <c r="K37" s="211" t="s">
        <v>122</v>
      </c>
      <c r="L37" s="186"/>
      <c r="M37" s="4"/>
      <c r="N37" s="67"/>
    </row>
    <row r="38" spans="2:15" ht="13.5" customHeight="1">
      <c r="B38" s="187"/>
      <c r="C38" s="12">
        <v>49</v>
      </c>
      <c r="D38" s="193"/>
      <c r="E38" s="13">
        <v>11</v>
      </c>
      <c r="F38" s="8" t="s">
        <v>120</v>
      </c>
      <c r="G38" s="8"/>
      <c r="H38" s="13">
        <v>0</v>
      </c>
      <c r="I38" s="202"/>
      <c r="J38" s="15" t="s">
        <v>11</v>
      </c>
      <c r="K38" s="212"/>
      <c r="L38" s="186"/>
      <c r="M38" s="4"/>
      <c r="N38" s="67"/>
    </row>
    <row r="39" spans="2:15" ht="36">
      <c r="B39" s="180" t="s">
        <v>15</v>
      </c>
      <c r="C39" s="12">
        <v>50</v>
      </c>
      <c r="D39" s="191">
        <v>70</v>
      </c>
      <c r="E39" s="28">
        <v>0</v>
      </c>
      <c r="F39" s="8" t="s">
        <v>123</v>
      </c>
      <c r="G39" s="8"/>
      <c r="H39" s="28">
        <v>0</v>
      </c>
      <c r="I39" s="200" t="s">
        <v>1</v>
      </c>
      <c r="J39" s="32"/>
      <c r="K39" s="33" t="s">
        <v>116</v>
      </c>
      <c r="L39" s="186"/>
      <c r="M39" s="4"/>
      <c r="N39" s="67"/>
    </row>
    <row r="40" spans="2:15" ht="36">
      <c r="B40" s="181"/>
      <c r="C40" s="6">
        <v>51</v>
      </c>
      <c r="D40" s="193"/>
      <c r="E40" s="28">
        <v>1</v>
      </c>
      <c r="F40" s="31" t="s">
        <v>124</v>
      </c>
      <c r="G40" s="31"/>
      <c r="H40" s="28">
        <v>0</v>
      </c>
      <c r="I40" s="201"/>
      <c r="J40" s="32"/>
      <c r="K40" s="33" t="s">
        <v>116</v>
      </c>
      <c r="L40" s="186"/>
      <c r="M40" s="4"/>
      <c r="N40" s="67"/>
    </row>
    <row r="41" spans="2:15" ht="12.75">
      <c r="B41" s="181"/>
      <c r="C41" s="6">
        <v>52</v>
      </c>
      <c r="D41" s="26">
        <v>52</v>
      </c>
      <c r="E41" s="13">
        <v>6</v>
      </c>
      <c r="F41" s="8" t="s">
        <v>125</v>
      </c>
      <c r="G41" s="8"/>
      <c r="H41" s="13">
        <v>0</v>
      </c>
      <c r="I41" s="201"/>
      <c r="J41" s="15" t="s">
        <v>11</v>
      </c>
      <c r="K41" s="33" t="s">
        <v>91</v>
      </c>
      <c r="L41" s="186"/>
      <c r="M41" s="4"/>
      <c r="N41" s="67"/>
    </row>
    <row r="42" spans="2:15" ht="12.75">
      <c r="B42" s="181"/>
      <c r="C42" s="12">
        <v>53</v>
      </c>
      <c r="D42" s="192">
        <v>53</v>
      </c>
      <c r="E42" s="13">
        <v>12</v>
      </c>
      <c r="F42" s="8" t="s">
        <v>126</v>
      </c>
      <c r="G42" s="8"/>
      <c r="H42" s="13">
        <v>0</v>
      </c>
      <c r="I42" s="201"/>
      <c r="J42" s="15" t="s">
        <v>11</v>
      </c>
      <c r="K42" s="211" t="s">
        <v>110</v>
      </c>
      <c r="L42" s="186"/>
      <c r="M42" s="4"/>
      <c r="N42" s="67"/>
    </row>
    <row r="43" spans="2:15" ht="13.5" customHeight="1">
      <c r="B43" s="187"/>
      <c r="C43" s="12">
        <v>54</v>
      </c>
      <c r="D43" s="193"/>
      <c r="E43" s="13">
        <v>13</v>
      </c>
      <c r="F43" s="8" t="s">
        <v>127</v>
      </c>
      <c r="G43" s="8"/>
      <c r="H43" s="13">
        <v>0</v>
      </c>
      <c r="I43" s="202"/>
      <c r="J43" s="15" t="s">
        <v>11</v>
      </c>
      <c r="K43" s="212"/>
      <c r="L43" s="186"/>
      <c r="M43" s="4"/>
      <c r="N43" s="67"/>
    </row>
    <row r="44" spans="2:15" ht="22.5" customHeight="1">
      <c r="B44" s="180" t="s">
        <v>16</v>
      </c>
      <c r="C44" s="6">
        <v>55</v>
      </c>
      <c r="D44" s="191">
        <v>70</v>
      </c>
      <c r="E44" s="28">
        <v>0</v>
      </c>
      <c r="F44" s="8" t="s">
        <v>115</v>
      </c>
      <c r="G44" s="8"/>
      <c r="H44" s="28">
        <v>0</v>
      </c>
      <c r="I44" s="200" t="s">
        <v>1</v>
      </c>
      <c r="J44" s="32"/>
      <c r="K44" s="33" t="s">
        <v>116</v>
      </c>
      <c r="L44" s="186"/>
      <c r="M44" s="4"/>
      <c r="N44" s="67"/>
    </row>
    <row r="45" spans="2:15" ht="36">
      <c r="B45" s="181"/>
      <c r="C45" s="6">
        <v>56</v>
      </c>
      <c r="D45" s="193"/>
      <c r="E45" s="28">
        <v>1</v>
      </c>
      <c r="F45" s="31" t="s">
        <v>117</v>
      </c>
      <c r="G45" s="31"/>
      <c r="H45" s="28">
        <v>0</v>
      </c>
      <c r="I45" s="201"/>
      <c r="J45" s="32"/>
      <c r="K45" s="33" t="s">
        <v>116</v>
      </c>
      <c r="L45" s="186"/>
      <c r="M45" s="4"/>
      <c r="N45" s="67"/>
    </row>
    <row r="46" spans="2:15" ht="12.75">
      <c r="B46" s="181"/>
      <c r="C46" s="12">
        <v>57</v>
      </c>
      <c r="D46" s="26">
        <v>52</v>
      </c>
      <c r="E46" s="13">
        <v>7</v>
      </c>
      <c r="F46" s="8" t="s">
        <v>128</v>
      </c>
      <c r="G46" s="8"/>
      <c r="H46" s="13">
        <v>0</v>
      </c>
      <c r="I46" s="201"/>
      <c r="J46" s="15" t="s">
        <v>11</v>
      </c>
      <c r="K46" s="33" t="s">
        <v>91</v>
      </c>
      <c r="L46" s="186"/>
      <c r="M46" s="4"/>
      <c r="N46" s="67"/>
    </row>
    <row r="47" spans="2:15" ht="13.5" customHeight="1">
      <c r="B47" s="181"/>
      <c r="C47" s="12">
        <v>58</v>
      </c>
      <c r="D47" s="192">
        <v>53</v>
      </c>
      <c r="E47" s="13">
        <v>14</v>
      </c>
      <c r="F47" s="8" t="s">
        <v>129</v>
      </c>
      <c r="G47" s="8"/>
      <c r="H47" s="13">
        <v>0</v>
      </c>
      <c r="I47" s="201"/>
      <c r="J47" s="15" t="s">
        <v>11</v>
      </c>
      <c r="K47" s="211" t="s">
        <v>110</v>
      </c>
      <c r="L47" s="186"/>
      <c r="M47" s="4"/>
      <c r="N47" s="67"/>
    </row>
    <row r="48" spans="2:15" ht="13.5" customHeight="1">
      <c r="B48" s="181"/>
      <c r="C48" s="6">
        <v>59</v>
      </c>
      <c r="D48" s="193"/>
      <c r="E48" s="13">
        <v>15</v>
      </c>
      <c r="F48" s="8" t="s">
        <v>130</v>
      </c>
      <c r="G48" s="8"/>
      <c r="H48" s="13">
        <v>0</v>
      </c>
      <c r="I48" s="202"/>
      <c r="J48" s="15" t="s">
        <v>11</v>
      </c>
      <c r="K48" s="212"/>
      <c r="L48" s="186"/>
      <c r="M48" s="4"/>
      <c r="N48" s="67"/>
    </row>
    <row r="49" spans="2:14" ht="36">
      <c r="B49" s="180" t="s">
        <v>17</v>
      </c>
      <c r="C49" s="6">
        <v>60</v>
      </c>
      <c r="D49" s="191">
        <v>70</v>
      </c>
      <c r="E49" s="28">
        <v>0</v>
      </c>
      <c r="F49" s="8" t="s">
        <v>123</v>
      </c>
      <c r="G49" s="8"/>
      <c r="H49" s="28">
        <v>0</v>
      </c>
      <c r="I49" s="200" t="s">
        <v>1</v>
      </c>
      <c r="J49" s="32"/>
      <c r="K49" s="33" t="s">
        <v>116</v>
      </c>
      <c r="L49" s="186"/>
      <c r="M49" s="4"/>
      <c r="N49" s="67"/>
    </row>
    <row r="50" spans="2:14" ht="36">
      <c r="B50" s="181"/>
      <c r="C50" s="12">
        <v>61</v>
      </c>
      <c r="D50" s="193"/>
      <c r="E50" s="28">
        <v>1</v>
      </c>
      <c r="F50" s="31" t="s">
        <v>124</v>
      </c>
      <c r="G50" s="31"/>
      <c r="H50" s="28">
        <v>0</v>
      </c>
      <c r="I50" s="201"/>
      <c r="J50" s="32"/>
      <c r="K50" s="33" t="s">
        <v>116</v>
      </c>
      <c r="L50" s="188"/>
      <c r="M50" s="4"/>
      <c r="N50" s="67"/>
    </row>
    <row r="51" spans="2:14" ht="12.75">
      <c r="B51" s="181"/>
      <c r="C51" s="12">
        <v>62</v>
      </c>
      <c r="D51" s="26">
        <v>52</v>
      </c>
      <c r="E51" s="13">
        <v>8</v>
      </c>
      <c r="F51" s="8" t="s">
        <v>131</v>
      </c>
      <c r="G51" s="8"/>
      <c r="H51" s="13">
        <v>0</v>
      </c>
      <c r="I51" s="201"/>
      <c r="J51" s="15" t="s">
        <v>11</v>
      </c>
      <c r="K51" s="33" t="s">
        <v>91</v>
      </c>
      <c r="L51" s="34"/>
      <c r="M51" s="4"/>
      <c r="N51" s="67"/>
    </row>
    <row r="52" spans="2:14" ht="13.5" customHeight="1">
      <c r="B52" s="181"/>
      <c r="C52" s="6">
        <v>63</v>
      </c>
      <c r="D52" s="191">
        <v>53</v>
      </c>
      <c r="E52" s="13">
        <v>16</v>
      </c>
      <c r="F52" s="8" t="s">
        <v>132</v>
      </c>
      <c r="G52" s="8"/>
      <c r="H52" s="13">
        <v>0</v>
      </c>
      <c r="I52" s="201"/>
      <c r="J52" s="15" t="s">
        <v>11</v>
      </c>
      <c r="K52" s="211" t="s">
        <v>110</v>
      </c>
      <c r="L52" s="34"/>
      <c r="M52" s="4"/>
      <c r="N52" s="67"/>
    </row>
    <row r="53" spans="2:14" ht="13.5" customHeight="1">
      <c r="B53" s="187"/>
      <c r="C53" s="6">
        <v>64</v>
      </c>
      <c r="D53" s="193"/>
      <c r="E53" s="13">
        <v>17</v>
      </c>
      <c r="F53" s="8" t="s">
        <v>133</v>
      </c>
      <c r="G53" s="8"/>
      <c r="H53" s="13">
        <v>0</v>
      </c>
      <c r="I53" s="202"/>
      <c r="J53" s="15" t="s">
        <v>11</v>
      </c>
      <c r="K53" s="212"/>
      <c r="L53" s="34"/>
      <c r="M53" s="4"/>
      <c r="N53" s="67"/>
    </row>
    <row r="54" spans="2:14" ht="81" customHeight="1">
      <c r="B54" s="123" t="s">
        <v>64</v>
      </c>
      <c r="C54" s="6">
        <v>100</v>
      </c>
      <c r="D54" s="19"/>
      <c r="E54" s="29"/>
      <c r="F54" s="35" t="s">
        <v>134</v>
      </c>
      <c r="G54" s="35"/>
      <c r="H54" s="29">
        <v>0</v>
      </c>
      <c r="I54" s="26" t="s">
        <v>8</v>
      </c>
      <c r="J54" s="36" t="s">
        <v>18</v>
      </c>
      <c r="K54" s="124" t="s">
        <v>135</v>
      </c>
      <c r="L54" s="12">
        <v>1</v>
      </c>
      <c r="M54" s="4"/>
      <c r="N54" s="67"/>
    </row>
    <row r="55" spans="2:14" ht="12.75">
      <c r="B55" s="180" t="s">
        <v>19</v>
      </c>
      <c r="C55" s="12">
        <v>101</v>
      </c>
      <c r="D55" s="191"/>
      <c r="E55" s="13"/>
      <c r="F55" s="37" t="s">
        <v>137</v>
      </c>
      <c r="G55" s="37"/>
      <c r="H55" s="13">
        <v>0</v>
      </c>
      <c r="I55" s="191" t="s">
        <v>1</v>
      </c>
      <c r="J55" s="15" t="s">
        <v>11</v>
      </c>
      <c r="K55" s="208" t="s">
        <v>91</v>
      </c>
      <c r="L55" s="185">
        <v>1</v>
      </c>
      <c r="M55" s="4"/>
      <c r="N55" s="67"/>
    </row>
    <row r="56" spans="2:14" ht="12.75">
      <c r="B56" s="181"/>
      <c r="C56" s="12">
        <v>102</v>
      </c>
      <c r="D56" s="192"/>
      <c r="E56" s="13"/>
      <c r="F56" s="37" t="s">
        <v>138</v>
      </c>
      <c r="G56" s="37"/>
      <c r="H56" s="13">
        <v>0</v>
      </c>
      <c r="I56" s="192"/>
      <c r="J56" s="15" t="s">
        <v>11</v>
      </c>
      <c r="K56" s="210"/>
      <c r="L56" s="186"/>
      <c r="M56" s="4"/>
      <c r="N56" s="67"/>
    </row>
    <row r="57" spans="2:14" ht="12.75">
      <c r="B57" s="181"/>
      <c r="C57" s="6">
        <v>103</v>
      </c>
      <c r="D57" s="192"/>
      <c r="E57" s="13"/>
      <c r="F57" s="37" t="s">
        <v>139</v>
      </c>
      <c r="G57" s="37"/>
      <c r="H57" s="13">
        <v>0</v>
      </c>
      <c r="I57" s="192"/>
      <c r="J57" s="15" t="s">
        <v>11</v>
      </c>
      <c r="K57" s="208" t="s">
        <v>110</v>
      </c>
      <c r="L57" s="186"/>
      <c r="M57" s="4"/>
      <c r="N57" s="67"/>
    </row>
    <row r="58" spans="2:14" ht="12.75">
      <c r="B58" s="181"/>
      <c r="C58" s="12">
        <v>104</v>
      </c>
      <c r="D58" s="192"/>
      <c r="E58" s="13"/>
      <c r="F58" s="37" t="s">
        <v>140</v>
      </c>
      <c r="G58" s="37"/>
      <c r="H58" s="13">
        <v>0</v>
      </c>
      <c r="I58" s="192"/>
      <c r="J58" s="15" t="s">
        <v>11</v>
      </c>
      <c r="K58" s="209"/>
      <c r="L58" s="186"/>
      <c r="M58" s="4"/>
      <c r="N58" s="67"/>
    </row>
    <row r="59" spans="2:14" ht="12.75">
      <c r="B59" s="187"/>
      <c r="C59" s="12">
        <v>105</v>
      </c>
      <c r="D59" s="192"/>
      <c r="E59" s="13"/>
      <c r="F59" s="37" t="s">
        <v>141</v>
      </c>
      <c r="G59" s="37"/>
      <c r="H59" s="13">
        <v>0</v>
      </c>
      <c r="I59" s="192"/>
      <c r="J59" s="15" t="s">
        <v>11</v>
      </c>
      <c r="K59" s="210"/>
      <c r="L59" s="186"/>
      <c r="M59" s="4"/>
      <c r="N59" s="67"/>
    </row>
    <row r="60" spans="2:14" ht="12.75">
      <c r="B60" s="180" t="s">
        <v>20</v>
      </c>
      <c r="C60" s="12">
        <v>106</v>
      </c>
      <c r="D60" s="191"/>
      <c r="E60" s="13"/>
      <c r="F60" s="37" t="s">
        <v>142</v>
      </c>
      <c r="G60" s="37"/>
      <c r="H60" s="13">
        <v>0</v>
      </c>
      <c r="I60" s="191" t="s">
        <v>1</v>
      </c>
      <c r="J60" s="15" t="s">
        <v>11</v>
      </c>
      <c r="K60" s="208" t="s">
        <v>91</v>
      </c>
      <c r="L60" s="186"/>
      <c r="M60" s="4"/>
      <c r="N60" s="67"/>
    </row>
    <row r="61" spans="2:14" ht="12.75">
      <c r="B61" s="181"/>
      <c r="C61" s="12">
        <v>107</v>
      </c>
      <c r="D61" s="192"/>
      <c r="E61" s="13"/>
      <c r="F61" s="37" t="s">
        <v>143</v>
      </c>
      <c r="G61" s="37"/>
      <c r="H61" s="13">
        <v>0</v>
      </c>
      <c r="I61" s="192"/>
      <c r="J61" s="15" t="s">
        <v>11</v>
      </c>
      <c r="K61" s="210"/>
      <c r="L61" s="186"/>
      <c r="M61" s="4"/>
      <c r="N61" s="67"/>
    </row>
    <row r="62" spans="2:14" ht="12.75">
      <c r="B62" s="181"/>
      <c r="C62" s="12">
        <v>108</v>
      </c>
      <c r="D62" s="192"/>
      <c r="E62" s="13"/>
      <c r="F62" s="37" t="s">
        <v>144</v>
      </c>
      <c r="G62" s="37"/>
      <c r="H62" s="13">
        <v>0</v>
      </c>
      <c r="I62" s="192"/>
      <c r="J62" s="15" t="s">
        <v>11</v>
      </c>
      <c r="K62" s="208" t="s">
        <v>136</v>
      </c>
      <c r="L62" s="186"/>
      <c r="M62" s="4"/>
      <c r="N62" s="67"/>
    </row>
    <row r="63" spans="2:14" ht="12.75">
      <c r="B63" s="181"/>
      <c r="C63" s="12">
        <v>109</v>
      </c>
      <c r="D63" s="192"/>
      <c r="E63" s="13"/>
      <c r="F63" s="37" t="s">
        <v>145</v>
      </c>
      <c r="G63" s="37"/>
      <c r="H63" s="13">
        <v>0</v>
      </c>
      <c r="I63" s="192"/>
      <c r="J63" s="15" t="s">
        <v>11</v>
      </c>
      <c r="K63" s="209"/>
      <c r="L63" s="186"/>
      <c r="M63" s="4"/>
      <c r="N63" s="67"/>
    </row>
    <row r="64" spans="2:14" ht="12.75">
      <c r="B64" s="187"/>
      <c r="C64" s="12">
        <v>110</v>
      </c>
      <c r="D64" s="193"/>
      <c r="E64" s="13"/>
      <c r="F64" s="37" t="s">
        <v>146</v>
      </c>
      <c r="G64" s="37"/>
      <c r="H64" s="13">
        <v>0</v>
      </c>
      <c r="I64" s="192"/>
      <c r="J64" s="15" t="s">
        <v>11</v>
      </c>
      <c r="K64" s="210"/>
      <c r="L64" s="186"/>
      <c r="M64" s="4"/>
      <c r="N64" s="67"/>
    </row>
    <row r="65" spans="2:14" ht="12.75">
      <c r="B65" s="181" t="s">
        <v>21</v>
      </c>
      <c r="C65" s="12">
        <v>111</v>
      </c>
      <c r="D65" s="192"/>
      <c r="E65" s="13"/>
      <c r="F65" s="37" t="s">
        <v>333</v>
      </c>
      <c r="G65" s="37"/>
      <c r="H65" s="13">
        <v>0</v>
      </c>
      <c r="I65" s="191" t="s">
        <v>1</v>
      </c>
      <c r="J65" s="15" t="s">
        <v>11</v>
      </c>
      <c r="K65" s="208" t="s">
        <v>91</v>
      </c>
      <c r="L65" s="186"/>
      <c r="M65" s="4"/>
      <c r="N65" s="67"/>
    </row>
    <row r="66" spans="2:14" ht="12.75">
      <c r="B66" s="181"/>
      <c r="C66" s="12">
        <v>112</v>
      </c>
      <c r="D66" s="192"/>
      <c r="E66" s="13"/>
      <c r="F66" s="37" t="s">
        <v>332</v>
      </c>
      <c r="G66" s="37"/>
      <c r="H66" s="13">
        <v>0</v>
      </c>
      <c r="I66" s="192"/>
      <c r="J66" s="15" t="s">
        <v>11</v>
      </c>
      <c r="K66" s="210"/>
      <c r="L66" s="186"/>
      <c r="M66" s="4"/>
      <c r="N66" s="67"/>
    </row>
    <row r="67" spans="2:14" ht="12.75">
      <c r="B67" s="181"/>
      <c r="C67" s="12">
        <v>113</v>
      </c>
      <c r="D67" s="192"/>
      <c r="E67" s="13"/>
      <c r="F67" s="37" t="s">
        <v>331</v>
      </c>
      <c r="G67" s="37"/>
      <c r="H67" s="13">
        <v>0</v>
      </c>
      <c r="I67" s="192"/>
      <c r="J67" s="15" t="s">
        <v>11</v>
      </c>
      <c r="K67" s="208" t="s">
        <v>136</v>
      </c>
      <c r="L67" s="186"/>
      <c r="M67" s="4"/>
      <c r="N67" s="67"/>
    </row>
    <row r="68" spans="2:14" ht="12.75">
      <c r="B68" s="181"/>
      <c r="C68" s="12">
        <v>114</v>
      </c>
      <c r="D68" s="192"/>
      <c r="E68" s="13"/>
      <c r="F68" s="37" t="s">
        <v>330</v>
      </c>
      <c r="G68" s="37"/>
      <c r="H68" s="13">
        <v>0</v>
      </c>
      <c r="I68" s="192"/>
      <c r="J68" s="15" t="s">
        <v>11</v>
      </c>
      <c r="K68" s="209"/>
      <c r="L68" s="186"/>
      <c r="M68" s="4"/>
      <c r="N68" s="67"/>
    </row>
    <row r="69" spans="2:14" ht="12.75">
      <c r="B69" s="187"/>
      <c r="C69" s="12">
        <v>115</v>
      </c>
      <c r="D69" s="193"/>
      <c r="E69" s="13"/>
      <c r="F69" s="37" t="s">
        <v>329</v>
      </c>
      <c r="G69" s="37"/>
      <c r="H69" s="13">
        <v>0</v>
      </c>
      <c r="I69" s="192"/>
      <c r="J69" s="15" t="s">
        <v>11</v>
      </c>
      <c r="K69" s="210"/>
      <c r="L69" s="188"/>
      <c r="M69" s="4"/>
      <c r="N69" s="67"/>
    </row>
    <row r="70" spans="2:14" ht="24">
      <c r="B70" s="180" t="s">
        <v>22</v>
      </c>
      <c r="C70" s="12">
        <v>120</v>
      </c>
      <c r="D70" s="191"/>
      <c r="E70" s="13"/>
      <c r="F70" s="38" t="s">
        <v>147</v>
      </c>
      <c r="G70" s="38"/>
      <c r="H70" s="13">
        <v>0</v>
      </c>
      <c r="I70" s="191" t="s">
        <v>8</v>
      </c>
      <c r="J70" s="15" t="s">
        <v>6</v>
      </c>
      <c r="K70" s="39" t="s">
        <v>148</v>
      </c>
      <c r="L70" s="185">
        <v>1</v>
      </c>
      <c r="M70" s="4"/>
      <c r="N70" s="67"/>
    </row>
    <row r="71" spans="2:14" ht="26.25" customHeight="1">
      <c r="B71" s="181"/>
      <c r="C71" s="12">
        <v>121</v>
      </c>
      <c r="D71" s="192"/>
      <c r="E71" s="13"/>
      <c r="F71" s="38" t="s">
        <v>149</v>
      </c>
      <c r="G71" s="38"/>
      <c r="H71" s="13">
        <v>0</v>
      </c>
      <c r="I71" s="192"/>
      <c r="J71" s="15" t="s">
        <v>6</v>
      </c>
      <c r="K71" s="33" t="s">
        <v>150</v>
      </c>
      <c r="L71" s="186"/>
      <c r="M71" s="4"/>
      <c r="N71" s="67"/>
    </row>
    <row r="72" spans="2:14" ht="114" customHeight="1">
      <c r="B72" s="181"/>
      <c r="C72" s="12">
        <v>122</v>
      </c>
      <c r="D72" s="192"/>
      <c r="E72" s="13"/>
      <c r="F72" s="38" t="s">
        <v>151</v>
      </c>
      <c r="G72" s="38"/>
      <c r="H72" s="13">
        <v>0</v>
      </c>
      <c r="I72" s="192"/>
      <c r="J72" s="15" t="s">
        <v>23</v>
      </c>
      <c r="K72" s="40" t="s">
        <v>152</v>
      </c>
      <c r="L72" s="186"/>
      <c r="M72" s="4"/>
      <c r="N72" s="67"/>
    </row>
    <row r="73" spans="2:14" ht="12.75">
      <c r="B73" s="181"/>
      <c r="C73" s="12">
        <v>123</v>
      </c>
      <c r="D73" s="192"/>
      <c r="E73" s="13"/>
      <c r="F73" s="38" t="s">
        <v>153</v>
      </c>
      <c r="G73" s="38"/>
      <c r="H73" s="13">
        <v>0</v>
      </c>
      <c r="I73" s="192"/>
      <c r="J73" s="15" t="s">
        <v>11</v>
      </c>
      <c r="K73" s="40" t="s">
        <v>91</v>
      </c>
      <c r="L73" s="186"/>
      <c r="M73" s="4"/>
      <c r="N73" s="67"/>
    </row>
    <row r="74" spans="2:14" ht="12.75">
      <c r="B74" s="181"/>
      <c r="C74" s="12">
        <v>124</v>
      </c>
      <c r="D74" s="193"/>
      <c r="E74" s="13"/>
      <c r="F74" s="38" t="s">
        <v>154</v>
      </c>
      <c r="G74" s="38"/>
      <c r="H74" s="13">
        <v>0</v>
      </c>
      <c r="I74" s="193"/>
      <c r="J74" s="15" t="s">
        <v>11</v>
      </c>
      <c r="K74" s="41" t="s">
        <v>110</v>
      </c>
      <c r="L74" s="186"/>
      <c r="M74" s="4"/>
      <c r="N74" s="67"/>
    </row>
    <row r="75" spans="2:14" ht="24">
      <c r="B75" s="180" t="s">
        <v>24</v>
      </c>
      <c r="C75" s="12">
        <v>125</v>
      </c>
      <c r="D75" s="191"/>
      <c r="E75" s="13"/>
      <c r="F75" s="38" t="s">
        <v>155</v>
      </c>
      <c r="G75" s="38"/>
      <c r="H75" s="13">
        <v>0</v>
      </c>
      <c r="I75" s="191" t="s">
        <v>1</v>
      </c>
      <c r="J75" s="15" t="s">
        <v>6</v>
      </c>
      <c r="K75" s="39" t="s">
        <v>148</v>
      </c>
      <c r="L75" s="186"/>
      <c r="M75" s="4"/>
      <c r="N75" s="67"/>
    </row>
    <row r="76" spans="2:14" ht="15" customHeight="1">
      <c r="B76" s="181"/>
      <c r="C76" s="12">
        <v>126</v>
      </c>
      <c r="D76" s="192"/>
      <c r="E76" s="13"/>
      <c r="F76" s="38" t="s">
        <v>156</v>
      </c>
      <c r="G76" s="38"/>
      <c r="H76" s="13">
        <v>0</v>
      </c>
      <c r="I76" s="192"/>
      <c r="J76" s="15" t="s">
        <v>6</v>
      </c>
      <c r="K76" s="33" t="s">
        <v>150</v>
      </c>
      <c r="L76" s="186"/>
      <c r="M76" s="4"/>
      <c r="N76" s="67"/>
    </row>
    <row r="77" spans="2:14" ht="108">
      <c r="B77" s="181"/>
      <c r="C77" s="12">
        <v>127</v>
      </c>
      <c r="D77" s="192"/>
      <c r="E77" s="13"/>
      <c r="F77" s="38" t="s">
        <v>157</v>
      </c>
      <c r="G77" s="38"/>
      <c r="H77" s="13">
        <v>0</v>
      </c>
      <c r="I77" s="192"/>
      <c r="J77" s="15" t="s">
        <v>23</v>
      </c>
      <c r="K77" s="40" t="s">
        <v>152</v>
      </c>
      <c r="L77" s="186"/>
      <c r="M77" s="4"/>
      <c r="N77" s="67"/>
    </row>
    <row r="78" spans="2:14" ht="12.75">
      <c r="B78" s="181"/>
      <c r="C78" s="12">
        <v>128</v>
      </c>
      <c r="D78" s="192"/>
      <c r="E78" s="13"/>
      <c r="F78" s="38" t="s">
        <v>158</v>
      </c>
      <c r="G78" s="38"/>
      <c r="H78" s="13">
        <v>0</v>
      </c>
      <c r="I78" s="192"/>
      <c r="J78" s="15" t="s">
        <v>11</v>
      </c>
      <c r="K78" s="40" t="s">
        <v>91</v>
      </c>
      <c r="L78" s="186"/>
      <c r="M78" s="4"/>
      <c r="N78" s="67"/>
    </row>
    <row r="79" spans="2:14" ht="12.75">
      <c r="B79" s="187"/>
      <c r="C79" s="12">
        <v>129</v>
      </c>
      <c r="D79" s="193"/>
      <c r="E79" s="13"/>
      <c r="F79" s="38" t="s">
        <v>159</v>
      </c>
      <c r="G79" s="38"/>
      <c r="H79" s="13">
        <v>0</v>
      </c>
      <c r="I79" s="193"/>
      <c r="J79" s="15" t="s">
        <v>11</v>
      </c>
      <c r="K79" s="41" t="s">
        <v>110</v>
      </c>
      <c r="L79" s="188"/>
      <c r="M79" s="4"/>
      <c r="N79" s="67"/>
    </row>
    <row r="80" spans="2:14" ht="13.5" customHeight="1">
      <c r="B80" s="180" t="s">
        <v>3</v>
      </c>
      <c r="C80" s="12">
        <v>140</v>
      </c>
      <c r="D80" s="190">
        <v>70</v>
      </c>
      <c r="E80" s="12">
        <v>0</v>
      </c>
      <c r="F80" s="8" t="s">
        <v>160</v>
      </c>
      <c r="G80" s="8"/>
      <c r="H80" s="12">
        <v>30000</v>
      </c>
      <c r="I80" s="190" t="s">
        <v>1</v>
      </c>
      <c r="J80" s="10" t="s">
        <v>25</v>
      </c>
      <c r="K80" s="10" t="s">
        <v>26</v>
      </c>
      <c r="L80" s="190">
        <v>1</v>
      </c>
      <c r="M80" s="4"/>
      <c r="N80" s="67"/>
    </row>
    <row r="81" spans="2:15" ht="13.5" customHeight="1">
      <c r="B81" s="181"/>
      <c r="C81" s="12">
        <v>141</v>
      </c>
      <c r="D81" s="190"/>
      <c r="E81" s="12">
        <v>1</v>
      </c>
      <c r="F81" s="8" t="s">
        <v>161</v>
      </c>
      <c r="G81" s="8"/>
      <c r="H81" s="12">
        <v>0</v>
      </c>
      <c r="I81" s="190"/>
      <c r="J81" s="10" t="s">
        <v>7</v>
      </c>
      <c r="K81" s="10" t="s">
        <v>27</v>
      </c>
      <c r="L81" s="190"/>
      <c r="M81" s="4"/>
      <c r="N81" s="67"/>
    </row>
    <row r="82" spans="2:15" ht="13.5" customHeight="1">
      <c r="B82" s="181"/>
      <c r="C82" s="12">
        <v>142</v>
      </c>
      <c r="D82" s="190"/>
      <c r="E82" s="12">
        <v>2</v>
      </c>
      <c r="F82" s="8" t="s">
        <v>162</v>
      </c>
      <c r="G82" s="8"/>
      <c r="H82" s="12">
        <v>0</v>
      </c>
      <c r="I82" s="190"/>
      <c r="J82" s="10" t="s">
        <v>11</v>
      </c>
      <c r="K82" s="10" t="s">
        <v>28</v>
      </c>
      <c r="L82" s="190"/>
      <c r="M82" s="4"/>
      <c r="N82" s="67"/>
    </row>
    <row r="83" spans="2:15" ht="13.5" customHeight="1">
      <c r="B83" s="181"/>
      <c r="C83" s="12">
        <v>143</v>
      </c>
      <c r="D83" s="190"/>
      <c r="E83" s="12">
        <v>3</v>
      </c>
      <c r="F83" s="8" t="s">
        <v>163</v>
      </c>
      <c r="G83" s="8"/>
      <c r="H83" s="12">
        <v>0</v>
      </c>
      <c r="I83" s="190"/>
      <c r="J83" s="10" t="s">
        <v>29</v>
      </c>
      <c r="K83" s="10" t="s">
        <v>30</v>
      </c>
      <c r="L83" s="190"/>
      <c r="M83" s="4"/>
      <c r="N83" s="67"/>
    </row>
    <row r="84" spans="2:15" ht="13.5" customHeight="1">
      <c r="B84" s="181"/>
      <c r="C84" s="12">
        <v>144</v>
      </c>
      <c r="D84" s="190"/>
      <c r="E84" s="12">
        <v>6</v>
      </c>
      <c r="F84" s="8" t="s">
        <v>164</v>
      </c>
      <c r="G84" s="8"/>
      <c r="H84" s="12">
        <v>0</v>
      </c>
      <c r="I84" s="190"/>
      <c r="J84" s="10" t="s">
        <v>29</v>
      </c>
      <c r="K84" s="10" t="s">
        <v>30</v>
      </c>
      <c r="L84" s="190"/>
      <c r="M84" s="4"/>
      <c r="N84" s="67"/>
    </row>
    <row r="85" spans="2:15" ht="13.5" customHeight="1">
      <c r="B85" s="181"/>
      <c r="C85" s="12">
        <v>145</v>
      </c>
      <c r="D85" s="183">
        <v>73</v>
      </c>
      <c r="E85" s="23">
        <v>1</v>
      </c>
      <c r="F85" s="8" t="s">
        <v>165</v>
      </c>
      <c r="G85" s="8"/>
      <c r="H85" s="23">
        <v>0</v>
      </c>
      <c r="I85" s="183" t="s">
        <v>1</v>
      </c>
      <c r="J85" s="10"/>
      <c r="K85" s="10" t="s">
        <v>31</v>
      </c>
      <c r="L85" s="190">
        <v>1</v>
      </c>
      <c r="M85" s="4"/>
      <c r="N85" s="67"/>
    </row>
    <row r="86" spans="2:15" ht="13.5" customHeight="1">
      <c r="B86" s="181"/>
      <c r="C86" s="12">
        <v>146</v>
      </c>
      <c r="D86" s="183"/>
      <c r="E86" s="23">
        <v>2</v>
      </c>
      <c r="F86" s="8" t="s">
        <v>166</v>
      </c>
      <c r="G86" s="8"/>
      <c r="H86" s="23">
        <v>0</v>
      </c>
      <c r="I86" s="183"/>
      <c r="J86" s="10"/>
      <c r="K86" s="18" t="s">
        <v>31</v>
      </c>
      <c r="L86" s="190"/>
      <c r="M86" s="4"/>
      <c r="N86" s="67"/>
    </row>
    <row r="87" spans="2:15" ht="13.5" customHeight="1">
      <c r="B87" s="181"/>
      <c r="C87" s="12">
        <v>147</v>
      </c>
      <c r="D87" s="183"/>
      <c r="E87" s="23">
        <v>3</v>
      </c>
      <c r="F87" s="8" t="s">
        <v>165</v>
      </c>
      <c r="G87" s="8"/>
      <c r="H87" s="23">
        <v>0</v>
      </c>
      <c r="I87" s="183"/>
      <c r="J87" s="10"/>
      <c r="K87" s="18" t="s">
        <v>28</v>
      </c>
      <c r="L87" s="190"/>
      <c r="M87" s="4"/>
      <c r="N87" s="67"/>
    </row>
    <row r="88" spans="2:15" ht="13.5" customHeight="1">
      <c r="B88" s="181"/>
      <c r="C88" s="12">
        <v>148</v>
      </c>
      <c r="D88" s="183"/>
      <c r="E88" s="23">
        <v>4</v>
      </c>
      <c r="F88" s="8" t="s">
        <v>167</v>
      </c>
      <c r="G88" s="8"/>
      <c r="H88" s="23">
        <v>0</v>
      </c>
      <c r="I88" s="183"/>
      <c r="J88" s="10"/>
      <c r="K88" s="18" t="s">
        <v>28</v>
      </c>
      <c r="L88" s="190"/>
      <c r="M88" s="4"/>
      <c r="N88" s="67"/>
    </row>
    <row r="89" spans="2:15" ht="13.5" customHeight="1">
      <c r="B89" s="181"/>
      <c r="C89" s="12">
        <v>149</v>
      </c>
      <c r="D89" s="189">
        <v>81</v>
      </c>
      <c r="E89" s="23">
        <v>3</v>
      </c>
      <c r="F89" s="8" t="s">
        <v>168</v>
      </c>
      <c r="G89" s="8"/>
      <c r="H89" s="6">
        <v>1</v>
      </c>
      <c r="I89" s="189" t="s">
        <v>1</v>
      </c>
      <c r="J89" s="10" t="s">
        <v>32</v>
      </c>
      <c r="K89" s="10">
        <v>1</v>
      </c>
      <c r="L89" s="190">
        <v>1</v>
      </c>
      <c r="M89" s="4"/>
      <c r="N89" s="67"/>
    </row>
    <row r="90" spans="2:15" ht="13.5" customHeight="1">
      <c r="B90" s="181"/>
      <c r="C90" s="12">
        <v>150</v>
      </c>
      <c r="D90" s="189"/>
      <c r="E90" s="23">
        <v>4</v>
      </c>
      <c r="F90" s="8" t="s">
        <v>169</v>
      </c>
      <c r="G90" s="8"/>
      <c r="H90" s="6">
        <v>19200</v>
      </c>
      <c r="I90" s="189"/>
      <c r="J90" s="42" t="s">
        <v>33</v>
      </c>
      <c r="K90" s="10">
        <v>1</v>
      </c>
      <c r="L90" s="190"/>
      <c r="M90" s="4"/>
      <c r="N90" s="67"/>
    </row>
    <row r="91" spans="2:15" s="153" customFormat="1" ht="12.75">
      <c r="B91" s="181"/>
      <c r="C91" s="148">
        <v>151</v>
      </c>
      <c r="D91" s="205">
        <v>82</v>
      </c>
      <c r="E91" s="148">
        <v>0</v>
      </c>
      <c r="F91" s="156" t="s">
        <v>805</v>
      </c>
      <c r="G91" s="156"/>
      <c r="H91" s="157">
        <v>0</v>
      </c>
      <c r="I91" s="205" t="s">
        <v>1</v>
      </c>
      <c r="J91" s="158"/>
      <c r="K91" s="159" t="s">
        <v>34</v>
      </c>
      <c r="L91" s="207">
        <v>1</v>
      </c>
      <c r="N91" s="154"/>
      <c r="O91" s="155"/>
    </row>
    <row r="92" spans="2:15" s="153" customFormat="1" ht="12.75">
      <c r="B92" s="181"/>
      <c r="C92" s="148">
        <v>152</v>
      </c>
      <c r="D92" s="206"/>
      <c r="E92" s="148">
        <v>0</v>
      </c>
      <c r="F92" s="156" t="s">
        <v>170</v>
      </c>
      <c r="G92" s="156"/>
      <c r="H92" s="157">
        <v>0</v>
      </c>
      <c r="I92" s="206"/>
      <c r="J92" s="158"/>
      <c r="K92" s="159"/>
      <c r="L92" s="207"/>
      <c r="N92" s="154"/>
      <c r="O92" s="155"/>
    </row>
    <row r="93" spans="2:15" s="153" customFormat="1" ht="12.75">
      <c r="B93" s="181"/>
      <c r="C93" s="148">
        <v>153</v>
      </c>
      <c r="D93" s="206"/>
      <c r="E93" s="148">
        <v>1</v>
      </c>
      <c r="F93" s="156" t="s">
        <v>171</v>
      </c>
      <c r="G93" s="156"/>
      <c r="H93" s="157">
        <v>0</v>
      </c>
      <c r="I93" s="206"/>
      <c r="J93" s="158"/>
      <c r="K93" s="159"/>
      <c r="L93" s="207"/>
      <c r="N93" s="154"/>
      <c r="O93" s="155"/>
    </row>
    <row r="94" spans="2:15" s="153" customFormat="1" ht="12.75">
      <c r="B94" s="181"/>
      <c r="C94" s="148">
        <v>154</v>
      </c>
      <c r="D94" s="206"/>
      <c r="E94" s="148">
        <v>1</v>
      </c>
      <c r="F94" s="156" t="s">
        <v>172</v>
      </c>
      <c r="G94" s="156"/>
      <c r="H94" s="157">
        <v>0</v>
      </c>
      <c r="I94" s="206"/>
      <c r="J94" s="158"/>
      <c r="K94" s="159" t="s">
        <v>34</v>
      </c>
      <c r="L94" s="207"/>
      <c r="N94" s="154"/>
      <c r="O94" s="155"/>
    </row>
    <row r="95" spans="2:15" s="30" customFormat="1" ht="12.75">
      <c r="B95" s="181"/>
      <c r="C95" s="12">
        <v>160</v>
      </c>
      <c r="D95" s="190">
        <v>70</v>
      </c>
      <c r="E95" s="12">
        <v>4</v>
      </c>
      <c r="F95" s="8" t="s">
        <v>781</v>
      </c>
      <c r="G95" s="8"/>
      <c r="H95" s="12">
        <v>0</v>
      </c>
      <c r="I95" s="190" t="s">
        <v>1</v>
      </c>
      <c r="J95" s="10" t="s">
        <v>29</v>
      </c>
      <c r="K95" s="10" t="s">
        <v>30</v>
      </c>
      <c r="L95" s="185">
        <v>0</v>
      </c>
      <c r="M95" s="4"/>
      <c r="N95" s="67"/>
      <c r="O95" s="147"/>
    </row>
    <row r="96" spans="2:15" s="30" customFormat="1" ht="13.5" customHeight="1">
      <c r="B96" s="181"/>
      <c r="C96" s="12">
        <v>161</v>
      </c>
      <c r="D96" s="190"/>
      <c r="E96" s="12">
        <v>5</v>
      </c>
      <c r="F96" s="8" t="s">
        <v>173</v>
      </c>
      <c r="G96" s="8"/>
      <c r="H96" s="12">
        <v>0</v>
      </c>
      <c r="I96" s="190"/>
      <c r="J96" s="10" t="s">
        <v>29</v>
      </c>
      <c r="K96" s="10" t="s">
        <v>30</v>
      </c>
      <c r="L96" s="186"/>
      <c r="M96" s="4"/>
      <c r="N96" s="67"/>
      <c r="O96" s="147"/>
    </row>
    <row r="97" spans="2:15" s="30" customFormat="1" ht="13.5" customHeight="1">
      <c r="B97" s="181"/>
      <c r="C97" s="12">
        <v>162</v>
      </c>
      <c r="D97" s="182">
        <v>71</v>
      </c>
      <c r="E97" s="23">
        <v>0</v>
      </c>
      <c r="F97" s="8" t="s">
        <v>174</v>
      </c>
      <c r="G97" s="8"/>
      <c r="H97" s="23">
        <v>0</v>
      </c>
      <c r="I97" s="182" t="s">
        <v>1</v>
      </c>
      <c r="J97" s="10"/>
      <c r="K97" s="18" t="s">
        <v>34</v>
      </c>
      <c r="L97" s="186"/>
      <c r="M97" s="4"/>
      <c r="N97" s="67"/>
      <c r="O97" s="147"/>
    </row>
    <row r="98" spans="2:15" s="30" customFormat="1" ht="12.75">
      <c r="B98" s="181"/>
      <c r="C98" s="12">
        <v>163</v>
      </c>
      <c r="D98" s="183"/>
      <c r="E98" s="23">
        <v>1</v>
      </c>
      <c r="F98" s="8" t="s">
        <v>175</v>
      </c>
      <c r="G98" s="8"/>
      <c r="H98" s="23">
        <v>0</v>
      </c>
      <c r="I98" s="183"/>
      <c r="J98" s="10"/>
      <c r="K98" s="18" t="s">
        <v>184</v>
      </c>
      <c r="L98" s="186"/>
      <c r="M98" s="4"/>
      <c r="N98" s="67"/>
      <c r="O98" s="147"/>
    </row>
    <row r="99" spans="2:15" s="30" customFormat="1" ht="12.75">
      <c r="B99" s="181"/>
      <c r="C99" s="12">
        <v>164</v>
      </c>
      <c r="D99" s="183"/>
      <c r="E99" s="23">
        <v>2</v>
      </c>
      <c r="F99" s="8" t="s">
        <v>176</v>
      </c>
      <c r="G99" s="8"/>
      <c r="H99" s="23">
        <v>0</v>
      </c>
      <c r="I99" s="183"/>
      <c r="J99" s="10"/>
      <c r="K99" s="18" t="s">
        <v>34</v>
      </c>
      <c r="L99" s="186"/>
      <c r="M99" s="4"/>
      <c r="N99" s="67"/>
      <c r="O99" s="147"/>
    </row>
    <row r="100" spans="2:15" s="30" customFormat="1" ht="12.75">
      <c r="B100" s="181"/>
      <c r="C100" s="12">
        <v>165</v>
      </c>
      <c r="D100" s="183"/>
      <c r="E100" s="168">
        <v>3</v>
      </c>
      <c r="F100" s="24" t="s">
        <v>177</v>
      </c>
      <c r="G100" s="24"/>
      <c r="H100" s="168">
        <v>0</v>
      </c>
      <c r="I100" s="183"/>
      <c r="J100" s="10"/>
      <c r="K100" s="18" t="s">
        <v>34</v>
      </c>
      <c r="L100" s="186"/>
      <c r="M100" s="4"/>
      <c r="N100" s="67"/>
      <c r="O100" s="147"/>
    </row>
    <row r="101" spans="2:15" s="30" customFormat="1" ht="13.5" customHeight="1">
      <c r="B101" s="181"/>
      <c r="C101" s="12">
        <v>166</v>
      </c>
      <c r="D101" s="183"/>
      <c r="E101" s="168">
        <v>4</v>
      </c>
      <c r="F101" s="24" t="s">
        <v>178</v>
      </c>
      <c r="G101" s="24"/>
      <c r="H101" s="168">
        <v>0</v>
      </c>
      <c r="I101" s="183"/>
      <c r="J101" s="10"/>
      <c r="K101" s="43" t="s">
        <v>34</v>
      </c>
      <c r="L101" s="186"/>
      <c r="M101" s="4"/>
      <c r="N101" s="67"/>
      <c r="O101" s="147"/>
    </row>
    <row r="102" spans="2:15" s="30" customFormat="1" ht="13.5" customHeight="1">
      <c r="B102" s="181"/>
      <c r="C102" s="12">
        <v>167</v>
      </c>
      <c r="D102" s="183"/>
      <c r="E102" s="168">
        <v>5</v>
      </c>
      <c r="F102" s="24" t="s">
        <v>179</v>
      </c>
      <c r="G102" s="24"/>
      <c r="H102" s="168">
        <v>0</v>
      </c>
      <c r="I102" s="183"/>
      <c r="J102" s="10"/>
      <c r="K102" s="43" t="s">
        <v>34</v>
      </c>
      <c r="L102" s="186"/>
      <c r="M102" s="4"/>
      <c r="N102" s="67"/>
      <c r="O102" s="147"/>
    </row>
    <row r="103" spans="2:15" s="153" customFormat="1" ht="12.75">
      <c r="B103" s="181"/>
      <c r="C103" s="148">
        <v>168</v>
      </c>
      <c r="D103" s="198">
        <v>72</v>
      </c>
      <c r="E103" s="149">
        <v>0</v>
      </c>
      <c r="F103" s="156" t="s">
        <v>180</v>
      </c>
      <c r="G103" s="156"/>
      <c r="H103" s="149">
        <v>0</v>
      </c>
      <c r="I103" s="198" t="s">
        <v>1</v>
      </c>
      <c r="J103" s="160"/>
      <c r="K103" s="159" t="s">
        <v>35</v>
      </c>
      <c r="L103" s="186"/>
      <c r="N103" s="154"/>
      <c r="O103" s="155"/>
    </row>
    <row r="104" spans="2:15" s="153" customFormat="1" ht="12.75">
      <c r="B104" s="181"/>
      <c r="C104" s="148">
        <v>169</v>
      </c>
      <c r="D104" s="199"/>
      <c r="E104" s="149">
        <v>0</v>
      </c>
      <c r="F104" s="156" t="s">
        <v>181</v>
      </c>
      <c r="G104" s="156"/>
      <c r="H104" s="149">
        <v>0</v>
      </c>
      <c r="I104" s="199"/>
      <c r="J104" s="160"/>
      <c r="K104" s="159"/>
      <c r="L104" s="186"/>
      <c r="N104" s="154"/>
      <c r="O104" s="155"/>
    </row>
    <row r="105" spans="2:15" s="153" customFormat="1" ht="12.75">
      <c r="B105" s="181"/>
      <c r="C105" s="148">
        <v>170</v>
      </c>
      <c r="D105" s="199"/>
      <c r="E105" s="149">
        <v>1</v>
      </c>
      <c r="F105" s="156" t="s">
        <v>182</v>
      </c>
      <c r="G105" s="156"/>
      <c r="H105" s="149">
        <v>0</v>
      </c>
      <c r="I105" s="199"/>
      <c r="J105" s="160"/>
      <c r="K105" s="159"/>
      <c r="L105" s="186"/>
      <c r="N105" s="154"/>
      <c r="O105" s="155"/>
    </row>
    <row r="106" spans="2:15" s="153" customFormat="1" ht="12.75">
      <c r="B106" s="181"/>
      <c r="C106" s="148">
        <v>171</v>
      </c>
      <c r="D106" s="199"/>
      <c r="E106" s="149">
        <v>1</v>
      </c>
      <c r="F106" s="156" t="s">
        <v>183</v>
      </c>
      <c r="G106" s="156"/>
      <c r="H106" s="149">
        <v>0</v>
      </c>
      <c r="I106" s="199"/>
      <c r="J106" s="160"/>
      <c r="K106" s="159" t="s">
        <v>36</v>
      </c>
      <c r="L106" s="186"/>
      <c r="N106" s="154"/>
      <c r="O106" s="155"/>
    </row>
    <row r="107" spans="2:15" s="153" customFormat="1" ht="12.75">
      <c r="B107" s="181"/>
      <c r="C107" s="148">
        <v>172</v>
      </c>
      <c r="D107" s="199"/>
      <c r="E107" s="149">
        <v>2</v>
      </c>
      <c r="F107" s="156" t="s">
        <v>185</v>
      </c>
      <c r="G107" s="156"/>
      <c r="H107" s="149">
        <v>0</v>
      </c>
      <c r="I107" s="199"/>
      <c r="J107" s="160"/>
      <c r="K107" s="159"/>
      <c r="L107" s="186"/>
      <c r="N107" s="154"/>
      <c r="O107" s="155"/>
    </row>
    <row r="108" spans="2:15" s="153" customFormat="1" ht="12.75">
      <c r="B108" s="181"/>
      <c r="C108" s="148">
        <v>173</v>
      </c>
      <c r="D108" s="199"/>
      <c r="E108" s="149">
        <v>2</v>
      </c>
      <c r="F108" s="156" t="s">
        <v>186</v>
      </c>
      <c r="G108" s="156"/>
      <c r="H108" s="149">
        <v>0</v>
      </c>
      <c r="I108" s="199"/>
      <c r="J108" s="160"/>
      <c r="K108" s="159" t="s">
        <v>36</v>
      </c>
      <c r="L108" s="186"/>
      <c r="N108" s="154"/>
      <c r="O108" s="155"/>
    </row>
    <row r="109" spans="2:15" s="30" customFormat="1" ht="24">
      <c r="B109" s="181"/>
      <c r="C109" s="12">
        <v>174</v>
      </c>
      <c r="D109" s="44">
        <v>73</v>
      </c>
      <c r="E109" s="23">
        <v>0</v>
      </c>
      <c r="F109" s="8" t="s">
        <v>187</v>
      </c>
      <c r="G109" s="8"/>
      <c r="H109" s="23">
        <v>0</v>
      </c>
      <c r="I109" s="23" t="s">
        <v>1</v>
      </c>
      <c r="J109" s="10" t="s">
        <v>37</v>
      </c>
      <c r="K109" s="18" t="s">
        <v>188</v>
      </c>
      <c r="L109" s="186"/>
      <c r="M109" s="4"/>
      <c r="N109" s="67"/>
      <c r="O109" s="147"/>
    </row>
    <row r="110" spans="2:15" s="30" customFormat="1" ht="12.75">
      <c r="B110" s="187"/>
      <c r="C110" s="12">
        <v>175</v>
      </c>
      <c r="D110" s="44"/>
      <c r="E110" s="23"/>
      <c r="F110" s="35" t="s">
        <v>189</v>
      </c>
      <c r="G110" s="35"/>
      <c r="H110" s="45">
        <v>103</v>
      </c>
      <c r="I110" s="44" t="s">
        <v>1</v>
      </c>
      <c r="J110" s="46" t="s">
        <v>190</v>
      </c>
      <c r="K110" s="47"/>
      <c r="L110" s="48"/>
      <c r="M110" s="4"/>
      <c r="N110" s="67"/>
      <c r="O110" s="147"/>
    </row>
    <row r="111" spans="2:15" ht="13.5" customHeight="1">
      <c r="B111" s="180" t="s">
        <v>14</v>
      </c>
      <c r="C111" s="12">
        <v>180</v>
      </c>
      <c r="D111" s="182">
        <v>80</v>
      </c>
      <c r="E111" s="28">
        <v>0</v>
      </c>
      <c r="F111" s="49" t="s">
        <v>191</v>
      </c>
      <c r="G111" s="49"/>
      <c r="H111" s="50">
        <v>0</v>
      </c>
      <c r="I111" s="200" t="s">
        <v>8</v>
      </c>
      <c r="J111" s="49" t="s">
        <v>38</v>
      </c>
      <c r="K111" s="49" t="s">
        <v>27</v>
      </c>
      <c r="L111" s="185">
        <v>1</v>
      </c>
      <c r="M111" s="4"/>
      <c r="N111" s="67"/>
    </row>
    <row r="112" spans="2:15" ht="12.75">
      <c r="B112" s="181"/>
      <c r="C112" s="12">
        <v>181</v>
      </c>
      <c r="D112" s="183"/>
      <c r="E112" s="28">
        <v>1</v>
      </c>
      <c r="F112" s="32" t="s">
        <v>192</v>
      </c>
      <c r="G112" s="32"/>
      <c r="H112" s="28">
        <v>5000</v>
      </c>
      <c r="I112" s="201"/>
      <c r="J112" s="32" t="s">
        <v>38</v>
      </c>
      <c r="K112" s="32" t="s">
        <v>193</v>
      </c>
      <c r="L112" s="186"/>
      <c r="M112" s="4"/>
      <c r="N112" s="67"/>
    </row>
    <row r="113" spans="2:15" ht="13.5" customHeight="1">
      <c r="B113" s="181"/>
      <c r="C113" s="12">
        <v>182</v>
      </c>
      <c r="D113" s="183"/>
      <c r="E113" s="28">
        <v>2</v>
      </c>
      <c r="F113" s="32" t="s">
        <v>194</v>
      </c>
      <c r="G113" s="32"/>
      <c r="H113" s="28">
        <v>0</v>
      </c>
      <c r="I113" s="201"/>
      <c r="J113" s="32" t="s">
        <v>38</v>
      </c>
      <c r="K113" s="51">
        <v>1E-4</v>
      </c>
      <c r="L113" s="186"/>
      <c r="M113" s="4"/>
      <c r="N113" s="67"/>
    </row>
    <row r="114" spans="2:15" ht="12.75">
      <c r="B114" s="181"/>
      <c r="C114" s="12">
        <v>183</v>
      </c>
      <c r="D114" s="184"/>
      <c r="E114" s="6">
        <v>3</v>
      </c>
      <c r="F114" s="10" t="s">
        <v>196</v>
      </c>
      <c r="G114" s="10"/>
      <c r="H114" s="6">
        <v>0</v>
      </c>
      <c r="I114" s="202"/>
      <c r="J114" s="10" t="s">
        <v>38</v>
      </c>
      <c r="K114" s="10" t="s">
        <v>27</v>
      </c>
      <c r="L114" s="186"/>
      <c r="M114" s="4"/>
      <c r="N114" s="67"/>
    </row>
    <row r="115" spans="2:15" ht="12.75">
      <c r="B115" s="181"/>
      <c r="C115" s="12">
        <v>184</v>
      </c>
      <c r="D115" s="182">
        <v>81</v>
      </c>
      <c r="E115" s="28">
        <v>0</v>
      </c>
      <c r="F115" s="32" t="s">
        <v>195</v>
      </c>
      <c r="G115" s="32"/>
      <c r="H115" s="28">
        <v>0</v>
      </c>
      <c r="I115" s="203" t="s">
        <v>1</v>
      </c>
      <c r="J115" s="32" t="s">
        <v>29</v>
      </c>
      <c r="K115" s="32" t="s">
        <v>30</v>
      </c>
      <c r="L115" s="186"/>
      <c r="M115" s="4"/>
      <c r="N115" s="67"/>
    </row>
    <row r="116" spans="2:15" ht="12.75">
      <c r="B116" s="181"/>
      <c r="C116" s="12">
        <v>185</v>
      </c>
      <c r="D116" s="183"/>
      <c r="E116" s="28">
        <v>1</v>
      </c>
      <c r="F116" s="32" t="s">
        <v>197</v>
      </c>
      <c r="G116" s="32"/>
      <c r="H116" s="28">
        <v>40</v>
      </c>
      <c r="I116" s="203"/>
      <c r="J116" s="32" t="s">
        <v>39</v>
      </c>
      <c r="K116" s="51" t="s">
        <v>768</v>
      </c>
      <c r="L116" s="186"/>
      <c r="M116" s="4"/>
      <c r="N116" s="67"/>
    </row>
    <row r="117" spans="2:15" ht="24">
      <c r="B117" s="181"/>
      <c r="C117" s="12">
        <v>186</v>
      </c>
      <c r="D117" s="183"/>
      <c r="E117" s="28">
        <v>2</v>
      </c>
      <c r="F117" s="32" t="s">
        <v>198</v>
      </c>
      <c r="G117" s="32"/>
      <c r="H117" s="28">
        <v>40</v>
      </c>
      <c r="I117" s="203"/>
      <c r="J117" s="32" t="s">
        <v>39</v>
      </c>
      <c r="K117" s="51" t="s">
        <v>769</v>
      </c>
      <c r="L117" s="186"/>
      <c r="M117" s="4"/>
      <c r="N117" s="67"/>
    </row>
    <row r="118" spans="2:15" ht="12.75">
      <c r="B118" s="181"/>
      <c r="C118" s="12">
        <v>187</v>
      </c>
      <c r="D118" s="182">
        <v>82</v>
      </c>
      <c r="E118" s="52">
        <v>0</v>
      </c>
      <c r="F118" s="21" t="s">
        <v>200</v>
      </c>
      <c r="G118" s="21"/>
      <c r="H118" s="9">
        <v>0</v>
      </c>
      <c r="I118" s="204" t="s">
        <v>8</v>
      </c>
      <c r="J118" s="10" t="s">
        <v>40</v>
      </c>
      <c r="K118" s="10" t="s">
        <v>31</v>
      </c>
      <c r="L118" s="186"/>
      <c r="M118" s="4"/>
      <c r="N118" s="67"/>
    </row>
    <row r="119" spans="2:15" ht="12.75">
      <c r="B119" s="181"/>
      <c r="C119" s="12">
        <v>188</v>
      </c>
      <c r="D119" s="184"/>
      <c r="E119" s="53">
        <v>1</v>
      </c>
      <c r="F119" s="10" t="s">
        <v>201</v>
      </c>
      <c r="G119" s="10"/>
      <c r="H119" s="6">
        <v>0</v>
      </c>
      <c r="I119" s="204"/>
      <c r="J119" s="10" t="s">
        <v>40</v>
      </c>
      <c r="K119" s="10" t="s">
        <v>31</v>
      </c>
      <c r="L119" s="186"/>
      <c r="M119" s="4"/>
      <c r="N119" s="67"/>
    </row>
    <row r="120" spans="2:15" s="153" customFormat="1" ht="12.75">
      <c r="B120" s="181"/>
      <c r="C120" s="148">
        <v>189</v>
      </c>
      <c r="D120" s="182">
        <v>90</v>
      </c>
      <c r="E120" s="157">
        <v>0</v>
      </c>
      <c r="F120" s="151" t="s">
        <v>202</v>
      </c>
      <c r="G120" s="151"/>
      <c r="H120" s="157">
        <v>0</v>
      </c>
      <c r="I120" s="194" t="s">
        <v>1</v>
      </c>
      <c r="J120" s="151"/>
      <c r="K120" s="151" t="s">
        <v>41</v>
      </c>
      <c r="L120" s="186"/>
      <c r="N120" s="154"/>
      <c r="O120" s="155"/>
    </row>
    <row r="121" spans="2:15" s="153" customFormat="1" ht="12.75">
      <c r="B121" s="181"/>
      <c r="C121" s="148">
        <v>190</v>
      </c>
      <c r="D121" s="183"/>
      <c r="E121" s="157">
        <v>0</v>
      </c>
      <c r="F121" s="151" t="s">
        <v>203</v>
      </c>
      <c r="G121" s="151"/>
      <c r="H121" s="157">
        <v>0</v>
      </c>
      <c r="I121" s="194"/>
      <c r="J121" s="151"/>
      <c r="K121" s="151"/>
      <c r="L121" s="186"/>
      <c r="N121" s="154"/>
      <c r="O121" s="155"/>
    </row>
    <row r="122" spans="2:15" s="153" customFormat="1" ht="12.75">
      <c r="B122" s="181"/>
      <c r="C122" s="148">
        <v>191</v>
      </c>
      <c r="D122" s="183"/>
      <c r="E122" s="157">
        <v>1</v>
      </c>
      <c r="F122" s="151" t="s">
        <v>204</v>
      </c>
      <c r="G122" s="151"/>
      <c r="H122" s="157">
        <v>0</v>
      </c>
      <c r="I122" s="194"/>
      <c r="J122" s="151"/>
      <c r="K122" s="151"/>
      <c r="L122" s="186"/>
      <c r="N122" s="154"/>
      <c r="O122" s="155"/>
    </row>
    <row r="123" spans="2:15" s="153" customFormat="1" ht="12.75">
      <c r="B123" s="181"/>
      <c r="C123" s="148">
        <v>192</v>
      </c>
      <c r="D123" s="183"/>
      <c r="E123" s="157">
        <v>1</v>
      </c>
      <c r="F123" s="151" t="s">
        <v>205</v>
      </c>
      <c r="G123" s="151"/>
      <c r="H123" s="157">
        <v>0</v>
      </c>
      <c r="I123" s="194"/>
      <c r="J123" s="151"/>
      <c r="K123" s="151">
        <v>1</v>
      </c>
      <c r="L123" s="186"/>
      <c r="N123" s="154"/>
      <c r="O123" s="155"/>
    </row>
    <row r="124" spans="2:15" s="153" customFormat="1" ht="12.75">
      <c r="B124" s="181"/>
      <c r="C124" s="148">
        <v>193</v>
      </c>
      <c r="D124" s="183"/>
      <c r="E124" s="157">
        <v>2</v>
      </c>
      <c r="F124" s="151" t="s">
        <v>206</v>
      </c>
      <c r="G124" s="151"/>
      <c r="H124" s="157">
        <v>0</v>
      </c>
      <c r="I124" s="194"/>
      <c r="J124" s="151"/>
      <c r="K124" s="151" t="s">
        <v>41</v>
      </c>
      <c r="L124" s="186"/>
      <c r="N124" s="154"/>
      <c r="O124" s="155"/>
    </row>
    <row r="125" spans="2:15" s="153" customFormat="1" ht="12.75">
      <c r="B125" s="181"/>
      <c r="C125" s="148">
        <v>194</v>
      </c>
      <c r="D125" s="183"/>
      <c r="E125" s="157">
        <v>2</v>
      </c>
      <c r="F125" s="151" t="s">
        <v>207</v>
      </c>
      <c r="G125" s="151"/>
      <c r="H125" s="157">
        <v>0</v>
      </c>
      <c r="I125" s="194"/>
      <c r="J125" s="151"/>
      <c r="K125" s="151"/>
      <c r="L125" s="186"/>
      <c r="N125" s="154"/>
      <c r="O125" s="155"/>
    </row>
    <row r="126" spans="2:15" s="153" customFormat="1" ht="12.75">
      <c r="B126" s="181"/>
      <c r="C126" s="148">
        <v>195</v>
      </c>
      <c r="D126" s="183"/>
      <c r="E126" s="157">
        <v>3</v>
      </c>
      <c r="F126" s="151" t="s">
        <v>208</v>
      </c>
      <c r="G126" s="151"/>
      <c r="H126" s="157">
        <v>0</v>
      </c>
      <c r="I126" s="194"/>
      <c r="J126" s="151"/>
      <c r="K126" s="151"/>
      <c r="L126" s="186"/>
      <c r="N126" s="154"/>
      <c r="O126" s="155"/>
    </row>
    <row r="127" spans="2:15" s="153" customFormat="1" ht="12.75">
      <c r="B127" s="181"/>
      <c r="C127" s="148">
        <v>196</v>
      </c>
      <c r="D127" s="183"/>
      <c r="E127" s="157">
        <v>3</v>
      </c>
      <c r="F127" s="151" t="s">
        <v>209</v>
      </c>
      <c r="G127" s="151"/>
      <c r="H127" s="157">
        <v>0</v>
      </c>
      <c r="I127" s="194"/>
      <c r="J127" s="151"/>
      <c r="K127" s="151" t="s">
        <v>42</v>
      </c>
      <c r="L127" s="186"/>
      <c r="N127" s="154"/>
      <c r="O127" s="155"/>
    </row>
    <row r="128" spans="2:15" s="153" customFormat="1" ht="12.75">
      <c r="B128" s="181"/>
      <c r="C128" s="148">
        <v>197</v>
      </c>
      <c r="D128" s="183"/>
      <c r="E128" s="157">
        <v>4</v>
      </c>
      <c r="F128" s="151" t="s">
        <v>210</v>
      </c>
      <c r="G128" s="151"/>
      <c r="H128" s="157">
        <v>0</v>
      </c>
      <c r="I128" s="194"/>
      <c r="J128" s="151"/>
      <c r="K128" s="151" t="s">
        <v>41</v>
      </c>
      <c r="L128" s="186"/>
      <c r="N128" s="154"/>
      <c r="O128" s="155"/>
    </row>
    <row r="129" spans="2:15" s="153" customFormat="1" ht="12.75">
      <c r="B129" s="181"/>
      <c r="C129" s="148">
        <v>198</v>
      </c>
      <c r="D129" s="183"/>
      <c r="E129" s="157">
        <v>4</v>
      </c>
      <c r="F129" s="151" t="s">
        <v>211</v>
      </c>
      <c r="G129" s="151"/>
      <c r="H129" s="157">
        <v>0</v>
      </c>
      <c r="I129" s="194"/>
      <c r="J129" s="151"/>
      <c r="K129" s="151"/>
      <c r="L129" s="186"/>
      <c r="N129" s="154"/>
      <c r="O129" s="155"/>
    </row>
    <row r="130" spans="2:15" s="153" customFormat="1" ht="12.75">
      <c r="B130" s="181"/>
      <c r="C130" s="148">
        <v>199</v>
      </c>
      <c r="D130" s="183"/>
      <c r="E130" s="157">
        <v>5</v>
      </c>
      <c r="F130" s="151" t="s">
        <v>212</v>
      </c>
      <c r="G130" s="151"/>
      <c r="H130" s="157">
        <v>0</v>
      </c>
      <c r="I130" s="194"/>
      <c r="J130" s="151"/>
      <c r="K130" s="151"/>
      <c r="L130" s="186"/>
      <c r="N130" s="154"/>
      <c r="O130" s="155"/>
    </row>
    <row r="131" spans="2:15" s="153" customFormat="1" ht="12.75">
      <c r="B131" s="181"/>
      <c r="C131" s="148">
        <v>200</v>
      </c>
      <c r="D131" s="183"/>
      <c r="E131" s="157">
        <v>5</v>
      </c>
      <c r="F131" s="151" t="s">
        <v>213</v>
      </c>
      <c r="G131" s="151"/>
      <c r="H131" s="157">
        <v>0</v>
      </c>
      <c r="I131" s="194"/>
      <c r="J131" s="151"/>
      <c r="K131" s="151" t="s">
        <v>41</v>
      </c>
      <c r="L131" s="186"/>
      <c r="N131" s="154"/>
      <c r="O131" s="155"/>
    </row>
    <row r="132" spans="2:15" s="153" customFormat="1" ht="12.75">
      <c r="B132" s="181"/>
      <c r="C132" s="148">
        <v>201</v>
      </c>
      <c r="D132" s="183"/>
      <c r="E132" s="157">
        <v>6</v>
      </c>
      <c r="F132" s="151" t="s">
        <v>214</v>
      </c>
      <c r="G132" s="151"/>
      <c r="H132" s="157">
        <v>0</v>
      </c>
      <c r="I132" s="194"/>
      <c r="J132" s="151"/>
      <c r="K132" s="151" t="s">
        <v>43</v>
      </c>
      <c r="L132" s="186"/>
      <c r="N132" s="154"/>
      <c r="O132" s="155"/>
    </row>
    <row r="133" spans="2:15" s="153" customFormat="1" ht="12.75">
      <c r="B133" s="181"/>
      <c r="C133" s="148">
        <v>202</v>
      </c>
      <c r="D133" s="183"/>
      <c r="E133" s="157">
        <v>6</v>
      </c>
      <c r="F133" s="151" t="s">
        <v>215</v>
      </c>
      <c r="G133" s="151"/>
      <c r="H133" s="157">
        <v>0</v>
      </c>
      <c r="I133" s="194"/>
      <c r="J133" s="151"/>
      <c r="K133" s="151"/>
      <c r="L133" s="186"/>
      <c r="N133" s="154"/>
      <c r="O133" s="155"/>
    </row>
    <row r="134" spans="2:15" s="153" customFormat="1" ht="12.75">
      <c r="B134" s="181"/>
      <c r="C134" s="148">
        <v>203</v>
      </c>
      <c r="D134" s="183"/>
      <c r="E134" s="157">
        <v>7</v>
      </c>
      <c r="F134" s="151" t="s">
        <v>216</v>
      </c>
      <c r="G134" s="151"/>
      <c r="H134" s="157">
        <v>0</v>
      </c>
      <c r="I134" s="194"/>
      <c r="J134" s="151"/>
      <c r="K134" s="151"/>
      <c r="L134" s="186"/>
      <c r="N134" s="154"/>
      <c r="O134" s="155"/>
    </row>
    <row r="135" spans="2:15" s="153" customFormat="1" ht="12.75">
      <c r="B135" s="181"/>
      <c r="C135" s="148">
        <v>204</v>
      </c>
      <c r="D135" s="183"/>
      <c r="E135" s="157">
        <v>7</v>
      </c>
      <c r="F135" s="151" t="s">
        <v>217</v>
      </c>
      <c r="G135" s="151"/>
      <c r="H135" s="157">
        <v>0</v>
      </c>
      <c r="I135" s="194"/>
      <c r="J135" s="151"/>
      <c r="K135" s="151" t="s">
        <v>43</v>
      </c>
      <c r="L135" s="186"/>
      <c r="N135" s="154"/>
      <c r="O135" s="155"/>
    </row>
    <row r="136" spans="2:15" s="153" customFormat="1" ht="12.75">
      <c r="B136" s="181"/>
      <c r="C136" s="148">
        <v>205</v>
      </c>
      <c r="D136" s="183"/>
      <c r="E136" s="157">
        <v>8</v>
      </c>
      <c r="F136" s="151" t="s">
        <v>218</v>
      </c>
      <c r="G136" s="151"/>
      <c r="H136" s="157">
        <v>0</v>
      </c>
      <c r="I136" s="194"/>
      <c r="J136" s="151"/>
      <c r="K136" s="151" t="s">
        <v>44</v>
      </c>
      <c r="L136" s="186"/>
      <c r="N136" s="154"/>
      <c r="O136" s="155"/>
    </row>
    <row r="137" spans="2:15" s="153" customFormat="1" ht="12.75">
      <c r="B137" s="181"/>
      <c r="C137" s="148">
        <v>206</v>
      </c>
      <c r="D137" s="183"/>
      <c r="E137" s="157">
        <v>8</v>
      </c>
      <c r="F137" s="151" t="s">
        <v>219</v>
      </c>
      <c r="G137" s="151"/>
      <c r="H137" s="157">
        <v>0</v>
      </c>
      <c r="I137" s="194"/>
      <c r="J137" s="151"/>
      <c r="K137" s="151"/>
      <c r="L137" s="186"/>
      <c r="N137" s="154"/>
      <c r="O137" s="155"/>
    </row>
    <row r="138" spans="2:15" s="153" customFormat="1" ht="12.75">
      <c r="B138" s="181"/>
      <c r="C138" s="148">
        <v>207</v>
      </c>
      <c r="D138" s="183"/>
      <c r="E138" s="157">
        <v>9</v>
      </c>
      <c r="F138" s="151" t="s">
        <v>220</v>
      </c>
      <c r="G138" s="151"/>
      <c r="H138" s="157">
        <v>0</v>
      </c>
      <c r="I138" s="194"/>
      <c r="J138" s="151"/>
      <c r="K138" s="151"/>
      <c r="L138" s="186"/>
      <c r="N138" s="154"/>
      <c r="O138" s="155"/>
    </row>
    <row r="139" spans="2:15" s="153" customFormat="1" ht="12.75">
      <c r="B139" s="181"/>
      <c r="C139" s="148">
        <v>208</v>
      </c>
      <c r="D139" s="183"/>
      <c r="E139" s="157">
        <v>9</v>
      </c>
      <c r="F139" s="151" t="s">
        <v>221</v>
      </c>
      <c r="G139" s="151"/>
      <c r="H139" s="157">
        <v>0</v>
      </c>
      <c r="I139" s="194"/>
      <c r="J139" s="151"/>
      <c r="K139" s="151" t="s">
        <v>44</v>
      </c>
      <c r="L139" s="186"/>
      <c r="N139" s="154"/>
      <c r="O139" s="155"/>
    </row>
    <row r="140" spans="2:15" s="153" customFormat="1" ht="12.75">
      <c r="B140" s="181"/>
      <c r="C140" s="148">
        <v>209</v>
      </c>
      <c r="D140" s="183"/>
      <c r="E140" s="157">
        <v>10</v>
      </c>
      <c r="F140" s="151" t="s">
        <v>222</v>
      </c>
      <c r="G140" s="151"/>
      <c r="H140" s="157">
        <v>0</v>
      </c>
      <c r="I140" s="194"/>
      <c r="J140" s="151"/>
      <c r="K140" s="151" t="s">
        <v>43</v>
      </c>
      <c r="L140" s="186"/>
      <c r="N140" s="154"/>
      <c r="O140" s="155"/>
    </row>
    <row r="141" spans="2:15" s="153" customFormat="1" ht="12.75">
      <c r="B141" s="181"/>
      <c r="C141" s="148">
        <v>210</v>
      </c>
      <c r="D141" s="183"/>
      <c r="E141" s="157">
        <v>10</v>
      </c>
      <c r="F141" s="151" t="s">
        <v>223</v>
      </c>
      <c r="G141" s="151"/>
      <c r="H141" s="157">
        <v>0</v>
      </c>
      <c r="I141" s="194"/>
      <c r="J141" s="151"/>
      <c r="K141" s="151"/>
      <c r="L141" s="186"/>
      <c r="N141" s="154"/>
      <c r="O141" s="155"/>
    </row>
    <row r="142" spans="2:15" s="153" customFormat="1" ht="24">
      <c r="B142" s="181"/>
      <c r="C142" s="148">
        <v>211</v>
      </c>
      <c r="D142" s="183"/>
      <c r="E142" s="157">
        <v>11</v>
      </c>
      <c r="F142" s="161" t="s">
        <v>224</v>
      </c>
      <c r="G142" s="161"/>
      <c r="H142" s="157">
        <v>0</v>
      </c>
      <c r="I142" s="194"/>
      <c r="J142" s="151"/>
      <c r="K142" s="151"/>
      <c r="L142" s="186"/>
      <c r="N142" s="154"/>
      <c r="O142" s="155"/>
    </row>
    <row r="143" spans="2:15" s="153" customFormat="1" ht="12.75">
      <c r="B143" s="181"/>
      <c r="C143" s="148">
        <v>212</v>
      </c>
      <c r="D143" s="183"/>
      <c r="E143" s="157">
        <v>11</v>
      </c>
      <c r="F143" s="161" t="s">
        <v>225</v>
      </c>
      <c r="G143" s="161"/>
      <c r="H143" s="157">
        <v>0</v>
      </c>
      <c r="I143" s="194"/>
      <c r="J143" s="162"/>
      <c r="K143" s="162" t="s">
        <v>43</v>
      </c>
      <c r="L143" s="188"/>
      <c r="N143" s="154"/>
      <c r="O143" s="155"/>
    </row>
    <row r="144" spans="2:15" s="153" customFormat="1" ht="12.75">
      <c r="B144" s="181"/>
      <c r="C144" s="148">
        <v>213</v>
      </c>
      <c r="D144" s="183"/>
      <c r="E144" s="157">
        <v>12</v>
      </c>
      <c r="F144" s="161" t="s">
        <v>226</v>
      </c>
      <c r="G144" s="161"/>
      <c r="H144" s="157">
        <v>0</v>
      </c>
      <c r="I144" s="194"/>
      <c r="J144" s="162"/>
      <c r="K144" s="162"/>
      <c r="L144" s="163"/>
      <c r="N144" s="154"/>
      <c r="O144" s="155"/>
    </row>
    <row r="145" spans="2:15" s="153" customFormat="1" ht="12.75">
      <c r="B145" s="181"/>
      <c r="C145" s="148">
        <v>214</v>
      </c>
      <c r="D145" s="184"/>
      <c r="E145" s="157">
        <v>12</v>
      </c>
      <c r="F145" s="161" t="s">
        <v>227</v>
      </c>
      <c r="G145" s="161"/>
      <c r="H145" s="157">
        <v>0</v>
      </c>
      <c r="I145" s="195"/>
      <c r="J145" s="162"/>
      <c r="K145" s="162" t="s">
        <v>45</v>
      </c>
      <c r="L145" s="185">
        <v>0</v>
      </c>
      <c r="N145" s="154"/>
      <c r="O145" s="155"/>
    </row>
    <row r="146" spans="2:15" s="30" customFormat="1" ht="13.5" customHeight="1">
      <c r="B146" s="181"/>
      <c r="C146" s="12">
        <v>215</v>
      </c>
      <c r="D146" s="45">
        <v>81</v>
      </c>
      <c r="E146" s="6">
        <v>3</v>
      </c>
      <c r="F146" s="10" t="s">
        <v>228</v>
      </c>
      <c r="G146" s="10"/>
      <c r="H146" s="6">
        <v>0</v>
      </c>
      <c r="I146" s="196" t="s">
        <v>1</v>
      </c>
      <c r="J146" s="10" t="s">
        <v>29</v>
      </c>
      <c r="K146" s="10" t="s">
        <v>30</v>
      </c>
      <c r="L146" s="186"/>
      <c r="M146" s="4"/>
      <c r="N146" s="67"/>
      <c r="O146" s="147"/>
    </row>
    <row r="147" spans="2:15" s="30" customFormat="1" ht="13.5" customHeight="1">
      <c r="B147" s="181"/>
      <c r="C147" s="12">
        <v>216</v>
      </c>
      <c r="D147" s="12">
        <v>91</v>
      </c>
      <c r="E147" s="6">
        <v>1</v>
      </c>
      <c r="F147" s="10" t="s">
        <v>229</v>
      </c>
      <c r="G147" s="10"/>
      <c r="H147" s="6">
        <v>0</v>
      </c>
      <c r="I147" s="197"/>
      <c r="J147" s="10" t="s">
        <v>29</v>
      </c>
      <c r="K147" s="10" t="s">
        <v>30</v>
      </c>
      <c r="L147" s="186"/>
      <c r="M147" s="4"/>
      <c r="N147" s="67"/>
      <c r="O147" s="147"/>
    </row>
    <row r="148" spans="2:15" ht="12.75">
      <c r="B148" s="181"/>
      <c r="C148" s="12">
        <v>217</v>
      </c>
      <c r="D148" s="182">
        <v>100</v>
      </c>
      <c r="E148" s="23">
        <v>0</v>
      </c>
      <c r="F148" s="8" t="s">
        <v>230</v>
      </c>
      <c r="G148" s="8"/>
      <c r="H148" s="6">
        <v>0</v>
      </c>
      <c r="I148" s="182" t="s">
        <v>1</v>
      </c>
      <c r="J148" s="10" t="s">
        <v>46</v>
      </c>
      <c r="K148" s="33">
        <v>1</v>
      </c>
      <c r="L148" s="185">
        <v>1</v>
      </c>
      <c r="M148" s="4"/>
      <c r="N148" s="67"/>
    </row>
    <row r="149" spans="2:15" ht="12.75">
      <c r="B149" s="181"/>
      <c r="C149" s="12">
        <v>218</v>
      </c>
      <c r="D149" s="183"/>
      <c r="E149" s="23">
        <v>1</v>
      </c>
      <c r="F149" s="8" t="s">
        <v>240</v>
      </c>
      <c r="G149" s="8"/>
      <c r="H149" s="6">
        <v>0</v>
      </c>
      <c r="I149" s="183"/>
      <c r="J149" s="10" t="s">
        <v>40</v>
      </c>
      <c r="K149" s="33" t="s">
        <v>47</v>
      </c>
      <c r="L149" s="186"/>
      <c r="M149" s="4"/>
      <c r="N149" s="67"/>
    </row>
    <row r="150" spans="2:15" ht="12.75">
      <c r="B150" s="181"/>
      <c r="C150" s="12">
        <v>219</v>
      </c>
      <c r="D150" s="183"/>
      <c r="E150" s="23">
        <v>2</v>
      </c>
      <c r="F150" s="8" t="s">
        <v>231</v>
      </c>
      <c r="G150" s="8"/>
      <c r="H150" s="6">
        <v>40</v>
      </c>
      <c r="I150" s="183"/>
      <c r="J150" s="10" t="s">
        <v>39</v>
      </c>
      <c r="K150" s="51" t="s">
        <v>199</v>
      </c>
      <c r="L150" s="186"/>
      <c r="M150" s="4"/>
      <c r="N150" s="67"/>
    </row>
    <row r="151" spans="2:15" ht="12.75">
      <c r="B151" s="181"/>
      <c r="C151" s="12">
        <v>220</v>
      </c>
      <c r="D151" s="183"/>
      <c r="E151" s="23">
        <v>3</v>
      </c>
      <c r="F151" s="8" t="s">
        <v>232</v>
      </c>
      <c r="G151" s="8"/>
      <c r="H151" s="6">
        <v>0</v>
      </c>
      <c r="I151" s="183"/>
      <c r="J151" s="10" t="s">
        <v>46</v>
      </c>
      <c r="K151" s="10">
        <v>1</v>
      </c>
      <c r="L151" s="186"/>
      <c r="M151" s="4"/>
      <c r="N151" s="67"/>
    </row>
    <row r="152" spans="2:15" ht="12.75">
      <c r="B152" s="181"/>
      <c r="C152" s="12">
        <v>221</v>
      </c>
      <c r="D152" s="183"/>
      <c r="E152" s="23">
        <v>4</v>
      </c>
      <c r="F152" s="8" t="s">
        <v>238</v>
      </c>
      <c r="G152" s="8"/>
      <c r="H152" s="6">
        <v>0</v>
      </c>
      <c r="I152" s="183"/>
      <c r="J152" s="10" t="s">
        <v>40</v>
      </c>
      <c r="K152" s="10" t="s">
        <v>47</v>
      </c>
      <c r="L152" s="186"/>
      <c r="M152" s="4"/>
      <c r="N152" s="67"/>
    </row>
    <row r="153" spans="2:15" ht="12.75">
      <c r="B153" s="181"/>
      <c r="C153" s="12">
        <v>222</v>
      </c>
      <c r="D153" s="184"/>
      <c r="E153" s="23">
        <v>5</v>
      </c>
      <c r="F153" s="8" t="s">
        <v>233</v>
      </c>
      <c r="G153" s="8"/>
      <c r="H153" s="6">
        <v>40</v>
      </c>
      <c r="I153" s="184"/>
      <c r="J153" s="10" t="s">
        <v>39</v>
      </c>
      <c r="K153" s="51" t="s">
        <v>199</v>
      </c>
      <c r="L153" s="188"/>
      <c r="M153" s="4"/>
      <c r="N153" s="67"/>
    </row>
    <row r="154" spans="2:15" ht="12.75">
      <c r="B154" s="181"/>
      <c r="C154" s="12">
        <v>223</v>
      </c>
      <c r="D154" s="182">
        <v>110</v>
      </c>
      <c r="E154" s="23">
        <v>0</v>
      </c>
      <c r="F154" s="8" t="s">
        <v>235</v>
      </c>
      <c r="G154" s="8"/>
      <c r="H154" s="6">
        <v>0</v>
      </c>
      <c r="I154" s="182" t="s">
        <v>1</v>
      </c>
      <c r="J154" s="10" t="s">
        <v>46</v>
      </c>
      <c r="K154" s="33">
        <v>1</v>
      </c>
      <c r="L154" s="185">
        <v>1</v>
      </c>
      <c r="M154" s="4"/>
      <c r="N154" s="67"/>
    </row>
    <row r="155" spans="2:15" ht="12.75">
      <c r="B155" s="181"/>
      <c r="C155" s="12">
        <v>224</v>
      </c>
      <c r="D155" s="183"/>
      <c r="E155" s="23">
        <v>1</v>
      </c>
      <c r="F155" s="8" t="s">
        <v>241</v>
      </c>
      <c r="G155" s="8"/>
      <c r="H155" s="6">
        <v>40</v>
      </c>
      <c r="I155" s="183"/>
      <c r="J155" s="10" t="s">
        <v>39</v>
      </c>
      <c r="K155" s="51" t="s">
        <v>199</v>
      </c>
      <c r="L155" s="186"/>
      <c r="M155" s="4"/>
      <c r="N155" s="67"/>
    </row>
    <row r="156" spans="2:15" ht="12.75">
      <c r="B156" s="181"/>
      <c r="C156" s="12">
        <v>225</v>
      </c>
      <c r="D156" s="183"/>
      <c r="E156" s="23">
        <v>2</v>
      </c>
      <c r="F156" s="8" t="s">
        <v>234</v>
      </c>
      <c r="G156" s="8"/>
      <c r="H156" s="6">
        <v>0</v>
      </c>
      <c r="I156" s="183"/>
      <c r="J156" s="10" t="s">
        <v>40</v>
      </c>
      <c r="K156" s="10" t="s">
        <v>47</v>
      </c>
      <c r="L156" s="186"/>
      <c r="M156" s="4"/>
      <c r="N156" s="67"/>
    </row>
    <row r="157" spans="2:15" ht="12.75">
      <c r="B157" s="181"/>
      <c r="C157" s="12">
        <v>226</v>
      </c>
      <c r="D157" s="183"/>
      <c r="E157" s="23">
        <v>3</v>
      </c>
      <c r="F157" s="8" t="s">
        <v>236</v>
      </c>
      <c r="G157" s="8"/>
      <c r="H157" s="6">
        <v>0</v>
      </c>
      <c r="I157" s="183"/>
      <c r="J157" s="10" t="s">
        <v>46</v>
      </c>
      <c r="K157" s="33">
        <v>1</v>
      </c>
      <c r="L157" s="186"/>
      <c r="M157" s="4"/>
      <c r="N157" s="67"/>
    </row>
    <row r="158" spans="2:15" ht="12.75">
      <c r="B158" s="181"/>
      <c r="C158" s="12">
        <v>227</v>
      </c>
      <c r="D158" s="183"/>
      <c r="E158" s="23">
        <v>4</v>
      </c>
      <c r="F158" s="8" t="s">
        <v>239</v>
      </c>
      <c r="G158" s="8"/>
      <c r="H158" s="6">
        <v>40</v>
      </c>
      <c r="I158" s="183"/>
      <c r="J158" s="10" t="s">
        <v>39</v>
      </c>
      <c r="K158" s="51" t="s">
        <v>199</v>
      </c>
      <c r="L158" s="186"/>
      <c r="M158" s="4"/>
      <c r="N158" s="67"/>
    </row>
    <row r="159" spans="2:15" ht="12.75">
      <c r="B159" s="181"/>
      <c r="C159" s="12">
        <v>228</v>
      </c>
      <c r="D159" s="184"/>
      <c r="E159" s="23">
        <v>5</v>
      </c>
      <c r="F159" s="8" t="s">
        <v>237</v>
      </c>
      <c r="G159" s="8"/>
      <c r="H159" s="6">
        <v>0</v>
      </c>
      <c r="I159" s="184"/>
      <c r="J159" s="10" t="s">
        <v>40</v>
      </c>
      <c r="K159" s="10" t="s">
        <v>47</v>
      </c>
      <c r="L159" s="188"/>
      <c r="M159" s="4"/>
      <c r="N159" s="67"/>
    </row>
    <row r="160" spans="2:15" ht="13.5" customHeight="1">
      <c r="B160" s="181"/>
      <c r="C160" s="12">
        <v>230</v>
      </c>
      <c r="D160" s="189">
        <v>101</v>
      </c>
      <c r="E160" s="23">
        <v>0</v>
      </c>
      <c r="F160" s="8" t="s">
        <v>242</v>
      </c>
      <c r="G160" s="8"/>
      <c r="H160" s="23">
        <v>0</v>
      </c>
      <c r="I160" s="189" t="s">
        <v>1</v>
      </c>
      <c r="J160" s="54" t="s">
        <v>40</v>
      </c>
      <c r="K160" s="55" t="s">
        <v>47</v>
      </c>
      <c r="L160" s="190">
        <v>1</v>
      </c>
      <c r="M160" s="4"/>
      <c r="N160" s="67"/>
    </row>
    <row r="161" spans="2:14" ht="13.5" customHeight="1">
      <c r="B161" s="181"/>
      <c r="C161" s="12">
        <v>231</v>
      </c>
      <c r="D161" s="189"/>
      <c r="E161" s="23">
        <v>1</v>
      </c>
      <c r="F161" s="8" t="s">
        <v>243</v>
      </c>
      <c r="G161" s="8"/>
      <c r="H161" s="23">
        <v>0</v>
      </c>
      <c r="I161" s="189"/>
      <c r="J161" s="54" t="s">
        <v>40</v>
      </c>
      <c r="K161" s="55" t="s">
        <v>47</v>
      </c>
      <c r="L161" s="190"/>
      <c r="M161" s="4"/>
      <c r="N161" s="67"/>
    </row>
    <row r="162" spans="2:14" ht="13.5" customHeight="1">
      <c r="B162" s="181"/>
      <c r="C162" s="12">
        <v>232</v>
      </c>
      <c r="D162" s="189"/>
      <c r="E162" s="23">
        <v>2</v>
      </c>
      <c r="F162" s="8" t="s">
        <v>244</v>
      </c>
      <c r="G162" s="8"/>
      <c r="H162" s="23">
        <v>0</v>
      </c>
      <c r="I162" s="189"/>
      <c r="J162" s="54" t="s">
        <v>40</v>
      </c>
      <c r="K162" s="55" t="s">
        <v>47</v>
      </c>
      <c r="L162" s="190"/>
      <c r="M162" s="4"/>
      <c r="N162" s="67"/>
    </row>
    <row r="163" spans="2:14" ht="13.5" customHeight="1">
      <c r="B163" s="181"/>
      <c r="C163" s="12">
        <v>233</v>
      </c>
      <c r="D163" s="189"/>
      <c r="E163" s="23">
        <v>3</v>
      </c>
      <c r="F163" s="8" t="s">
        <v>245</v>
      </c>
      <c r="G163" s="8"/>
      <c r="H163" s="23">
        <v>0</v>
      </c>
      <c r="I163" s="189"/>
      <c r="J163" s="54" t="s">
        <v>40</v>
      </c>
      <c r="K163" s="55" t="s">
        <v>47</v>
      </c>
      <c r="L163" s="190"/>
      <c r="M163" s="4"/>
      <c r="N163" s="67"/>
    </row>
    <row r="164" spans="2:14" ht="13.5" customHeight="1">
      <c r="B164" s="181"/>
      <c r="C164" s="12">
        <v>234</v>
      </c>
      <c r="D164" s="189"/>
      <c r="E164" s="23">
        <v>4</v>
      </c>
      <c r="F164" s="8" t="s">
        <v>246</v>
      </c>
      <c r="G164" s="8"/>
      <c r="H164" s="23">
        <v>0</v>
      </c>
      <c r="I164" s="189"/>
      <c r="J164" s="54" t="s">
        <v>40</v>
      </c>
      <c r="K164" s="55" t="s">
        <v>47</v>
      </c>
      <c r="L164" s="190"/>
      <c r="M164" s="4"/>
      <c r="N164" s="67"/>
    </row>
    <row r="165" spans="2:14" ht="13.5" customHeight="1">
      <c r="B165" s="181"/>
      <c r="C165" s="12">
        <v>235</v>
      </c>
      <c r="D165" s="189"/>
      <c r="E165" s="23">
        <v>5</v>
      </c>
      <c r="F165" s="8" t="s">
        <v>247</v>
      </c>
      <c r="G165" s="8"/>
      <c r="H165" s="23">
        <v>0</v>
      </c>
      <c r="I165" s="189"/>
      <c r="J165" s="54" t="s">
        <v>40</v>
      </c>
      <c r="K165" s="55" t="s">
        <v>47</v>
      </c>
      <c r="L165" s="190"/>
      <c r="M165" s="4"/>
      <c r="N165" s="67"/>
    </row>
    <row r="166" spans="2:14" ht="13.5" customHeight="1">
      <c r="B166" s="181"/>
      <c r="C166" s="12">
        <v>236</v>
      </c>
      <c r="D166" s="189"/>
      <c r="E166" s="23">
        <v>6</v>
      </c>
      <c r="F166" s="8" t="s">
        <v>248</v>
      </c>
      <c r="G166" s="8"/>
      <c r="H166" s="23">
        <v>0</v>
      </c>
      <c r="I166" s="189"/>
      <c r="J166" s="54" t="s">
        <v>40</v>
      </c>
      <c r="K166" s="55" t="s">
        <v>47</v>
      </c>
      <c r="L166" s="190"/>
      <c r="M166" s="4"/>
      <c r="N166" s="67"/>
    </row>
    <row r="167" spans="2:14" ht="13.5" customHeight="1">
      <c r="B167" s="181"/>
      <c r="C167" s="12">
        <v>237</v>
      </c>
      <c r="D167" s="189"/>
      <c r="E167" s="23">
        <v>7</v>
      </c>
      <c r="F167" s="8" t="s">
        <v>249</v>
      </c>
      <c r="G167" s="8"/>
      <c r="H167" s="23">
        <v>0</v>
      </c>
      <c r="I167" s="189"/>
      <c r="J167" s="54" t="s">
        <v>40</v>
      </c>
      <c r="K167" s="55" t="s">
        <v>47</v>
      </c>
      <c r="L167" s="190"/>
      <c r="M167" s="4"/>
      <c r="N167" s="67"/>
    </row>
    <row r="168" spans="2:14" ht="13.5" customHeight="1">
      <c r="B168" s="181"/>
      <c r="C168" s="12">
        <v>238</v>
      </c>
      <c r="D168" s="189"/>
      <c r="E168" s="23">
        <v>8</v>
      </c>
      <c r="F168" s="8" t="s">
        <v>250</v>
      </c>
      <c r="G168" s="8"/>
      <c r="H168" s="23">
        <v>0</v>
      </c>
      <c r="I168" s="189"/>
      <c r="J168" s="54" t="s">
        <v>40</v>
      </c>
      <c r="K168" s="55" t="s">
        <v>47</v>
      </c>
      <c r="L168" s="190"/>
      <c r="M168" s="4"/>
      <c r="N168" s="67"/>
    </row>
    <row r="169" spans="2:14" ht="13.5" customHeight="1">
      <c r="B169" s="181"/>
      <c r="C169" s="12">
        <v>239</v>
      </c>
      <c r="D169" s="189"/>
      <c r="E169" s="23">
        <v>9</v>
      </c>
      <c r="F169" s="8" t="s">
        <v>251</v>
      </c>
      <c r="G169" s="8"/>
      <c r="H169" s="23">
        <v>0</v>
      </c>
      <c r="I169" s="189"/>
      <c r="J169" s="54" t="s">
        <v>40</v>
      </c>
      <c r="K169" s="55" t="s">
        <v>47</v>
      </c>
      <c r="L169" s="190"/>
      <c r="M169" s="4"/>
      <c r="N169" s="67"/>
    </row>
    <row r="170" spans="2:14" ht="13.5" customHeight="1">
      <c r="B170" s="181"/>
      <c r="C170" s="12">
        <v>240</v>
      </c>
      <c r="D170" s="189"/>
      <c r="E170" s="23">
        <v>10</v>
      </c>
      <c r="F170" s="8" t="s">
        <v>252</v>
      </c>
      <c r="G170" s="8"/>
      <c r="H170" s="23">
        <v>0</v>
      </c>
      <c r="I170" s="189"/>
      <c r="J170" s="54" t="s">
        <v>40</v>
      </c>
      <c r="K170" s="55" t="s">
        <v>47</v>
      </c>
      <c r="L170" s="190"/>
      <c r="M170" s="4"/>
      <c r="N170" s="67"/>
    </row>
    <row r="171" spans="2:14" ht="13.5" customHeight="1">
      <c r="B171" s="181"/>
      <c r="C171" s="12">
        <v>241</v>
      </c>
      <c r="D171" s="189"/>
      <c r="E171" s="23">
        <v>11</v>
      </c>
      <c r="F171" s="8" t="s">
        <v>253</v>
      </c>
      <c r="G171" s="8"/>
      <c r="H171" s="23">
        <v>0</v>
      </c>
      <c r="I171" s="189"/>
      <c r="J171" s="54" t="s">
        <v>40</v>
      </c>
      <c r="K171" s="55" t="s">
        <v>47</v>
      </c>
      <c r="L171" s="190"/>
      <c r="M171" s="4"/>
      <c r="N171" s="67"/>
    </row>
    <row r="172" spans="2:14" ht="13.5" customHeight="1">
      <c r="B172" s="181"/>
      <c r="C172" s="12">
        <v>242</v>
      </c>
      <c r="D172" s="189"/>
      <c r="E172" s="23">
        <v>12</v>
      </c>
      <c r="F172" s="8" t="s">
        <v>254</v>
      </c>
      <c r="G172" s="8"/>
      <c r="H172" s="23">
        <v>0</v>
      </c>
      <c r="I172" s="189"/>
      <c r="J172" s="54" t="s">
        <v>40</v>
      </c>
      <c r="K172" s="55" t="s">
        <v>47</v>
      </c>
      <c r="L172" s="190"/>
      <c r="M172" s="4"/>
      <c r="N172" s="67"/>
    </row>
    <row r="173" spans="2:14" ht="13.5" customHeight="1">
      <c r="B173" s="181"/>
      <c r="C173" s="12">
        <v>243</v>
      </c>
      <c r="D173" s="189"/>
      <c r="E173" s="23">
        <v>13</v>
      </c>
      <c r="F173" s="8" t="s">
        <v>255</v>
      </c>
      <c r="G173" s="8"/>
      <c r="H173" s="23">
        <v>0</v>
      </c>
      <c r="I173" s="189"/>
      <c r="J173" s="54" t="s">
        <v>40</v>
      </c>
      <c r="K173" s="55" t="s">
        <v>47</v>
      </c>
      <c r="L173" s="190"/>
      <c r="M173" s="4"/>
      <c r="N173" s="67"/>
    </row>
    <row r="174" spans="2:14" ht="13.5" customHeight="1">
      <c r="B174" s="181"/>
      <c r="C174" s="12" t="s">
        <v>48</v>
      </c>
      <c r="D174" s="189"/>
      <c r="E174" s="23">
        <v>14</v>
      </c>
      <c r="F174" s="8" t="s">
        <v>48</v>
      </c>
      <c r="G174" s="8"/>
      <c r="H174" s="23">
        <v>0</v>
      </c>
      <c r="I174" s="189"/>
      <c r="J174" s="54" t="s">
        <v>40</v>
      </c>
      <c r="K174" s="55" t="s">
        <v>47</v>
      </c>
      <c r="L174" s="190"/>
      <c r="M174" s="4"/>
      <c r="N174" s="67"/>
    </row>
    <row r="175" spans="2:14" ht="13.5" customHeight="1">
      <c r="B175" s="181"/>
      <c r="C175" s="12">
        <v>259</v>
      </c>
      <c r="D175" s="189"/>
      <c r="E175" s="23">
        <v>15</v>
      </c>
      <c r="F175" s="20" t="s">
        <v>256</v>
      </c>
      <c r="G175" s="20"/>
      <c r="H175" s="44">
        <v>0</v>
      </c>
      <c r="I175" s="189"/>
      <c r="J175" s="21" t="s">
        <v>40</v>
      </c>
      <c r="K175" s="56" t="s">
        <v>47</v>
      </c>
      <c r="L175" s="190"/>
      <c r="M175" s="4"/>
      <c r="N175" s="67"/>
    </row>
    <row r="176" spans="2:14" ht="12.75">
      <c r="B176" s="181"/>
      <c r="C176" s="12">
        <v>260</v>
      </c>
      <c r="D176" s="189">
        <v>111</v>
      </c>
      <c r="E176" s="23">
        <v>0</v>
      </c>
      <c r="F176" s="8" t="s">
        <v>257</v>
      </c>
      <c r="G176" s="8"/>
      <c r="H176" s="23">
        <v>0</v>
      </c>
      <c r="I176" s="189" t="s">
        <v>1</v>
      </c>
      <c r="J176" s="55" t="s">
        <v>39</v>
      </c>
      <c r="K176" s="51" t="s">
        <v>199</v>
      </c>
      <c r="L176" s="190">
        <v>1</v>
      </c>
      <c r="M176" s="4"/>
      <c r="N176" s="67"/>
    </row>
    <row r="177" spans="2:14" ht="12.75">
      <c r="B177" s="181"/>
      <c r="C177" s="12">
        <v>261</v>
      </c>
      <c r="D177" s="189"/>
      <c r="E177" s="23">
        <v>1</v>
      </c>
      <c r="F177" s="8" t="s">
        <v>258</v>
      </c>
      <c r="G177" s="8"/>
      <c r="H177" s="23">
        <v>0</v>
      </c>
      <c r="I177" s="189"/>
      <c r="J177" s="55" t="s">
        <v>39</v>
      </c>
      <c r="K177" s="51" t="s">
        <v>770</v>
      </c>
      <c r="L177" s="190"/>
      <c r="M177" s="4"/>
      <c r="N177" s="67"/>
    </row>
    <row r="178" spans="2:14" ht="12.75">
      <c r="B178" s="181"/>
      <c r="C178" s="12">
        <v>262</v>
      </c>
      <c r="D178" s="189"/>
      <c r="E178" s="23">
        <v>2</v>
      </c>
      <c r="F178" s="8" t="s">
        <v>259</v>
      </c>
      <c r="G178" s="8"/>
      <c r="H178" s="23">
        <v>0</v>
      </c>
      <c r="I178" s="189"/>
      <c r="J178" s="55" t="s">
        <v>39</v>
      </c>
      <c r="K178" s="51" t="s">
        <v>770</v>
      </c>
      <c r="L178" s="190"/>
      <c r="M178" s="4"/>
      <c r="N178" s="67"/>
    </row>
    <row r="179" spans="2:14" ht="12.75">
      <c r="B179" s="181"/>
      <c r="C179" s="12">
        <v>263</v>
      </c>
      <c r="D179" s="189"/>
      <c r="E179" s="23">
        <v>3</v>
      </c>
      <c r="F179" s="8" t="s">
        <v>260</v>
      </c>
      <c r="G179" s="8"/>
      <c r="H179" s="23">
        <v>0</v>
      </c>
      <c r="I179" s="189"/>
      <c r="J179" s="55" t="s">
        <v>39</v>
      </c>
      <c r="K179" s="51" t="s">
        <v>770</v>
      </c>
      <c r="L179" s="190"/>
      <c r="M179" s="4"/>
      <c r="N179" s="67"/>
    </row>
    <row r="180" spans="2:14" ht="12.75">
      <c r="B180" s="181"/>
      <c r="C180" s="12">
        <v>264</v>
      </c>
      <c r="D180" s="189"/>
      <c r="E180" s="23">
        <v>4</v>
      </c>
      <c r="F180" s="8" t="s">
        <v>261</v>
      </c>
      <c r="G180" s="8"/>
      <c r="H180" s="23">
        <v>0</v>
      </c>
      <c r="I180" s="189"/>
      <c r="J180" s="55" t="s">
        <v>39</v>
      </c>
      <c r="K180" s="51" t="s">
        <v>770</v>
      </c>
      <c r="L180" s="190"/>
      <c r="M180" s="4"/>
      <c r="N180" s="67"/>
    </row>
    <row r="181" spans="2:14" ht="12.75">
      <c r="B181" s="181"/>
      <c r="C181" s="12">
        <v>265</v>
      </c>
      <c r="D181" s="189"/>
      <c r="E181" s="23">
        <v>5</v>
      </c>
      <c r="F181" s="8" t="s">
        <v>262</v>
      </c>
      <c r="G181" s="8"/>
      <c r="H181" s="23">
        <v>0</v>
      </c>
      <c r="I181" s="189"/>
      <c r="J181" s="55" t="s">
        <v>39</v>
      </c>
      <c r="K181" s="51" t="s">
        <v>770</v>
      </c>
      <c r="L181" s="190"/>
      <c r="M181" s="4"/>
      <c r="N181" s="67"/>
    </row>
    <row r="182" spans="2:14" ht="12.75">
      <c r="B182" s="181"/>
      <c r="C182" s="12">
        <v>266</v>
      </c>
      <c r="D182" s="189"/>
      <c r="E182" s="23">
        <v>6</v>
      </c>
      <c r="F182" s="8" t="s">
        <v>263</v>
      </c>
      <c r="G182" s="8"/>
      <c r="H182" s="23">
        <v>0</v>
      </c>
      <c r="I182" s="189"/>
      <c r="J182" s="55" t="s">
        <v>39</v>
      </c>
      <c r="K182" s="51" t="s">
        <v>770</v>
      </c>
      <c r="L182" s="190"/>
      <c r="M182" s="4"/>
      <c r="N182" s="67"/>
    </row>
    <row r="183" spans="2:14" ht="12.75">
      <c r="B183" s="181"/>
      <c r="C183" s="12">
        <v>267</v>
      </c>
      <c r="D183" s="189"/>
      <c r="E183" s="23">
        <v>7</v>
      </c>
      <c r="F183" s="8" t="s">
        <v>264</v>
      </c>
      <c r="G183" s="8"/>
      <c r="H183" s="23">
        <v>0</v>
      </c>
      <c r="I183" s="189"/>
      <c r="J183" s="55" t="s">
        <v>39</v>
      </c>
      <c r="K183" s="51" t="s">
        <v>770</v>
      </c>
      <c r="L183" s="190"/>
      <c r="M183" s="4"/>
      <c r="N183" s="67"/>
    </row>
    <row r="184" spans="2:14" ht="12.75">
      <c r="B184" s="181"/>
      <c r="C184" s="12">
        <v>268</v>
      </c>
      <c r="D184" s="189"/>
      <c r="E184" s="23">
        <v>8</v>
      </c>
      <c r="F184" s="8" t="s">
        <v>265</v>
      </c>
      <c r="G184" s="8"/>
      <c r="H184" s="23">
        <v>0</v>
      </c>
      <c r="I184" s="189"/>
      <c r="J184" s="55" t="s">
        <v>39</v>
      </c>
      <c r="K184" s="51" t="s">
        <v>770</v>
      </c>
      <c r="L184" s="190"/>
      <c r="M184" s="4"/>
      <c r="N184" s="67"/>
    </row>
    <row r="185" spans="2:14" ht="12.75">
      <c r="B185" s="181"/>
      <c r="C185" s="12">
        <v>269</v>
      </c>
      <c r="D185" s="189"/>
      <c r="E185" s="23">
        <v>9</v>
      </c>
      <c r="F185" s="8" t="s">
        <v>266</v>
      </c>
      <c r="G185" s="8"/>
      <c r="H185" s="23">
        <v>0</v>
      </c>
      <c r="I185" s="189"/>
      <c r="J185" s="55" t="s">
        <v>39</v>
      </c>
      <c r="K185" s="51" t="s">
        <v>770</v>
      </c>
      <c r="L185" s="190"/>
      <c r="M185" s="4"/>
      <c r="N185" s="67"/>
    </row>
    <row r="186" spans="2:14" ht="12.75">
      <c r="B186" s="181"/>
      <c r="C186" s="12">
        <v>270</v>
      </c>
      <c r="D186" s="189"/>
      <c r="E186" s="23">
        <v>10</v>
      </c>
      <c r="F186" s="8" t="s">
        <v>267</v>
      </c>
      <c r="G186" s="8"/>
      <c r="H186" s="23">
        <v>0</v>
      </c>
      <c r="I186" s="189"/>
      <c r="J186" s="55" t="s">
        <v>39</v>
      </c>
      <c r="K186" s="51" t="s">
        <v>770</v>
      </c>
      <c r="L186" s="190"/>
      <c r="M186" s="4"/>
      <c r="N186" s="67"/>
    </row>
    <row r="187" spans="2:14" ht="12.75">
      <c r="B187" s="181"/>
      <c r="C187" s="12">
        <v>271</v>
      </c>
      <c r="D187" s="189"/>
      <c r="E187" s="23">
        <v>11</v>
      </c>
      <c r="F187" s="8" t="s">
        <v>268</v>
      </c>
      <c r="G187" s="8"/>
      <c r="H187" s="23">
        <v>0</v>
      </c>
      <c r="I187" s="189"/>
      <c r="J187" s="55" t="s">
        <v>39</v>
      </c>
      <c r="K187" s="51" t="s">
        <v>770</v>
      </c>
      <c r="L187" s="190"/>
      <c r="M187" s="4"/>
      <c r="N187" s="67"/>
    </row>
    <row r="188" spans="2:14" ht="12.75">
      <c r="B188" s="181"/>
      <c r="C188" s="12">
        <v>272</v>
      </c>
      <c r="D188" s="189"/>
      <c r="E188" s="23">
        <v>12</v>
      </c>
      <c r="F188" s="8" t="s">
        <v>269</v>
      </c>
      <c r="G188" s="8"/>
      <c r="H188" s="23">
        <v>0</v>
      </c>
      <c r="I188" s="189"/>
      <c r="J188" s="55" t="s">
        <v>39</v>
      </c>
      <c r="K188" s="51" t="s">
        <v>770</v>
      </c>
      <c r="L188" s="190"/>
      <c r="M188" s="4"/>
      <c r="N188" s="67"/>
    </row>
    <row r="189" spans="2:14" ht="12.75">
      <c r="B189" s="181"/>
      <c r="C189" s="12">
        <v>273</v>
      </c>
      <c r="D189" s="189"/>
      <c r="E189" s="23">
        <v>13</v>
      </c>
      <c r="F189" s="8" t="s">
        <v>270</v>
      </c>
      <c r="G189" s="8"/>
      <c r="H189" s="23">
        <v>0</v>
      </c>
      <c r="I189" s="189"/>
      <c r="J189" s="55" t="s">
        <v>39</v>
      </c>
      <c r="K189" s="51" t="s">
        <v>770</v>
      </c>
      <c r="L189" s="190"/>
      <c r="M189" s="4"/>
      <c r="N189" s="67"/>
    </row>
    <row r="190" spans="2:14" ht="12.75">
      <c r="B190" s="181"/>
      <c r="C190" s="12" t="s">
        <v>48</v>
      </c>
      <c r="D190" s="189"/>
      <c r="E190" s="23">
        <v>14</v>
      </c>
      <c r="F190" s="8" t="s">
        <v>49</v>
      </c>
      <c r="G190" s="8"/>
      <c r="H190" s="23">
        <v>0</v>
      </c>
      <c r="I190" s="189"/>
      <c r="J190" s="55" t="s">
        <v>39</v>
      </c>
      <c r="K190" s="51" t="s">
        <v>770</v>
      </c>
      <c r="L190" s="190"/>
      <c r="M190" s="4"/>
      <c r="N190" s="67"/>
    </row>
    <row r="191" spans="2:14" ht="12.75">
      <c r="B191" s="181"/>
      <c r="C191" s="12">
        <v>289</v>
      </c>
      <c r="D191" s="189"/>
      <c r="E191" s="23">
        <v>15</v>
      </c>
      <c r="F191" s="8" t="s">
        <v>271</v>
      </c>
      <c r="G191" s="8"/>
      <c r="H191" s="23">
        <v>0</v>
      </c>
      <c r="I191" s="189"/>
      <c r="J191" s="55" t="s">
        <v>39</v>
      </c>
      <c r="K191" s="51" t="s">
        <v>770</v>
      </c>
      <c r="L191" s="190"/>
      <c r="M191" s="4"/>
      <c r="N191" s="67"/>
    </row>
    <row r="192" spans="2:14" ht="24">
      <c r="B192" s="181"/>
      <c r="C192" s="12" t="s">
        <v>50</v>
      </c>
      <c r="D192" s="44">
        <v>130</v>
      </c>
      <c r="E192" s="23">
        <v>0</v>
      </c>
      <c r="F192" s="57" t="s">
        <v>782</v>
      </c>
      <c r="G192" s="57"/>
      <c r="H192" s="23">
        <v>0</v>
      </c>
      <c r="I192" s="182" t="s">
        <v>1</v>
      </c>
      <c r="J192" s="55" t="s">
        <v>51</v>
      </c>
      <c r="K192" s="54" t="s">
        <v>272</v>
      </c>
      <c r="L192" s="185">
        <v>0</v>
      </c>
      <c r="M192" s="4"/>
      <c r="N192" s="67"/>
    </row>
    <row r="193" spans="2:15" ht="24">
      <c r="B193" s="187"/>
      <c r="C193" s="12" t="s">
        <v>52</v>
      </c>
      <c r="D193" s="44">
        <v>131</v>
      </c>
      <c r="E193" s="23">
        <v>0</v>
      </c>
      <c r="F193" s="57" t="s">
        <v>783</v>
      </c>
      <c r="G193" s="57"/>
      <c r="H193" s="23">
        <v>0</v>
      </c>
      <c r="I193" s="184"/>
      <c r="J193" s="55" t="s">
        <v>51</v>
      </c>
      <c r="K193" s="54" t="s">
        <v>272</v>
      </c>
      <c r="L193" s="188"/>
      <c r="M193" s="4"/>
      <c r="N193" s="67"/>
    </row>
    <row r="194" spans="2:15" ht="12.75">
      <c r="B194" s="58" t="s">
        <v>15</v>
      </c>
      <c r="C194" s="12" t="s">
        <v>53</v>
      </c>
      <c r="D194" s="44"/>
      <c r="E194" s="23"/>
      <c r="F194" s="8" t="s">
        <v>273</v>
      </c>
      <c r="G194" s="8"/>
      <c r="H194" s="23"/>
      <c r="I194" s="182" t="s">
        <v>1</v>
      </c>
      <c r="J194" s="55"/>
      <c r="K194" s="54"/>
      <c r="L194" s="12"/>
      <c r="M194" s="4"/>
      <c r="N194" s="67"/>
    </row>
    <row r="195" spans="2:15" ht="12.75">
      <c r="B195" s="58" t="s">
        <v>16</v>
      </c>
      <c r="C195" s="12" t="s">
        <v>54</v>
      </c>
      <c r="D195" s="44"/>
      <c r="E195" s="23"/>
      <c r="F195" s="8" t="s">
        <v>274</v>
      </c>
      <c r="G195" s="8"/>
      <c r="H195" s="23"/>
      <c r="I195" s="183"/>
      <c r="J195" s="55"/>
      <c r="K195" s="54"/>
      <c r="L195" s="12"/>
      <c r="M195" s="4"/>
      <c r="N195" s="67"/>
    </row>
    <row r="196" spans="2:15" ht="12.75">
      <c r="B196" s="58" t="s">
        <v>17</v>
      </c>
      <c r="C196" s="12" t="s">
        <v>55</v>
      </c>
      <c r="D196" s="44"/>
      <c r="E196" s="23"/>
      <c r="F196" s="8" t="s">
        <v>275</v>
      </c>
      <c r="G196" s="8"/>
      <c r="H196" s="23"/>
      <c r="I196" s="184"/>
      <c r="J196" s="55"/>
      <c r="K196" s="54"/>
      <c r="L196" s="12"/>
      <c r="M196" s="4"/>
      <c r="N196" s="67"/>
    </row>
    <row r="197" spans="2:15" ht="76.5">
      <c r="B197" s="180" t="s">
        <v>65</v>
      </c>
      <c r="C197" s="12">
        <v>1100</v>
      </c>
      <c r="D197" s="182"/>
      <c r="E197" s="23"/>
      <c r="F197" s="8" t="s">
        <v>276</v>
      </c>
      <c r="G197" s="8"/>
      <c r="H197" s="23">
        <v>0</v>
      </c>
      <c r="I197" s="189" t="s">
        <v>1</v>
      </c>
      <c r="J197" s="10"/>
      <c r="K197" s="11" t="s">
        <v>277</v>
      </c>
      <c r="L197" s="190">
        <v>1</v>
      </c>
      <c r="M197" s="4"/>
      <c r="N197" s="67"/>
    </row>
    <row r="198" spans="2:15" ht="12.75">
      <c r="B198" s="181"/>
      <c r="C198" s="12">
        <v>1101</v>
      </c>
      <c r="D198" s="183"/>
      <c r="E198" s="23"/>
      <c r="F198" s="59" t="s">
        <v>278</v>
      </c>
      <c r="G198" s="59"/>
      <c r="H198" s="23">
        <v>0</v>
      </c>
      <c r="I198" s="189"/>
      <c r="J198" s="10"/>
      <c r="K198" s="11" t="s">
        <v>56</v>
      </c>
      <c r="L198" s="190"/>
      <c r="M198" s="4"/>
      <c r="N198" s="67"/>
    </row>
    <row r="199" spans="2:15" ht="12.75" customHeight="1">
      <c r="B199" s="181"/>
      <c r="C199" s="12">
        <v>1102</v>
      </c>
      <c r="D199" s="183"/>
      <c r="E199" s="23"/>
      <c r="F199" s="59" t="s">
        <v>279</v>
      </c>
      <c r="G199" s="59"/>
      <c r="H199" s="23">
        <v>0</v>
      </c>
      <c r="I199" s="189"/>
      <c r="J199" s="10"/>
      <c r="K199" s="11" t="s">
        <v>57</v>
      </c>
      <c r="L199" s="190"/>
      <c r="M199" s="4"/>
      <c r="N199" s="67"/>
    </row>
    <row r="200" spans="2:15" ht="13.5" customHeight="1">
      <c r="B200" s="181"/>
      <c r="C200" s="12">
        <v>1103</v>
      </c>
      <c r="D200" s="183"/>
      <c r="E200" s="23"/>
      <c r="F200" s="59" t="s">
        <v>280</v>
      </c>
      <c r="G200" s="59"/>
      <c r="H200" s="23">
        <v>0</v>
      </c>
      <c r="I200" s="189"/>
      <c r="J200" s="10"/>
      <c r="K200" s="11" t="s">
        <v>58</v>
      </c>
      <c r="L200" s="190"/>
      <c r="M200" s="4"/>
      <c r="N200" s="67"/>
    </row>
    <row r="201" spans="2:15" ht="13.5" customHeight="1">
      <c r="B201" s="181"/>
      <c r="C201" s="12">
        <v>1104</v>
      </c>
      <c r="D201" s="183"/>
      <c r="E201" s="23"/>
      <c r="F201" s="59" t="s">
        <v>281</v>
      </c>
      <c r="G201" s="59"/>
      <c r="H201" s="23">
        <v>0</v>
      </c>
      <c r="I201" s="189"/>
      <c r="J201" s="10"/>
      <c r="K201" s="11" t="s">
        <v>59</v>
      </c>
      <c r="L201" s="190"/>
      <c r="M201" s="4"/>
      <c r="N201" s="67"/>
    </row>
    <row r="202" spans="2:15" s="153" customFormat="1" ht="12.75">
      <c r="B202" s="181"/>
      <c r="C202" s="148">
        <v>1105</v>
      </c>
      <c r="D202" s="183"/>
      <c r="E202" s="149"/>
      <c r="F202" s="164" t="s">
        <v>803</v>
      </c>
      <c r="G202" s="164"/>
      <c r="H202" s="149">
        <v>0</v>
      </c>
      <c r="I202" s="189"/>
      <c r="J202" s="151"/>
      <c r="K202" s="165" t="s">
        <v>60</v>
      </c>
      <c r="L202" s="190"/>
      <c r="N202" s="154"/>
      <c r="O202" s="155"/>
    </row>
    <row r="203" spans="2:15" s="153" customFormat="1" ht="12.75">
      <c r="B203" s="181"/>
      <c r="C203" s="148">
        <v>1106</v>
      </c>
      <c r="D203" s="183"/>
      <c r="E203" s="149"/>
      <c r="F203" s="164" t="s">
        <v>282</v>
      </c>
      <c r="G203" s="164"/>
      <c r="H203" s="149">
        <v>0</v>
      </c>
      <c r="I203" s="189"/>
      <c r="J203" s="151"/>
      <c r="K203" s="165" t="s">
        <v>60</v>
      </c>
      <c r="L203" s="190"/>
      <c r="N203" s="154"/>
      <c r="O203" s="155"/>
    </row>
    <row r="204" spans="2:15" s="153" customFormat="1" ht="12.75">
      <c r="B204" s="181"/>
      <c r="C204" s="148">
        <v>1107</v>
      </c>
      <c r="D204" s="183"/>
      <c r="E204" s="149"/>
      <c r="F204" s="164" t="s">
        <v>283</v>
      </c>
      <c r="G204" s="164"/>
      <c r="H204" s="149">
        <v>0</v>
      </c>
      <c r="I204" s="189"/>
      <c r="J204" s="151"/>
      <c r="K204" s="165" t="s">
        <v>60</v>
      </c>
      <c r="L204" s="190"/>
      <c r="N204" s="154"/>
      <c r="O204" s="155"/>
    </row>
    <row r="205" spans="2:15" s="153" customFormat="1" ht="12.75">
      <c r="B205" s="181"/>
      <c r="C205" s="148">
        <v>1108</v>
      </c>
      <c r="D205" s="183"/>
      <c r="E205" s="149"/>
      <c r="F205" s="164" t="s">
        <v>284</v>
      </c>
      <c r="G205" s="164"/>
      <c r="H205" s="149">
        <v>0</v>
      </c>
      <c r="I205" s="189"/>
      <c r="J205" s="151"/>
      <c r="K205" s="165" t="s">
        <v>60</v>
      </c>
      <c r="L205" s="190"/>
      <c r="N205" s="154"/>
      <c r="O205" s="155"/>
    </row>
    <row r="206" spans="2:15" s="153" customFormat="1" ht="12.75">
      <c r="B206" s="181"/>
      <c r="C206" s="148">
        <v>1109</v>
      </c>
      <c r="D206" s="183"/>
      <c r="E206" s="149"/>
      <c r="F206" s="150" t="s">
        <v>285</v>
      </c>
      <c r="G206" s="150"/>
      <c r="H206" s="149">
        <v>0</v>
      </c>
      <c r="I206" s="189"/>
      <c r="J206" s="151"/>
      <c r="K206" s="165" t="s">
        <v>60</v>
      </c>
      <c r="L206" s="190"/>
      <c r="N206" s="154"/>
      <c r="O206" s="155"/>
    </row>
    <row r="207" spans="2:15" s="153" customFormat="1" ht="12.75">
      <c r="B207" s="181"/>
      <c r="C207" s="148">
        <v>1110</v>
      </c>
      <c r="D207" s="183"/>
      <c r="E207" s="149"/>
      <c r="F207" s="150" t="s">
        <v>286</v>
      </c>
      <c r="G207" s="150"/>
      <c r="H207" s="149">
        <v>0</v>
      </c>
      <c r="I207" s="189"/>
      <c r="J207" s="151"/>
      <c r="K207" s="165" t="s">
        <v>60</v>
      </c>
      <c r="L207" s="190"/>
      <c r="N207" s="154"/>
      <c r="O207" s="155"/>
    </row>
    <row r="208" spans="2:15" s="153" customFormat="1" ht="12.75">
      <c r="B208" s="181"/>
      <c r="C208" s="148">
        <v>1111</v>
      </c>
      <c r="D208" s="183"/>
      <c r="E208" s="149"/>
      <c r="F208" s="150" t="s">
        <v>287</v>
      </c>
      <c r="G208" s="150"/>
      <c r="H208" s="149">
        <v>0</v>
      </c>
      <c r="I208" s="189"/>
      <c r="J208" s="151"/>
      <c r="K208" s="165" t="s">
        <v>60</v>
      </c>
      <c r="L208" s="190"/>
      <c r="N208" s="154"/>
      <c r="O208" s="155"/>
    </row>
    <row r="209" spans="2:15" s="153" customFormat="1" ht="12.75">
      <c r="B209" s="181"/>
      <c r="C209" s="148">
        <v>1112</v>
      </c>
      <c r="D209" s="183"/>
      <c r="E209" s="149"/>
      <c r="F209" s="150" t="s">
        <v>288</v>
      </c>
      <c r="G209" s="150"/>
      <c r="H209" s="149">
        <v>0</v>
      </c>
      <c r="I209" s="189"/>
      <c r="J209" s="151"/>
      <c r="K209" s="165" t="s">
        <v>60</v>
      </c>
      <c r="L209" s="190"/>
      <c r="N209" s="154"/>
      <c r="O209" s="155"/>
    </row>
    <row r="210" spans="2:15" s="153" customFormat="1" ht="12.75">
      <c r="B210" s="181"/>
      <c r="C210" s="148">
        <v>1113</v>
      </c>
      <c r="D210" s="183"/>
      <c r="E210" s="149"/>
      <c r="F210" s="150" t="s">
        <v>289</v>
      </c>
      <c r="G210" s="150"/>
      <c r="H210" s="149">
        <v>0</v>
      </c>
      <c r="I210" s="189"/>
      <c r="J210" s="151"/>
      <c r="K210" s="165" t="s">
        <v>60</v>
      </c>
      <c r="L210" s="190"/>
      <c r="N210" s="154"/>
      <c r="O210" s="155"/>
    </row>
    <row r="211" spans="2:15" s="153" customFormat="1" ht="12.75">
      <c r="B211" s="181"/>
      <c r="C211" s="148">
        <v>1114</v>
      </c>
      <c r="D211" s="183"/>
      <c r="E211" s="149"/>
      <c r="F211" s="150" t="s">
        <v>290</v>
      </c>
      <c r="G211" s="150"/>
      <c r="H211" s="149">
        <v>0</v>
      </c>
      <c r="I211" s="189"/>
      <c r="J211" s="151"/>
      <c r="K211" s="165" t="s">
        <v>60</v>
      </c>
      <c r="L211" s="190"/>
      <c r="N211" s="154"/>
      <c r="O211" s="155"/>
    </row>
    <row r="212" spans="2:15" s="153" customFormat="1" ht="12.75">
      <c r="B212" s="181"/>
      <c r="C212" s="148">
        <v>1115</v>
      </c>
      <c r="D212" s="183"/>
      <c r="E212" s="149"/>
      <c r="F212" s="150" t="s">
        <v>291</v>
      </c>
      <c r="G212" s="150"/>
      <c r="H212" s="149">
        <v>0</v>
      </c>
      <c r="I212" s="189"/>
      <c r="J212" s="151"/>
      <c r="K212" s="165" t="s">
        <v>60</v>
      </c>
      <c r="L212" s="190"/>
      <c r="N212" s="154"/>
      <c r="O212" s="155"/>
    </row>
    <row r="213" spans="2:15" s="153" customFormat="1" ht="12.75">
      <c r="B213" s="181"/>
      <c r="C213" s="148">
        <v>1116</v>
      </c>
      <c r="D213" s="183"/>
      <c r="E213" s="149"/>
      <c r="F213" s="150" t="s">
        <v>292</v>
      </c>
      <c r="G213" s="150"/>
      <c r="H213" s="149">
        <v>0</v>
      </c>
      <c r="I213" s="189"/>
      <c r="J213" s="151"/>
      <c r="K213" s="165" t="s">
        <v>60</v>
      </c>
      <c r="L213" s="190"/>
      <c r="N213" s="154"/>
      <c r="O213" s="155"/>
    </row>
    <row r="214" spans="2:15" s="153" customFormat="1" ht="12.75">
      <c r="B214" s="181"/>
      <c r="C214" s="148">
        <v>1117</v>
      </c>
      <c r="D214" s="183"/>
      <c r="E214" s="149"/>
      <c r="F214" s="150" t="s">
        <v>293</v>
      </c>
      <c r="G214" s="150"/>
      <c r="H214" s="149">
        <v>0</v>
      </c>
      <c r="I214" s="189"/>
      <c r="J214" s="151"/>
      <c r="K214" s="165" t="s">
        <v>60</v>
      </c>
      <c r="L214" s="190"/>
      <c r="N214" s="154"/>
      <c r="O214" s="155"/>
    </row>
    <row r="215" spans="2:15" s="153" customFormat="1" ht="12.75">
      <c r="B215" s="181"/>
      <c r="C215" s="148">
        <v>1118</v>
      </c>
      <c r="D215" s="183"/>
      <c r="E215" s="149"/>
      <c r="F215" s="150" t="s">
        <v>294</v>
      </c>
      <c r="G215" s="150"/>
      <c r="H215" s="149">
        <v>0</v>
      </c>
      <c r="I215" s="189"/>
      <c r="J215" s="151"/>
      <c r="K215" s="165" t="s">
        <v>60</v>
      </c>
      <c r="L215" s="190"/>
      <c r="N215" s="154"/>
      <c r="O215" s="155"/>
    </row>
    <row r="216" spans="2:15" s="153" customFormat="1" ht="12.75">
      <c r="B216" s="181"/>
      <c r="C216" s="148">
        <v>1119</v>
      </c>
      <c r="D216" s="183"/>
      <c r="E216" s="149"/>
      <c r="F216" s="150" t="s">
        <v>295</v>
      </c>
      <c r="G216" s="150"/>
      <c r="H216" s="149">
        <v>0</v>
      </c>
      <c r="I216" s="189"/>
      <c r="J216" s="151"/>
      <c r="K216" s="166" t="s">
        <v>296</v>
      </c>
      <c r="L216" s="190"/>
      <c r="N216" s="154"/>
      <c r="O216" s="155"/>
    </row>
    <row r="217" spans="2:15" s="153" customFormat="1" ht="12.75">
      <c r="B217" s="181"/>
      <c r="C217" s="148">
        <v>1120</v>
      </c>
      <c r="D217" s="183"/>
      <c r="E217" s="149"/>
      <c r="F217" s="150" t="s">
        <v>784</v>
      </c>
      <c r="G217" s="150"/>
      <c r="H217" s="149">
        <v>0</v>
      </c>
      <c r="I217" s="189"/>
      <c r="J217" s="151"/>
      <c r="K217" s="166" t="s">
        <v>296</v>
      </c>
      <c r="L217" s="190"/>
      <c r="N217" s="154"/>
      <c r="O217" s="155"/>
    </row>
    <row r="218" spans="2:15" ht="240">
      <c r="B218" s="180" t="s">
        <v>19</v>
      </c>
      <c r="C218" s="12">
        <v>1130</v>
      </c>
      <c r="D218" s="191"/>
      <c r="E218" s="23"/>
      <c r="F218" s="37" t="s">
        <v>297</v>
      </c>
      <c r="G218" s="37"/>
      <c r="H218" s="23"/>
      <c r="I218" s="189"/>
      <c r="J218" s="10" t="s">
        <v>61</v>
      </c>
      <c r="K218" s="60" t="s">
        <v>298</v>
      </c>
      <c r="L218" s="190"/>
      <c r="M218" s="4"/>
      <c r="N218" s="67"/>
    </row>
    <row r="219" spans="2:15" ht="12.75">
      <c r="B219" s="181"/>
      <c r="C219" s="12">
        <v>1131</v>
      </c>
      <c r="D219" s="192"/>
      <c r="E219" s="23"/>
      <c r="F219" s="37" t="s">
        <v>299</v>
      </c>
      <c r="G219" s="37"/>
      <c r="H219" s="23"/>
      <c r="I219" s="189"/>
      <c r="J219" s="10"/>
      <c r="K219" s="61" t="s">
        <v>59</v>
      </c>
      <c r="L219" s="190"/>
      <c r="M219" s="4"/>
      <c r="N219" s="67"/>
    </row>
    <row r="220" spans="2:15" ht="12.75">
      <c r="B220" s="181"/>
      <c r="C220" s="12">
        <v>1132</v>
      </c>
      <c r="D220" s="192"/>
      <c r="E220" s="23"/>
      <c r="F220" s="37" t="s">
        <v>300</v>
      </c>
      <c r="G220" s="37"/>
      <c r="H220" s="23"/>
      <c r="I220" s="189"/>
      <c r="J220" s="10"/>
      <c r="K220" s="61" t="s">
        <v>62</v>
      </c>
      <c r="L220" s="190"/>
      <c r="M220" s="4"/>
      <c r="N220" s="67"/>
    </row>
    <row r="221" spans="2:15" s="174" customFormat="1" ht="25.5">
      <c r="B221" s="181"/>
      <c r="C221" s="169">
        <v>1133</v>
      </c>
      <c r="D221" s="192"/>
      <c r="E221" s="170"/>
      <c r="F221" s="171" t="s">
        <v>807</v>
      </c>
      <c r="G221" s="171"/>
      <c r="H221" s="170"/>
      <c r="I221" s="189"/>
      <c r="J221" s="172"/>
      <c r="K221" s="173" t="s">
        <v>56</v>
      </c>
      <c r="L221" s="190"/>
      <c r="M221" s="174" t="s">
        <v>806</v>
      </c>
      <c r="N221" s="175"/>
      <c r="O221" s="176"/>
    </row>
    <row r="222" spans="2:15" ht="12.75">
      <c r="B222" s="181"/>
      <c r="C222" s="12">
        <v>1134</v>
      </c>
      <c r="D222" s="192"/>
      <c r="E222" s="23"/>
      <c r="F222" s="37" t="s">
        <v>301</v>
      </c>
      <c r="G222" s="37"/>
      <c r="H222" s="23"/>
      <c r="I222" s="189"/>
      <c r="J222" s="10"/>
      <c r="K222" s="61" t="s">
        <v>56</v>
      </c>
      <c r="L222" s="190"/>
      <c r="M222" s="4"/>
      <c r="N222" s="67"/>
    </row>
    <row r="223" spans="2:15" ht="12.75">
      <c r="B223" s="181"/>
      <c r="C223" s="12">
        <v>1135</v>
      </c>
      <c r="D223" s="192"/>
      <c r="E223" s="23"/>
      <c r="F223" s="37" t="s">
        <v>302</v>
      </c>
      <c r="G223" s="37"/>
      <c r="H223" s="23"/>
      <c r="I223" s="189"/>
      <c r="J223" s="10"/>
      <c r="K223" s="61" t="s">
        <v>56</v>
      </c>
      <c r="L223" s="190"/>
      <c r="M223" s="4"/>
      <c r="N223" s="67"/>
    </row>
    <row r="224" spans="2:15" ht="12.75">
      <c r="B224" s="181"/>
      <c r="C224" s="12">
        <v>1136</v>
      </c>
      <c r="D224" s="192"/>
      <c r="E224" s="23"/>
      <c r="F224" s="37" t="s">
        <v>303</v>
      </c>
      <c r="G224" s="37"/>
      <c r="H224" s="23"/>
      <c r="I224" s="189"/>
      <c r="J224" s="10"/>
      <c r="K224" s="61" t="s">
        <v>59</v>
      </c>
      <c r="L224" s="190"/>
      <c r="M224" s="4"/>
      <c r="N224" s="67"/>
    </row>
    <row r="225" spans="2:15" ht="12.75">
      <c r="B225" s="181"/>
      <c r="C225" s="12">
        <v>1137</v>
      </c>
      <c r="D225" s="192"/>
      <c r="E225" s="23"/>
      <c r="F225" s="37" t="s">
        <v>304</v>
      </c>
      <c r="G225" s="37"/>
      <c r="H225" s="23"/>
      <c r="I225" s="189"/>
      <c r="J225" s="10"/>
      <c r="K225" s="61" t="s">
        <v>62</v>
      </c>
      <c r="L225" s="190"/>
      <c r="M225" s="4"/>
      <c r="N225" s="67"/>
    </row>
    <row r="226" spans="2:15" s="174" customFormat="1" ht="38.25">
      <c r="B226" s="181"/>
      <c r="C226" s="169">
        <v>1138</v>
      </c>
      <c r="D226" s="192"/>
      <c r="E226" s="170"/>
      <c r="F226" s="171" t="s">
        <v>305</v>
      </c>
      <c r="G226" s="171"/>
      <c r="H226" s="170"/>
      <c r="I226" s="189"/>
      <c r="J226" s="172"/>
      <c r="K226" s="173" t="s">
        <v>56</v>
      </c>
      <c r="L226" s="190"/>
      <c r="M226" s="174" t="s">
        <v>815</v>
      </c>
      <c r="N226" s="175"/>
      <c r="O226" s="176"/>
    </row>
    <row r="227" spans="2:15" ht="12.75">
      <c r="B227" s="181"/>
      <c r="C227" s="12">
        <v>1139</v>
      </c>
      <c r="D227" s="192"/>
      <c r="E227" s="23"/>
      <c r="F227" s="37" t="s">
        <v>306</v>
      </c>
      <c r="G227" s="37"/>
      <c r="H227" s="23"/>
      <c r="I227" s="189"/>
      <c r="J227" s="10"/>
      <c r="K227" s="61" t="s">
        <v>56</v>
      </c>
      <c r="L227" s="190"/>
      <c r="M227" s="4"/>
      <c r="N227" s="67"/>
    </row>
    <row r="228" spans="2:15" ht="12.75">
      <c r="B228" s="181"/>
      <c r="C228" s="12">
        <v>1140</v>
      </c>
      <c r="D228" s="192"/>
      <c r="E228" s="23"/>
      <c r="F228" s="37" t="s">
        <v>307</v>
      </c>
      <c r="G228" s="37"/>
      <c r="H228" s="23"/>
      <c r="I228" s="189"/>
      <c r="J228" s="10"/>
      <c r="K228" s="61" t="s">
        <v>56</v>
      </c>
      <c r="L228" s="190"/>
      <c r="M228" s="4"/>
      <c r="N228" s="67"/>
    </row>
    <row r="229" spans="2:15" s="174" customFormat="1" ht="25.5">
      <c r="B229" s="181"/>
      <c r="C229" s="169">
        <v>1141</v>
      </c>
      <c r="D229" s="192"/>
      <c r="E229" s="170"/>
      <c r="F229" s="171" t="s">
        <v>308</v>
      </c>
      <c r="G229" s="171"/>
      <c r="H229" s="170"/>
      <c r="I229" s="189"/>
      <c r="J229" s="172"/>
      <c r="K229" s="173" t="s">
        <v>56</v>
      </c>
      <c r="L229" s="190"/>
      <c r="M229" s="174" t="s">
        <v>812</v>
      </c>
      <c r="N229" s="175"/>
      <c r="O229" s="176"/>
    </row>
    <row r="230" spans="2:15" ht="12.75">
      <c r="B230" s="181"/>
      <c r="C230" s="12">
        <v>1142</v>
      </c>
      <c r="D230" s="192"/>
      <c r="E230" s="23"/>
      <c r="F230" s="37" t="s">
        <v>309</v>
      </c>
      <c r="G230" s="37"/>
      <c r="H230" s="23"/>
      <c r="I230" s="189"/>
      <c r="J230" s="10"/>
      <c r="K230" s="61" t="s">
        <v>56</v>
      </c>
      <c r="L230" s="190"/>
      <c r="M230" s="4"/>
      <c r="N230" s="67"/>
    </row>
    <row r="231" spans="2:15" ht="12.75">
      <c r="B231" s="181"/>
      <c r="C231" s="12">
        <v>1143</v>
      </c>
      <c r="D231" s="192"/>
      <c r="E231" s="23"/>
      <c r="F231" s="37" t="s">
        <v>310</v>
      </c>
      <c r="G231" s="37"/>
      <c r="H231" s="23"/>
      <c r="I231" s="189"/>
      <c r="J231" s="10"/>
      <c r="K231" s="61" t="s">
        <v>56</v>
      </c>
      <c r="L231" s="190"/>
      <c r="M231" s="4"/>
      <c r="N231" s="67"/>
    </row>
    <row r="232" spans="2:15" ht="25.5">
      <c r="B232" s="181"/>
      <c r="C232" s="12">
        <v>1144</v>
      </c>
      <c r="D232" s="192"/>
      <c r="E232" s="23"/>
      <c r="F232" s="37" t="s">
        <v>311</v>
      </c>
      <c r="G232" s="37"/>
      <c r="H232" s="23"/>
      <c r="I232" s="189"/>
      <c r="J232" s="10"/>
      <c r="K232" s="61" t="s">
        <v>327</v>
      </c>
      <c r="L232" s="190"/>
      <c r="M232" s="4"/>
      <c r="N232" s="67"/>
    </row>
    <row r="233" spans="2:15" ht="240">
      <c r="B233" s="180" t="s">
        <v>20</v>
      </c>
      <c r="C233" s="12">
        <v>1160</v>
      </c>
      <c r="D233" s="191"/>
      <c r="E233" s="23"/>
      <c r="F233" s="37" t="s">
        <v>312</v>
      </c>
      <c r="G233" s="37"/>
      <c r="H233" s="23">
        <v>0</v>
      </c>
      <c r="I233" s="189"/>
      <c r="J233" s="10" t="s">
        <v>61</v>
      </c>
      <c r="K233" s="60" t="s">
        <v>298</v>
      </c>
      <c r="L233" s="190"/>
      <c r="M233" s="4"/>
      <c r="N233" s="67"/>
    </row>
    <row r="234" spans="2:15" ht="12.75">
      <c r="B234" s="181"/>
      <c r="C234" s="12">
        <v>1161</v>
      </c>
      <c r="D234" s="192"/>
      <c r="E234" s="23"/>
      <c r="F234" s="37" t="s">
        <v>313</v>
      </c>
      <c r="G234" s="37"/>
      <c r="H234" s="23"/>
      <c r="I234" s="189"/>
      <c r="J234" s="10"/>
      <c r="K234" s="61" t="s">
        <v>59</v>
      </c>
      <c r="L234" s="190"/>
      <c r="M234" s="4"/>
      <c r="N234" s="67"/>
    </row>
    <row r="235" spans="2:15" ht="12.75">
      <c r="B235" s="181"/>
      <c r="C235" s="12">
        <v>1162</v>
      </c>
      <c r="D235" s="192"/>
      <c r="E235" s="23"/>
      <c r="F235" s="37" t="s">
        <v>314</v>
      </c>
      <c r="G235" s="37"/>
      <c r="H235" s="23"/>
      <c r="I235" s="189"/>
      <c r="J235" s="10"/>
      <c r="K235" s="61" t="s">
        <v>62</v>
      </c>
      <c r="L235" s="190"/>
      <c r="M235" s="4"/>
      <c r="N235" s="67"/>
    </row>
    <row r="236" spans="2:15" s="174" customFormat="1" ht="25.5">
      <c r="B236" s="181"/>
      <c r="C236" s="169">
        <v>1163</v>
      </c>
      <c r="D236" s="192"/>
      <c r="E236" s="170"/>
      <c r="F236" s="171" t="s">
        <v>315</v>
      </c>
      <c r="G236" s="171"/>
      <c r="H236" s="170"/>
      <c r="I236" s="189"/>
      <c r="J236" s="172"/>
      <c r="K236" s="173" t="s">
        <v>56</v>
      </c>
      <c r="L236" s="190"/>
      <c r="M236" s="174" t="s">
        <v>808</v>
      </c>
      <c r="N236" s="175"/>
      <c r="O236" s="176"/>
    </row>
    <row r="237" spans="2:15" ht="12.75">
      <c r="B237" s="181"/>
      <c r="C237" s="12">
        <v>1164</v>
      </c>
      <c r="D237" s="192"/>
      <c r="E237" s="23"/>
      <c r="F237" s="37" t="s">
        <v>316</v>
      </c>
      <c r="G237" s="37"/>
      <c r="H237" s="23"/>
      <c r="I237" s="189"/>
      <c r="J237" s="10"/>
      <c r="K237" s="61" t="s">
        <v>56</v>
      </c>
      <c r="L237" s="190"/>
      <c r="M237" s="4"/>
      <c r="N237" s="67"/>
    </row>
    <row r="238" spans="2:15" ht="12.75">
      <c r="B238" s="181"/>
      <c r="C238" s="12">
        <v>1165</v>
      </c>
      <c r="D238" s="192"/>
      <c r="E238" s="23"/>
      <c r="F238" s="37" t="s">
        <v>317</v>
      </c>
      <c r="G238" s="37"/>
      <c r="H238" s="23"/>
      <c r="I238" s="189"/>
      <c r="J238" s="10"/>
      <c r="K238" s="61" t="s">
        <v>56</v>
      </c>
      <c r="L238" s="190"/>
      <c r="M238" s="4"/>
      <c r="N238" s="67"/>
    </row>
    <row r="239" spans="2:15" ht="12.75">
      <c r="B239" s="181"/>
      <c r="C239" s="12">
        <v>1166</v>
      </c>
      <c r="D239" s="192"/>
      <c r="E239" s="23"/>
      <c r="F239" s="37" t="s">
        <v>318</v>
      </c>
      <c r="G239" s="37"/>
      <c r="H239" s="23"/>
      <c r="I239" s="189"/>
      <c r="J239" s="10"/>
      <c r="K239" s="61" t="s">
        <v>59</v>
      </c>
      <c r="L239" s="190"/>
      <c r="M239" s="4"/>
      <c r="N239" s="67"/>
    </row>
    <row r="240" spans="2:15" ht="12.75">
      <c r="B240" s="181"/>
      <c r="C240" s="12">
        <v>1167</v>
      </c>
      <c r="D240" s="192"/>
      <c r="E240" s="23"/>
      <c r="F240" s="37" t="s">
        <v>319</v>
      </c>
      <c r="G240" s="37"/>
      <c r="H240" s="23"/>
      <c r="I240" s="189"/>
      <c r="J240" s="10"/>
      <c r="K240" s="61" t="s">
        <v>62</v>
      </c>
      <c r="L240" s="190"/>
      <c r="M240" s="4"/>
      <c r="N240" s="67"/>
    </row>
    <row r="241" spans="2:15" s="174" customFormat="1" ht="38.25">
      <c r="B241" s="181"/>
      <c r="C241" s="169">
        <v>1168</v>
      </c>
      <c r="D241" s="192"/>
      <c r="E241" s="170"/>
      <c r="F241" s="171" t="s">
        <v>320</v>
      </c>
      <c r="G241" s="171"/>
      <c r="H241" s="170"/>
      <c r="I241" s="189"/>
      <c r="J241" s="172"/>
      <c r="K241" s="173" t="s">
        <v>56</v>
      </c>
      <c r="L241" s="190"/>
      <c r="M241" s="174" t="s">
        <v>815</v>
      </c>
      <c r="N241" s="175"/>
      <c r="O241" s="176"/>
    </row>
    <row r="242" spans="2:15" ht="12.75">
      <c r="B242" s="181"/>
      <c r="C242" s="12">
        <v>1169</v>
      </c>
      <c r="D242" s="192"/>
      <c r="E242" s="23"/>
      <c r="F242" s="37" t="s">
        <v>321</v>
      </c>
      <c r="G242" s="37"/>
      <c r="H242" s="23"/>
      <c r="I242" s="189"/>
      <c r="J242" s="10"/>
      <c r="K242" s="61" t="s">
        <v>56</v>
      </c>
      <c r="L242" s="190"/>
      <c r="M242" s="4"/>
      <c r="N242" s="67"/>
    </row>
    <row r="243" spans="2:15" ht="12.75">
      <c r="B243" s="181"/>
      <c r="C243" s="12">
        <v>1170</v>
      </c>
      <c r="D243" s="192"/>
      <c r="E243" s="23"/>
      <c r="F243" s="37" t="s">
        <v>322</v>
      </c>
      <c r="G243" s="37"/>
      <c r="H243" s="23"/>
      <c r="I243" s="189"/>
      <c r="J243" s="10"/>
      <c r="K243" s="61" t="s">
        <v>56</v>
      </c>
      <c r="L243" s="190"/>
      <c r="M243" s="4"/>
      <c r="N243" s="67"/>
    </row>
    <row r="244" spans="2:15" s="174" customFormat="1" ht="25.5">
      <c r="B244" s="181"/>
      <c r="C244" s="169">
        <v>1171</v>
      </c>
      <c r="D244" s="192"/>
      <c r="E244" s="170"/>
      <c r="F244" s="171" t="s">
        <v>323</v>
      </c>
      <c r="G244" s="171"/>
      <c r="H244" s="170"/>
      <c r="I244" s="189"/>
      <c r="J244" s="172"/>
      <c r="K244" s="173" t="s">
        <v>56</v>
      </c>
      <c r="L244" s="190"/>
      <c r="M244" s="174" t="s">
        <v>813</v>
      </c>
      <c r="N244" s="175"/>
      <c r="O244" s="176"/>
    </row>
    <row r="245" spans="2:15" ht="12.75">
      <c r="B245" s="181"/>
      <c r="C245" s="12">
        <v>1172</v>
      </c>
      <c r="D245" s="192"/>
      <c r="E245" s="23"/>
      <c r="F245" s="37" t="s">
        <v>324</v>
      </c>
      <c r="G245" s="37"/>
      <c r="H245" s="23"/>
      <c r="I245" s="189"/>
      <c r="J245" s="10"/>
      <c r="K245" s="61" t="s">
        <v>56</v>
      </c>
      <c r="L245" s="190"/>
      <c r="M245" s="4"/>
      <c r="N245" s="67"/>
    </row>
    <row r="246" spans="2:15" ht="12.75">
      <c r="B246" s="181"/>
      <c r="C246" s="12">
        <v>1173</v>
      </c>
      <c r="D246" s="192"/>
      <c r="E246" s="23"/>
      <c r="F246" s="37" t="s">
        <v>325</v>
      </c>
      <c r="G246" s="37"/>
      <c r="H246" s="23"/>
      <c r="I246" s="189"/>
      <c r="J246" s="10"/>
      <c r="K246" s="61" t="s">
        <v>56</v>
      </c>
      <c r="L246" s="190"/>
      <c r="M246" s="4"/>
      <c r="N246" s="67"/>
    </row>
    <row r="247" spans="2:15" ht="25.5">
      <c r="B247" s="187"/>
      <c r="C247" s="12">
        <v>1174</v>
      </c>
      <c r="D247" s="193"/>
      <c r="E247" s="23"/>
      <c r="F247" s="37" t="s">
        <v>326</v>
      </c>
      <c r="G247" s="37"/>
      <c r="H247" s="23"/>
      <c r="I247" s="189"/>
      <c r="J247" s="10"/>
      <c r="K247" s="61" t="s">
        <v>327</v>
      </c>
      <c r="L247" s="190"/>
      <c r="M247" s="4"/>
      <c r="N247" s="67"/>
    </row>
    <row r="248" spans="2:15" ht="240">
      <c r="B248" s="180" t="s">
        <v>21</v>
      </c>
      <c r="C248" s="12">
        <v>1190</v>
      </c>
      <c r="D248" s="191"/>
      <c r="E248" s="23"/>
      <c r="F248" s="37" t="s">
        <v>328</v>
      </c>
      <c r="G248" s="37"/>
      <c r="H248" s="23"/>
      <c r="I248" s="189"/>
      <c r="J248" s="10" t="s">
        <v>61</v>
      </c>
      <c r="K248" s="60" t="s">
        <v>298</v>
      </c>
      <c r="L248" s="190"/>
      <c r="M248" s="4"/>
      <c r="N248" s="67"/>
    </row>
    <row r="249" spans="2:15" ht="12.75">
      <c r="B249" s="181"/>
      <c r="C249" s="12">
        <v>1191</v>
      </c>
      <c r="D249" s="192"/>
      <c r="E249" s="23"/>
      <c r="F249" s="37" t="s">
        <v>334</v>
      </c>
      <c r="G249" s="37"/>
      <c r="H249" s="23"/>
      <c r="I249" s="189"/>
      <c r="J249" s="10"/>
      <c r="K249" s="61" t="s">
        <v>59</v>
      </c>
      <c r="L249" s="190"/>
      <c r="M249" s="4"/>
      <c r="N249" s="67"/>
    </row>
    <row r="250" spans="2:15" ht="12.75">
      <c r="B250" s="181"/>
      <c r="C250" s="12">
        <v>1192</v>
      </c>
      <c r="D250" s="192"/>
      <c r="E250" s="23"/>
      <c r="F250" s="37" t="s">
        <v>335</v>
      </c>
      <c r="G250" s="37"/>
      <c r="H250" s="23"/>
      <c r="I250" s="189"/>
      <c r="J250" s="10"/>
      <c r="K250" s="61" t="s">
        <v>62</v>
      </c>
      <c r="L250" s="190"/>
      <c r="M250" s="4"/>
      <c r="N250" s="67"/>
    </row>
    <row r="251" spans="2:15" s="174" customFormat="1" ht="25.5">
      <c r="B251" s="181"/>
      <c r="C251" s="169">
        <v>1193</v>
      </c>
      <c r="D251" s="192"/>
      <c r="E251" s="170"/>
      <c r="F251" s="171" t="s">
        <v>336</v>
      </c>
      <c r="G251" s="171"/>
      <c r="H251" s="170"/>
      <c r="I251" s="189"/>
      <c r="J251" s="172"/>
      <c r="K251" s="173" t="s">
        <v>56</v>
      </c>
      <c r="L251" s="190"/>
      <c r="M251" s="174" t="s">
        <v>809</v>
      </c>
      <c r="N251" s="175"/>
      <c r="O251" s="176"/>
    </row>
    <row r="252" spans="2:15" ht="12.75">
      <c r="B252" s="181"/>
      <c r="C252" s="12">
        <v>1194</v>
      </c>
      <c r="D252" s="192"/>
      <c r="E252" s="23"/>
      <c r="F252" s="37" t="s">
        <v>337</v>
      </c>
      <c r="G252" s="37"/>
      <c r="H252" s="23"/>
      <c r="I252" s="189"/>
      <c r="J252" s="10"/>
      <c r="K252" s="61" t="s">
        <v>56</v>
      </c>
      <c r="L252" s="190"/>
      <c r="M252" s="4"/>
      <c r="N252" s="67"/>
    </row>
    <row r="253" spans="2:15" ht="12.75">
      <c r="B253" s="181"/>
      <c r="C253" s="12">
        <v>1195</v>
      </c>
      <c r="D253" s="192"/>
      <c r="E253" s="23"/>
      <c r="F253" s="37" t="s">
        <v>338</v>
      </c>
      <c r="G253" s="37"/>
      <c r="H253" s="23"/>
      <c r="I253" s="189"/>
      <c r="J253" s="10"/>
      <c r="K253" s="61" t="s">
        <v>56</v>
      </c>
      <c r="L253" s="190"/>
      <c r="M253" s="4"/>
      <c r="N253" s="67"/>
    </row>
    <row r="254" spans="2:15" ht="12.75">
      <c r="B254" s="181"/>
      <c r="C254" s="12">
        <v>1196</v>
      </c>
      <c r="D254" s="192"/>
      <c r="E254" s="23"/>
      <c r="F254" s="37" t="s">
        <v>339</v>
      </c>
      <c r="G254" s="37"/>
      <c r="H254" s="23"/>
      <c r="I254" s="189"/>
      <c r="J254" s="10"/>
      <c r="K254" s="61" t="s">
        <v>59</v>
      </c>
      <c r="L254" s="190"/>
      <c r="M254" s="4"/>
      <c r="N254" s="67"/>
    </row>
    <row r="255" spans="2:15" ht="12.75">
      <c r="B255" s="181"/>
      <c r="C255" s="12">
        <v>1197</v>
      </c>
      <c r="D255" s="192"/>
      <c r="E255" s="23"/>
      <c r="F255" s="37" t="s">
        <v>340</v>
      </c>
      <c r="G255" s="37"/>
      <c r="H255" s="23"/>
      <c r="I255" s="189"/>
      <c r="J255" s="10"/>
      <c r="K255" s="61" t="s">
        <v>62</v>
      </c>
      <c r="L255" s="190"/>
      <c r="M255" s="4"/>
      <c r="N255" s="67"/>
    </row>
    <row r="256" spans="2:15" s="174" customFormat="1" ht="38.25">
      <c r="B256" s="181"/>
      <c r="C256" s="169">
        <v>1198</v>
      </c>
      <c r="D256" s="192"/>
      <c r="E256" s="170"/>
      <c r="F256" s="171" t="s">
        <v>341</v>
      </c>
      <c r="G256" s="171"/>
      <c r="H256" s="170"/>
      <c r="I256" s="189"/>
      <c r="J256" s="172"/>
      <c r="K256" s="173" t="s">
        <v>56</v>
      </c>
      <c r="L256" s="190"/>
      <c r="M256" s="174" t="s">
        <v>816</v>
      </c>
      <c r="N256" s="175"/>
      <c r="O256" s="176"/>
    </row>
    <row r="257" spans="2:15" ht="12.75">
      <c r="B257" s="181"/>
      <c r="C257" s="12">
        <v>1199</v>
      </c>
      <c r="D257" s="192"/>
      <c r="E257" s="23"/>
      <c r="F257" s="37" t="s">
        <v>342</v>
      </c>
      <c r="G257" s="37"/>
      <c r="H257" s="23"/>
      <c r="I257" s="189"/>
      <c r="J257" s="10"/>
      <c r="K257" s="61" t="s">
        <v>56</v>
      </c>
      <c r="L257" s="190"/>
      <c r="M257" s="4"/>
      <c r="N257" s="67"/>
    </row>
    <row r="258" spans="2:15" ht="12.75">
      <c r="B258" s="181"/>
      <c r="C258" s="12">
        <v>1200</v>
      </c>
      <c r="D258" s="192"/>
      <c r="E258" s="23"/>
      <c r="F258" s="37" t="s">
        <v>343</v>
      </c>
      <c r="G258" s="37"/>
      <c r="H258" s="23"/>
      <c r="I258" s="189"/>
      <c r="J258" s="10"/>
      <c r="K258" s="61" t="s">
        <v>56</v>
      </c>
      <c r="L258" s="190"/>
      <c r="M258" s="4"/>
      <c r="N258" s="67"/>
    </row>
    <row r="259" spans="2:15" s="174" customFormat="1" ht="25.5">
      <c r="B259" s="181"/>
      <c r="C259" s="169">
        <v>1201</v>
      </c>
      <c r="D259" s="192"/>
      <c r="E259" s="170"/>
      <c r="F259" s="171" t="s">
        <v>344</v>
      </c>
      <c r="G259" s="171"/>
      <c r="H259" s="170"/>
      <c r="I259" s="189"/>
      <c r="J259" s="172"/>
      <c r="K259" s="173" t="s">
        <v>56</v>
      </c>
      <c r="L259" s="190"/>
      <c r="M259" s="174" t="s">
        <v>814</v>
      </c>
      <c r="N259" s="175"/>
      <c r="O259" s="176"/>
    </row>
    <row r="260" spans="2:15" ht="25.5">
      <c r="B260" s="181"/>
      <c r="C260" s="12">
        <v>1202</v>
      </c>
      <c r="D260" s="192"/>
      <c r="E260" s="23"/>
      <c r="F260" s="37" t="s">
        <v>345</v>
      </c>
      <c r="G260" s="37"/>
      <c r="H260" s="23"/>
      <c r="I260" s="189"/>
      <c r="J260" s="10"/>
      <c r="K260" s="61" t="s">
        <v>56</v>
      </c>
      <c r="L260" s="190"/>
      <c r="M260" s="4"/>
      <c r="N260" s="67"/>
    </row>
    <row r="261" spans="2:15" ht="12.75">
      <c r="B261" s="181"/>
      <c r="C261" s="12">
        <v>1203</v>
      </c>
      <c r="D261" s="192"/>
      <c r="E261" s="23"/>
      <c r="F261" s="37" t="s">
        <v>346</v>
      </c>
      <c r="G261" s="37"/>
      <c r="H261" s="23"/>
      <c r="I261" s="189"/>
      <c r="J261" s="10"/>
      <c r="K261" s="61" t="s">
        <v>56</v>
      </c>
      <c r="L261" s="190"/>
      <c r="M261" s="4"/>
      <c r="N261" s="67"/>
    </row>
    <row r="262" spans="2:15" ht="25.5">
      <c r="B262" s="187"/>
      <c r="C262" s="12">
        <v>1204</v>
      </c>
      <c r="D262" s="193"/>
      <c r="E262" s="23"/>
      <c r="F262" s="37" t="s">
        <v>347</v>
      </c>
      <c r="G262" s="37"/>
      <c r="H262" s="23"/>
      <c r="I262" s="189"/>
      <c r="J262" s="10"/>
      <c r="K262" s="61" t="s">
        <v>348</v>
      </c>
      <c r="L262" s="190"/>
      <c r="M262" s="4"/>
      <c r="N262" s="67"/>
    </row>
    <row r="263" spans="2:15" s="30" customFormat="1" ht="12.75">
      <c r="B263" s="180" t="s">
        <v>66</v>
      </c>
      <c r="C263" s="12">
        <v>1220</v>
      </c>
      <c r="D263" s="182"/>
      <c r="E263" s="23"/>
      <c r="F263" s="62" t="s">
        <v>349</v>
      </c>
      <c r="G263" s="62"/>
      <c r="H263" s="23">
        <v>0</v>
      </c>
      <c r="I263" s="182" t="s">
        <v>1</v>
      </c>
      <c r="J263" s="10"/>
      <c r="K263" s="125" t="s">
        <v>350</v>
      </c>
      <c r="L263" s="185">
        <v>1</v>
      </c>
      <c r="M263" s="4"/>
      <c r="N263" s="67"/>
      <c r="O263" s="147"/>
    </row>
    <row r="264" spans="2:15" s="30" customFormat="1" ht="12.75">
      <c r="B264" s="181"/>
      <c r="C264" s="12">
        <v>1221</v>
      </c>
      <c r="D264" s="183"/>
      <c r="E264" s="23"/>
      <c r="F264" s="64" t="s">
        <v>802</v>
      </c>
      <c r="G264" s="64"/>
      <c r="H264" s="23">
        <v>0</v>
      </c>
      <c r="I264" s="183"/>
      <c r="J264" s="10"/>
      <c r="K264" s="65" t="s">
        <v>351</v>
      </c>
      <c r="L264" s="186"/>
      <c r="M264" s="4"/>
      <c r="N264" s="67"/>
      <c r="O264" s="147"/>
    </row>
    <row r="265" spans="2:15" ht="12.75">
      <c r="B265" s="181"/>
      <c r="C265" s="12">
        <v>1222</v>
      </c>
      <c r="D265" s="183"/>
      <c r="E265" s="23"/>
      <c r="F265" s="64" t="s">
        <v>352</v>
      </c>
      <c r="G265" s="64"/>
      <c r="H265" s="23">
        <v>0</v>
      </c>
      <c r="I265" s="183"/>
      <c r="J265" s="10"/>
      <c r="K265" s="63" t="s">
        <v>353</v>
      </c>
      <c r="L265" s="186"/>
      <c r="M265" s="4"/>
      <c r="N265" s="67"/>
    </row>
    <row r="266" spans="2:15" s="153" customFormat="1" ht="12.75">
      <c r="B266" s="181"/>
      <c r="C266" s="148">
        <v>1223</v>
      </c>
      <c r="D266" s="183"/>
      <c r="E266" s="149"/>
      <c r="F266" s="167" t="s">
        <v>354</v>
      </c>
      <c r="G266" s="167"/>
      <c r="H266" s="149">
        <v>0</v>
      </c>
      <c r="I266" s="183"/>
      <c r="J266" s="151"/>
      <c r="K266" s="152"/>
      <c r="L266" s="186"/>
      <c r="N266" s="154"/>
      <c r="O266" s="155"/>
    </row>
    <row r="267" spans="2:15" s="153" customFormat="1" ht="12.75">
      <c r="B267" s="181"/>
      <c r="C267" s="148">
        <v>1224</v>
      </c>
      <c r="D267" s="183"/>
      <c r="E267" s="149"/>
      <c r="F267" s="167" t="s">
        <v>355</v>
      </c>
      <c r="G267" s="167"/>
      <c r="H267" s="149">
        <v>0</v>
      </c>
      <c r="I267" s="183"/>
      <c r="J267" s="151"/>
      <c r="K267" s="152" t="s">
        <v>356</v>
      </c>
      <c r="L267" s="186"/>
      <c r="N267" s="154"/>
      <c r="O267" s="155"/>
    </row>
    <row r="268" spans="2:15" ht="12.75">
      <c r="B268" s="180" t="s">
        <v>22</v>
      </c>
      <c r="C268" s="12">
        <v>1230</v>
      </c>
      <c r="D268" s="182"/>
      <c r="E268" s="23"/>
      <c r="F268" s="38" t="s">
        <v>357</v>
      </c>
      <c r="G268" s="38"/>
      <c r="H268" s="23">
        <v>0</v>
      </c>
      <c r="I268" s="183"/>
      <c r="J268" s="10"/>
      <c r="K268" s="63" t="s">
        <v>358</v>
      </c>
      <c r="L268" s="185">
        <v>1</v>
      </c>
      <c r="M268" s="4"/>
      <c r="N268" s="67"/>
    </row>
    <row r="269" spans="2:15" ht="12.75">
      <c r="B269" s="181"/>
      <c r="C269" s="12">
        <v>1231</v>
      </c>
      <c r="D269" s="183"/>
      <c r="E269" s="23"/>
      <c r="F269" s="38" t="s">
        <v>359</v>
      </c>
      <c r="G269" s="38"/>
      <c r="H269" s="23">
        <v>0</v>
      </c>
      <c r="I269" s="183"/>
      <c r="J269" s="10"/>
      <c r="K269" s="63" t="s">
        <v>360</v>
      </c>
      <c r="L269" s="186"/>
      <c r="M269" s="4"/>
      <c r="N269" s="67"/>
    </row>
    <row r="270" spans="2:15" s="174" customFormat="1" ht="25.5">
      <c r="B270" s="181"/>
      <c r="C270" s="169">
        <v>1232</v>
      </c>
      <c r="D270" s="183"/>
      <c r="E270" s="170"/>
      <c r="F270" s="177" t="s">
        <v>361</v>
      </c>
      <c r="G270" s="177"/>
      <c r="H270" s="170">
        <v>0</v>
      </c>
      <c r="I270" s="183"/>
      <c r="J270" s="172"/>
      <c r="K270" s="178" t="s">
        <v>353</v>
      </c>
      <c r="L270" s="186"/>
      <c r="M270" s="174" t="s">
        <v>810</v>
      </c>
      <c r="N270" s="175"/>
      <c r="O270" s="176"/>
    </row>
    <row r="271" spans="2:15" ht="12.75">
      <c r="B271" s="181"/>
      <c r="C271" s="12">
        <v>1233</v>
      </c>
      <c r="D271" s="183"/>
      <c r="E271" s="23"/>
      <c r="F271" s="38" t="s">
        <v>357</v>
      </c>
      <c r="G271" s="38"/>
      <c r="H271" s="23">
        <v>0</v>
      </c>
      <c r="I271" s="183"/>
      <c r="J271" s="10"/>
      <c r="K271" s="63" t="s">
        <v>358</v>
      </c>
      <c r="L271" s="186"/>
      <c r="M271" s="4"/>
      <c r="N271" s="67"/>
    </row>
    <row r="272" spans="2:15" ht="12.75">
      <c r="B272" s="181"/>
      <c r="C272" s="12">
        <v>1234</v>
      </c>
      <c r="D272" s="183"/>
      <c r="E272" s="23"/>
      <c r="F272" s="38" t="s">
        <v>362</v>
      </c>
      <c r="G272" s="38"/>
      <c r="H272" s="23">
        <v>0</v>
      </c>
      <c r="I272" s="183"/>
      <c r="J272" s="10"/>
      <c r="K272" s="63" t="s">
        <v>363</v>
      </c>
      <c r="L272" s="186"/>
      <c r="M272" s="4"/>
      <c r="N272" s="67"/>
    </row>
    <row r="273" spans="2:15" s="153" customFormat="1" ht="12.75">
      <c r="B273" s="181"/>
      <c r="C273" s="148">
        <v>1235</v>
      </c>
      <c r="D273" s="183"/>
      <c r="E273" s="149"/>
      <c r="F273" s="150" t="s">
        <v>364</v>
      </c>
      <c r="G273" s="150"/>
      <c r="H273" s="149">
        <v>0</v>
      </c>
      <c r="I273" s="183"/>
      <c r="J273" s="151"/>
      <c r="K273" s="152"/>
      <c r="L273" s="186"/>
      <c r="N273" s="154"/>
      <c r="O273" s="155"/>
    </row>
    <row r="274" spans="2:15" s="153" customFormat="1" ht="12.75">
      <c r="B274" s="187"/>
      <c r="C274" s="148">
        <v>1236</v>
      </c>
      <c r="D274" s="184"/>
      <c r="E274" s="149"/>
      <c r="F274" s="150" t="s">
        <v>365</v>
      </c>
      <c r="G274" s="150"/>
      <c r="H274" s="149">
        <v>0</v>
      </c>
      <c r="I274" s="183"/>
      <c r="J274" s="151"/>
      <c r="K274" s="152" t="s">
        <v>356</v>
      </c>
      <c r="L274" s="188"/>
      <c r="N274" s="154"/>
      <c r="O274" s="155"/>
    </row>
    <row r="275" spans="2:15" ht="12.75">
      <c r="B275" s="181" t="s">
        <v>24</v>
      </c>
      <c r="C275" s="12">
        <v>1240</v>
      </c>
      <c r="D275" s="183"/>
      <c r="E275" s="23"/>
      <c r="F275" s="38" t="s">
        <v>366</v>
      </c>
      <c r="G275" s="38"/>
      <c r="H275" s="23">
        <v>0</v>
      </c>
      <c r="I275" s="183"/>
      <c r="J275" s="10"/>
      <c r="K275" s="63" t="s">
        <v>358</v>
      </c>
      <c r="L275" s="186">
        <v>1</v>
      </c>
      <c r="M275" s="4"/>
      <c r="N275" s="67"/>
    </row>
    <row r="276" spans="2:15" ht="12.75">
      <c r="B276" s="181"/>
      <c r="C276" s="12">
        <v>1241</v>
      </c>
      <c r="D276" s="183"/>
      <c r="E276" s="23"/>
      <c r="F276" s="38" t="s">
        <v>367</v>
      </c>
      <c r="G276" s="38"/>
      <c r="H276" s="23">
        <v>0</v>
      </c>
      <c r="I276" s="183"/>
      <c r="J276" s="10"/>
      <c r="K276" s="63" t="s">
        <v>360</v>
      </c>
      <c r="L276" s="186"/>
      <c r="M276" s="4"/>
      <c r="N276" s="67"/>
    </row>
    <row r="277" spans="2:15" s="174" customFormat="1" ht="25.5">
      <c r="B277" s="181"/>
      <c r="C277" s="169">
        <v>1242</v>
      </c>
      <c r="D277" s="183"/>
      <c r="E277" s="170"/>
      <c r="F277" s="177" t="s">
        <v>368</v>
      </c>
      <c r="G277" s="177"/>
      <c r="H277" s="170">
        <v>0</v>
      </c>
      <c r="I277" s="183"/>
      <c r="J277" s="172"/>
      <c r="K277" s="178" t="s">
        <v>353</v>
      </c>
      <c r="L277" s="186"/>
      <c r="M277" s="174" t="s">
        <v>811</v>
      </c>
      <c r="N277" s="175"/>
      <c r="O277" s="176"/>
    </row>
    <row r="278" spans="2:15" ht="12.75">
      <c r="B278" s="181"/>
      <c r="C278" s="12">
        <v>1243</v>
      </c>
      <c r="D278" s="183"/>
      <c r="E278" s="23"/>
      <c r="F278" s="38" t="s">
        <v>366</v>
      </c>
      <c r="G278" s="38"/>
      <c r="H278" s="23">
        <v>0</v>
      </c>
      <c r="I278" s="183"/>
      <c r="J278" s="10"/>
      <c r="K278" s="63" t="s">
        <v>358</v>
      </c>
      <c r="L278" s="186"/>
      <c r="M278" s="4"/>
      <c r="N278" s="67"/>
    </row>
    <row r="279" spans="2:15" ht="12.75">
      <c r="B279" s="181"/>
      <c r="C279" s="12">
        <v>1244</v>
      </c>
      <c r="D279" s="183"/>
      <c r="E279" s="23"/>
      <c r="F279" s="38" t="s">
        <v>369</v>
      </c>
      <c r="G279" s="38"/>
      <c r="H279" s="23">
        <v>0</v>
      </c>
      <c r="I279" s="183"/>
      <c r="J279" s="10"/>
      <c r="K279" s="63" t="s">
        <v>363</v>
      </c>
      <c r="L279" s="186"/>
      <c r="M279" s="4"/>
      <c r="N279" s="67"/>
    </row>
    <row r="280" spans="2:15" s="153" customFormat="1" ht="12.75">
      <c r="B280" s="181"/>
      <c r="C280" s="148">
        <v>1245</v>
      </c>
      <c r="D280" s="183"/>
      <c r="E280" s="149"/>
      <c r="F280" s="150" t="s">
        <v>370</v>
      </c>
      <c r="G280" s="150"/>
      <c r="H280" s="149">
        <v>0</v>
      </c>
      <c r="I280" s="183"/>
      <c r="J280" s="151"/>
      <c r="K280" s="152"/>
      <c r="L280" s="186"/>
      <c r="N280" s="154"/>
      <c r="O280" s="155"/>
    </row>
    <row r="281" spans="2:15" s="153" customFormat="1" ht="12.75">
      <c r="B281" s="187"/>
      <c r="C281" s="148">
        <v>1246</v>
      </c>
      <c r="D281" s="184"/>
      <c r="E281" s="149"/>
      <c r="F281" s="150" t="s">
        <v>365</v>
      </c>
      <c r="G281" s="150"/>
      <c r="H281" s="149">
        <v>0</v>
      </c>
      <c r="I281" s="184"/>
      <c r="J281" s="151"/>
      <c r="K281" s="152" t="s">
        <v>356</v>
      </c>
      <c r="L281" s="188"/>
      <c r="N281" s="154"/>
      <c r="O281" s="155"/>
    </row>
    <row r="282" spans="2:15" ht="60" customHeight="1">
      <c r="B282" s="179" t="s">
        <v>763</v>
      </c>
      <c r="C282" s="141">
        <v>2988</v>
      </c>
      <c r="D282" s="142"/>
      <c r="E282" s="142"/>
      <c r="F282" s="143" t="s">
        <v>766</v>
      </c>
      <c r="G282" s="143"/>
      <c r="H282" s="141">
        <v>0</v>
      </c>
      <c r="I282" s="142" t="s">
        <v>762</v>
      </c>
      <c r="J282" s="144" t="s">
        <v>771</v>
      </c>
      <c r="K282" s="145" t="s">
        <v>772</v>
      </c>
      <c r="L282" s="141">
        <v>1</v>
      </c>
      <c r="M282" s="4"/>
      <c r="N282" s="67"/>
    </row>
    <row r="283" spans="2:15" ht="67.5" customHeight="1">
      <c r="B283" s="179"/>
      <c r="C283" s="141">
        <v>2989</v>
      </c>
      <c r="D283" s="142"/>
      <c r="E283" s="142"/>
      <c r="F283" s="142" t="s">
        <v>767</v>
      </c>
      <c r="G283" s="142"/>
      <c r="H283" s="141">
        <v>0</v>
      </c>
      <c r="I283" s="142" t="s">
        <v>762</v>
      </c>
      <c r="J283" s="144" t="s">
        <v>771</v>
      </c>
      <c r="K283" s="145" t="s">
        <v>772</v>
      </c>
      <c r="L283" s="141">
        <v>1</v>
      </c>
      <c r="M283" s="4"/>
      <c r="N283" s="67"/>
    </row>
    <row r="284" spans="2:15" ht="107.25" customHeight="1">
      <c r="B284" s="179"/>
      <c r="C284" s="141">
        <v>2990</v>
      </c>
      <c r="D284" s="142"/>
      <c r="E284" s="142"/>
      <c r="F284" s="142" t="s">
        <v>775</v>
      </c>
      <c r="G284" s="142"/>
      <c r="H284" s="141">
        <v>0</v>
      </c>
      <c r="I284" s="142" t="s">
        <v>764</v>
      </c>
      <c r="J284" s="141" t="s">
        <v>773</v>
      </c>
      <c r="K284" s="146" t="s">
        <v>777</v>
      </c>
      <c r="L284" s="141">
        <v>1</v>
      </c>
      <c r="M284" s="4"/>
      <c r="N284" s="67"/>
    </row>
    <row r="285" spans="2:15" ht="48.75" customHeight="1">
      <c r="B285" s="179"/>
      <c r="C285" s="141">
        <v>2991</v>
      </c>
      <c r="D285" s="142"/>
      <c r="E285" s="142"/>
      <c r="F285" s="142" t="s">
        <v>776</v>
      </c>
      <c r="G285" s="142"/>
      <c r="H285" s="141">
        <v>1000</v>
      </c>
      <c r="I285" s="142" t="s">
        <v>765</v>
      </c>
      <c r="J285" s="141" t="s">
        <v>774</v>
      </c>
      <c r="K285" s="146" t="s">
        <v>778</v>
      </c>
      <c r="L285" s="141">
        <v>1</v>
      </c>
      <c r="M285" s="4"/>
    </row>
    <row r="716" spans="2:12" ht="3" customHeight="1">
      <c r="B716" s="4"/>
      <c r="H716" s="4"/>
      <c r="J716" s="4"/>
      <c r="K716" s="4"/>
      <c r="L716" s="4"/>
    </row>
    <row r="717" spans="2:12" ht="13.5" hidden="1" customHeight="1">
      <c r="B717" s="4"/>
      <c r="H717" s="4"/>
      <c r="J717" s="4"/>
      <c r="K717" s="4"/>
      <c r="L717" s="4"/>
    </row>
    <row r="718" spans="2:12" ht="13.5" hidden="1" customHeight="1">
      <c r="B718" s="4"/>
      <c r="H718" s="4"/>
      <c r="J718" s="4"/>
      <c r="K718" s="4"/>
      <c r="L718" s="4"/>
    </row>
  </sheetData>
  <mergeCells count="136">
    <mergeCell ref="L14:L15"/>
    <mergeCell ref="L16:L21"/>
    <mergeCell ref="L34:L50"/>
    <mergeCell ref="D37:D38"/>
    <mergeCell ref="K37:K38"/>
    <mergeCell ref="B39:B43"/>
    <mergeCell ref="D39:D40"/>
    <mergeCell ref="B22:B31"/>
    <mergeCell ref="D22:D31"/>
    <mergeCell ref="I22:I31"/>
    <mergeCell ref="K22:K31"/>
    <mergeCell ref="L22:L23"/>
    <mergeCell ref="L24:L31"/>
    <mergeCell ref="D42:D43"/>
    <mergeCell ref="K42:K43"/>
    <mergeCell ref="I34:I38"/>
    <mergeCell ref="I39:I43"/>
    <mergeCell ref="B49:B53"/>
    <mergeCell ref="D49:D50"/>
    <mergeCell ref="I49:I53"/>
    <mergeCell ref="D52:D53"/>
    <mergeCell ref="K52:K53"/>
    <mergeCell ref="B14:B21"/>
    <mergeCell ref="D14:D21"/>
    <mergeCell ref="D1:E1"/>
    <mergeCell ref="B3:B13"/>
    <mergeCell ref="D3:D7"/>
    <mergeCell ref="I3:I7"/>
    <mergeCell ref="L3:L7"/>
    <mergeCell ref="D8:D10"/>
    <mergeCell ref="I8:I10"/>
    <mergeCell ref="L8:L10"/>
    <mergeCell ref="D11:D13"/>
    <mergeCell ref="I11:I13"/>
    <mergeCell ref="L11:L13"/>
    <mergeCell ref="I14:I21"/>
    <mergeCell ref="B44:B48"/>
    <mergeCell ref="D44:D45"/>
    <mergeCell ref="I44:I48"/>
    <mergeCell ref="D47:D48"/>
    <mergeCell ref="K47:K48"/>
    <mergeCell ref="B32:B33"/>
    <mergeCell ref="B34:B38"/>
    <mergeCell ref="D34:D35"/>
    <mergeCell ref="K14:K21"/>
    <mergeCell ref="L55:L69"/>
    <mergeCell ref="K57:K59"/>
    <mergeCell ref="B60:B64"/>
    <mergeCell ref="D60:D64"/>
    <mergeCell ref="I60:I64"/>
    <mergeCell ref="K60:K61"/>
    <mergeCell ref="K62:K64"/>
    <mergeCell ref="B65:B69"/>
    <mergeCell ref="D65:D69"/>
    <mergeCell ref="I65:I69"/>
    <mergeCell ref="B55:B59"/>
    <mergeCell ref="D55:D59"/>
    <mergeCell ref="I55:I59"/>
    <mergeCell ref="K55:K56"/>
    <mergeCell ref="K65:K66"/>
    <mergeCell ref="K67:K69"/>
    <mergeCell ref="D95:D96"/>
    <mergeCell ref="I95:I96"/>
    <mergeCell ref="L95:L109"/>
    <mergeCell ref="D97:D102"/>
    <mergeCell ref="I97:I102"/>
    <mergeCell ref="D103:D108"/>
    <mergeCell ref="L70:L79"/>
    <mergeCell ref="B75:B79"/>
    <mergeCell ref="D75:D79"/>
    <mergeCell ref="I75:I79"/>
    <mergeCell ref="B70:B74"/>
    <mergeCell ref="D70:D74"/>
    <mergeCell ref="I70:I74"/>
    <mergeCell ref="L80:L84"/>
    <mergeCell ref="D85:D88"/>
    <mergeCell ref="I85:I88"/>
    <mergeCell ref="L85:L88"/>
    <mergeCell ref="D89:D90"/>
    <mergeCell ref="I89:I90"/>
    <mergeCell ref="L89:L90"/>
    <mergeCell ref="D91:D94"/>
    <mergeCell ref="I91:I94"/>
    <mergeCell ref="L91:L94"/>
    <mergeCell ref="I120:I145"/>
    <mergeCell ref="L145:L147"/>
    <mergeCell ref="I146:I147"/>
    <mergeCell ref="D148:D153"/>
    <mergeCell ref="I148:I153"/>
    <mergeCell ref="L148:L153"/>
    <mergeCell ref="I103:I108"/>
    <mergeCell ref="B111:B193"/>
    <mergeCell ref="D111:D114"/>
    <mergeCell ref="I111:I114"/>
    <mergeCell ref="L111:L143"/>
    <mergeCell ref="D115:D117"/>
    <mergeCell ref="I115:I117"/>
    <mergeCell ref="D118:D119"/>
    <mergeCell ref="I118:I119"/>
    <mergeCell ref="D120:D145"/>
    <mergeCell ref="D176:D191"/>
    <mergeCell ref="I176:I191"/>
    <mergeCell ref="L176:L191"/>
    <mergeCell ref="I192:I193"/>
    <mergeCell ref="L192:L193"/>
    <mergeCell ref="B80:B110"/>
    <mergeCell ref="D80:D84"/>
    <mergeCell ref="I80:I84"/>
    <mergeCell ref="I194:I196"/>
    <mergeCell ref="D154:D159"/>
    <mergeCell ref="I154:I159"/>
    <mergeCell ref="L154:L159"/>
    <mergeCell ref="D160:D175"/>
    <mergeCell ref="I160:I175"/>
    <mergeCell ref="L160:L175"/>
    <mergeCell ref="B197:B217"/>
    <mergeCell ref="D197:D217"/>
    <mergeCell ref="I197:I262"/>
    <mergeCell ref="L197:L262"/>
    <mergeCell ref="B218:B232"/>
    <mergeCell ref="D218:D232"/>
    <mergeCell ref="B233:B247"/>
    <mergeCell ref="D233:D247"/>
    <mergeCell ref="B248:B262"/>
    <mergeCell ref="D248:D262"/>
    <mergeCell ref="B282:B285"/>
    <mergeCell ref="B263:B267"/>
    <mergeCell ref="D263:D267"/>
    <mergeCell ref="I263:I281"/>
    <mergeCell ref="L263:L267"/>
    <mergeCell ref="B268:B274"/>
    <mergeCell ref="D268:D274"/>
    <mergeCell ref="L268:L274"/>
    <mergeCell ref="B275:B281"/>
    <mergeCell ref="D275:D281"/>
    <mergeCell ref="L275:L28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4"/>
  <sheetViews>
    <sheetView topLeftCell="A43" zoomScale="95" zoomScaleNormal="95" workbookViewId="0">
      <selection activeCell="I59" sqref="I59:I74"/>
    </sheetView>
  </sheetViews>
  <sheetFormatPr baseColWidth="10" defaultColWidth="9.140625" defaultRowHeight="15"/>
  <cols>
    <col min="2" max="2" width="48.140625" style="69" customWidth="1"/>
    <col min="3" max="3" width="22.42578125" style="69" customWidth="1"/>
    <col min="4" max="4" width="67.28515625" bestFit="1" customWidth="1"/>
    <col min="6" max="6" width="10.85546875" customWidth="1"/>
    <col min="7" max="7" width="50" customWidth="1"/>
    <col min="8" max="8" width="21.7109375" customWidth="1"/>
  </cols>
  <sheetData>
    <row r="1" spans="1:9" ht="15.75">
      <c r="A1" s="220" t="s">
        <v>371</v>
      </c>
      <c r="B1" s="221"/>
      <c r="C1" s="101"/>
      <c r="E1" s="100"/>
      <c r="F1" s="100"/>
      <c r="G1" s="100"/>
    </row>
    <row r="2" spans="1:9" ht="15.75">
      <c r="A2" s="70" t="s">
        <v>392</v>
      </c>
      <c r="B2" s="86" t="s">
        <v>397</v>
      </c>
      <c r="C2" s="86" t="s">
        <v>398</v>
      </c>
      <c r="E2" s="99"/>
      <c r="F2" s="222" t="s">
        <v>381</v>
      </c>
      <c r="G2" s="223"/>
      <c r="H2" s="85"/>
    </row>
    <row r="3" spans="1:9" ht="15.75">
      <c r="A3" s="76">
        <v>0</v>
      </c>
      <c r="B3" s="74" t="s">
        <v>391</v>
      </c>
      <c r="C3" s="74" t="s">
        <v>399</v>
      </c>
      <c r="D3" s="106" t="str">
        <f>"new BitItemOnOff("&amp;A3&amp;", """&amp;B3&amp;"""),"</f>
        <v>new BitItemOnOff(0, "No Enabling Group or no Availabel Battery Group"),</v>
      </c>
      <c r="F3" s="70" t="s">
        <v>392</v>
      </c>
      <c r="G3" s="86" t="s">
        <v>397</v>
      </c>
      <c r="H3" s="86" t="s">
        <v>398</v>
      </c>
    </row>
    <row r="4" spans="1:9">
      <c r="A4" s="76">
        <v>1</v>
      </c>
      <c r="B4" s="74" t="s">
        <v>400</v>
      </c>
      <c r="C4" s="74" t="s">
        <v>399</v>
      </c>
      <c r="D4" s="106" t="str">
        <f t="shared" ref="D4:D18" si="0">"new BitItemOnOff("&amp;A4&amp;", """&amp;B4&amp;"""),"</f>
        <v>new BitItemOnOff(1, "Stack Common Leakage"),</v>
      </c>
      <c r="F4" s="90">
        <v>0</v>
      </c>
      <c r="G4" s="80" t="s">
        <v>597</v>
      </c>
      <c r="H4" s="74" t="s">
        <v>399</v>
      </c>
      <c r="I4" s="106" t="str">
        <f>"new BitItemOnOff("&amp;F4&amp;", """&amp;G4&amp;"""),"</f>
        <v>new BitItemOnOff(0, "Over-load (100%-110%)"),</v>
      </c>
    </row>
    <row r="5" spans="1:9">
      <c r="A5" s="76">
        <v>2</v>
      </c>
      <c r="B5" s="74" t="s">
        <v>401</v>
      </c>
      <c r="C5" s="74" t="s">
        <v>399</v>
      </c>
      <c r="D5" s="106" t="str">
        <f t="shared" si="0"/>
        <v>new BitItemOnOff(2, "Stack Serious Leakage"),</v>
      </c>
      <c r="F5" s="90">
        <v>1</v>
      </c>
      <c r="G5" s="80" t="s">
        <v>638</v>
      </c>
      <c r="H5" s="74" t="s">
        <v>399</v>
      </c>
      <c r="I5" s="106" t="str">
        <f t="shared" ref="I5:I19" si="1">"new BitItemOnOff("&amp;F5&amp;", """&amp;G5&amp;"""),"</f>
        <v>new BitItemOnOff(1, "Over-load (110%-120%)"),</v>
      </c>
    </row>
    <row r="6" spans="1:9">
      <c r="A6" s="76">
        <v>3</v>
      </c>
      <c r="B6" s="74" t="s">
        <v>402</v>
      </c>
      <c r="C6" s="74" t="s">
        <v>399</v>
      </c>
      <c r="D6" s="106" t="str">
        <f t="shared" si="0"/>
        <v>new BitItemOnOff(3, "Stack Startup Failed"),</v>
      </c>
      <c r="F6" s="90">
        <v>2</v>
      </c>
      <c r="G6" s="80" t="s">
        <v>639</v>
      </c>
      <c r="H6" s="74" t="s">
        <v>399</v>
      </c>
      <c r="I6" s="106" t="str">
        <f t="shared" si="1"/>
        <v>new BitItemOnOff(2, "Over-load (120-150%)"),</v>
      </c>
    </row>
    <row r="7" spans="1:9">
      <c r="A7" s="76">
        <v>4</v>
      </c>
      <c r="B7" s="74" t="s">
        <v>403</v>
      </c>
      <c r="C7" s="74" t="s">
        <v>399</v>
      </c>
      <c r="D7" s="106" t="str">
        <f t="shared" si="0"/>
        <v>new BitItemOnOff(4, "Stack Shutdown Failed"),</v>
      </c>
      <c r="F7" s="90">
        <v>3</v>
      </c>
      <c r="G7" s="80" t="s">
        <v>640</v>
      </c>
      <c r="H7" s="74" t="s">
        <v>399</v>
      </c>
      <c r="I7" s="106" t="str">
        <f t="shared" si="1"/>
        <v>new BitItemOnOff(3, "Over-load (150%-200%)"),</v>
      </c>
    </row>
    <row r="8" spans="1:9">
      <c r="A8" s="76">
        <v>5</v>
      </c>
      <c r="B8" s="74" t="s">
        <v>404</v>
      </c>
      <c r="C8" s="74" t="s">
        <v>399</v>
      </c>
      <c r="D8" s="106" t="str">
        <f t="shared" si="0"/>
        <v>new BitItemOnOff(5, "Reserved"),</v>
      </c>
      <c r="F8" s="90">
        <v>4</v>
      </c>
      <c r="G8" s="80" t="s">
        <v>641</v>
      </c>
      <c r="H8" s="74" t="s">
        <v>399</v>
      </c>
      <c r="I8" s="106" t="str">
        <f t="shared" si="1"/>
        <v>new BitItemOnOff(4, "Over-load (200%-220%)"),</v>
      </c>
    </row>
    <row r="9" spans="1:9">
      <c r="A9" s="76">
        <v>6</v>
      </c>
      <c r="B9" s="74" t="s">
        <v>404</v>
      </c>
      <c r="C9" s="74" t="s">
        <v>399</v>
      </c>
      <c r="D9" s="106" t="str">
        <f t="shared" si="0"/>
        <v>new BitItemOnOff(6, "Reserved"),</v>
      </c>
      <c r="F9" s="90">
        <v>5</v>
      </c>
      <c r="G9" s="80" t="s">
        <v>642</v>
      </c>
      <c r="H9" s="74" t="s">
        <v>399</v>
      </c>
      <c r="I9" s="106" t="str">
        <f t="shared" si="1"/>
        <v>new BitItemOnOff(5, "Over-load (220%-300%)"),</v>
      </c>
    </row>
    <row r="10" spans="1:9">
      <c r="A10" s="76">
        <v>7</v>
      </c>
      <c r="B10" s="74" t="s">
        <v>404</v>
      </c>
      <c r="C10" s="74" t="s">
        <v>399</v>
      </c>
      <c r="D10" s="106" t="str">
        <f t="shared" si="0"/>
        <v>new BitItemOnOff(7, "Reserved"),</v>
      </c>
      <c r="F10" s="90">
        <v>6</v>
      </c>
      <c r="G10" s="80" t="s">
        <v>599</v>
      </c>
      <c r="H10" s="74" t="s">
        <v>399</v>
      </c>
      <c r="I10" s="106" t="str">
        <f t="shared" si="1"/>
        <v>new BitItemOnOff(6, "Inveter serious Over-Current"),</v>
      </c>
    </row>
    <row r="11" spans="1:9">
      <c r="A11" s="76">
        <v>8</v>
      </c>
      <c r="B11" s="74" t="s">
        <v>404</v>
      </c>
      <c r="C11" s="74" t="s">
        <v>399</v>
      </c>
      <c r="D11" s="106" t="str">
        <f t="shared" si="0"/>
        <v>new BitItemOnOff(8, "Reserved"),</v>
      </c>
      <c r="F11" s="90">
        <v>7</v>
      </c>
      <c r="G11" s="80" t="s">
        <v>598</v>
      </c>
      <c r="H11" s="74" t="s">
        <v>399</v>
      </c>
      <c r="I11" s="106" t="str">
        <f t="shared" si="1"/>
        <v>new BitItemOnOff(7, "Grid Over-Current"),</v>
      </c>
    </row>
    <row r="12" spans="1:9">
      <c r="A12" s="76">
        <v>9</v>
      </c>
      <c r="B12" s="74" t="s">
        <v>404</v>
      </c>
      <c r="C12" s="74" t="s">
        <v>399</v>
      </c>
      <c r="D12" s="106" t="str">
        <f t="shared" si="0"/>
        <v>new BitItemOnOff(9, "Reserved"),</v>
      </c>
      <c r="F12" s="90">
        <v>8</v>
      </c>
      <c r="G12" s="80" t="s">
        <v>643</v>
      </c>
      <c r="H12" s="74" t="s">
        <v>399</v>
      </c>
      <c r="I12" s="106" t="str">
        <f t="shared" si="1"/>
        <v>new BitItemOnOff(8, "Repeatly  Inverter common over-currents"),</v>
      </c>
    </row>
    <row r="13" spans="1:9">
      <c r="A13" s="76">
        <v>10</v>
      </c>
      <c r="B13" s="74" t="s">
        <v>404</v>
      </c>
      <c r="C13" s="74" t="s">
        <v>399</v>
      </c>
      <c r="D13" s="106" t="str">
        <f t="shared" si="0"/>
        <v>new BitItemOnOff(10, "Reserved"),</v>
      </c>
      <c r="F13" s="90">
        <v>9</v>
      </c>
      <c r="G13" s="80" t="s">
        <v>605</v>
      </c>
      <c r="H13" s="74" t="s">
        <v>399</v>
      </c>
      <c r="I13" s="106" t="str">
        <f t="shared" si="1"/>
        <v>new BitItemOnOff(9, "Invert voltage sampling ref. error"),</v>
      </c>
    </row>
    <row r="14" spans="1:9">
      <c r="A14" s="76">
        <v>11</v>
      </c>
      <c r="B14" s="74" t="s">
        <v>404</v>
      </c>
      <c r="C14" s="74" t="s">
        <v>399</v>
      </c>
      <c r="D14" s="106" t="str">
        <f t="shared" si="0"/>
        <v>new BitItemOnOff(11, "Reserved"),</v>
      </c>
      <c r="F14" s="90">
        <v>10</v>
      </c>
      <c r="G14" s="80" t="s">
        <v>602</v>
      </c>
      <c r="H14" s="74" t="s">
        <v>399</v>
      </c>
      <c r="I14" s="106" t="str">
        <f t="shared" si="1"/>
        <v>new BitItemOnOff(10, "Grid voltage sampling ref. error"),</v>
      </c>
    </row>
    <row r="15" spans="1:9">
      <c r="A15" s="76">
        <v>12</v>
      </c>
      <c r="B15" s="74" t="s">
        <v>404</v>
      </c>
      <c r="C15" s="74" t="s">
        <v>399</v>
      </c>
      <c r="D15" s="106" t="str">
        <f t="shared" si="0"/>
        <v>new BitItemOnOff(12, "Reserved"),</v>
      </c>
      <c r="F15" s="90">
        <v>11</v>
      </c>
      <c r="G15" s="80" t="s">
        <v>601</v>
      </c>
      <c r="H15" s="74" t="s">
        <v>399</v>
      </c>
      <c r="I15" s="106" t="str">
        <f t="shared" si="1"/>
        <v>new BitItemOnOff(11, "Control Current sampling ref. error"),</v>
      </c>
    </row>
    <row r="16" spans="1:9">
      <c r="A16" s="76">
        <v>13</v>
      </c>
      <c r="B16" s="74" t="s">
        <v>404</v>
      </c>
      <c r="C16" s="74" t="s">
        <v>399</v>
      </c>
      <c r="D16" s="106" t="str">
        <f t="shared" si="0"/>
        <v>new BitItemOnOff(13, "Reserved"),</v>
      </c>
      <c r="F16" s="90">
        <v>12</v>
      </c>
      <c r="G16" s="80" t="s">
        <v>606</v>
      </c>
      <c r="H16" s="74" t="s">
        <v>399</v>
      </c>
      <c r="I16" s="106" t="str">
        <f t="shared" si="1"/>
        <v>new BitItemOnOff(12, "Invert Current sampling ref. error"),</v>
      </c>
    </row>
    <row r="17" spans="1:9">
      <c r="A17" s="76">
        <v>14</v>
      </c>
      <c r="B17" s="74" t="s">
        <v>404</v>
      </c>
      <c r="C17" s="74" t="s">
        <v>399</v>
      </c>
      <c r="D17" s="106" t="str">
        <f t="shared" si="0"/>
        <v>new BitItemOnOff(14, "Reserved"),</v>
      </c>
      <c r="F17" s="90">
        <v>13</v>
      </c>
      <c r="G17" s="80" t="s">
        <v>600</v>
      </c>
      <c r="H17" s="74" t="s">
        <v>399</v>
      </c>
      <c r="I17" s="106" t="str">
        <f t="shared" si="1"/>
        <v>new BitItemOnOff(13, "Grid Current sampling ref. error"),</v>
      </c>
    </row>
    <row r="18" spans="1:9" ht="27">
      <c r="A18" s="76">
        <v>15</v>
      </c>
      <c r="B18" s="74" t="s">
        <v>404</v>
      </c>
      <c r="C18" s="74" t="s">
        <v>399</v>
      </c>
      <c r="D18" s="106" t="str">
        <f t="shared" si="0"/>
        <v>new BitItemOnOff(15, "Reserved"),</v>
      </c>
      <c r="F18" s="90">
        <v>14</v>
      </c>
      <c r="G18" s="80" t="s">
        <v>603</v>
      </c>
      <c r="H18" s="74" t="s">
        <v>399</v>
      </c>
      <c r="I18" s="106" t="str">
        <f t="shared" si="1"/>
        <v>new BitItemOnOff(14, "PDP Protection (Power Components Driver Protection)"),</v>
      </c>
    </row>
    <row r="19" spans="1:9" ht="15.75">
      <c r="A19" s="220" t="s">
        <v>372</v>
      </c>
      <c r="B19" s="221"/>
      <c r="C19" s="88"/>
      <c r="F19" s="90">
        <v>15</v>
      </c>
      <c r="G19" s="80" t="s">
        <v>604</v>
      </c>
      <c r="H19" s="74" t="s">
        <v>399</v>
      </c>
      <c r="I19" s="106" t="str">
        <f t="shared" si="1"/>
        <v>new BitItemOnOff(15, "Hardware over-current protection"),</v>
      </c>
    </row>
    <row r="20" spans="1:9" ht="15.75">
      <c r="A20" s="70" t="s">
        <v>392</v>
      </c>
      <c r="B20" s="86" t="s">
        <v>397</v>
      </c>
      <c r="C20" s="86" t="s">
        <v>398</v>
      </c>
      <c r="F20" s="224" t="s">
        <v>382</v>
      </c>
      <c r="G20" s="224"/>
      <c r="H20" s="138"/>
    </row>
    <row r="21" spans="1:9" ht="15.75">
      <c r="A21" s="76">
        <v>0</v>
      </c>
      <c r="B21" s="97" t="s">
        <v>660</v>
      </c>
      <c r="C21" s="74" t="s">
        <v>399</v>
      </c>
      <c r="D21" s="106" t="str">
        <f>"new BitItemOnOff("&amp;A21&amp;", """&amp;B21&amp;"""),"</f>
        <v>new BitItemOnOff(0, "CAN Communication between Stack and Group 0 broken"),</v>
      </c>
      <c r="F21" s="70" t="s">
        <v>392</v>
      </c>
      <c r="G21" s="86" t="s">
        <v>397</v>
      </c>
      <c r="H21" s="86" t="s">
        <v>398</v>
      </c>
    </row>
    <row r="22" spans="1:9">
      <c r="A22" s="76">
        <v>1</v>
      </c>
      <c r="B22" s="97" t="s">
        <v>661</v>
      </c>
      <c r="C22" s="74" t="s">
        <v>399</v>
      </c>
      <c r="D22" s="106" t="str">
        <f t="shared" ref="D22:D36" si="2">"new BitItemOnOff("&amp;A22&amp;", """&amp;B22&amp;"""),"</f>
        <v>new BitItemOnOff(1, "CAN Communication between Stack and Group 1 broken"),</v>
      </c>
      <c r="F22" s="90">
        <v>0</v>
      </c>
      <c r="G22" s="91" t="s">
        <v>608</v>
      </c>
      <c r="H22" s="74" t="s">
        <v>399</v>
      </c>
      <c r="I22" s="106" t="str">
        <f>"new BitItemOnOff("&amp;F22&amp;", """&amp;G22&amp;"""),"</f>
        <v>new BitItemOnOff(0, "Hardware Invert Over-Voltage Protection"),</v>
      </c>
    </row>
    <row r="23" spans="1:9">
      <c r="A23" s="76">
        <v>2</v>
      </c>
      <c r="B23" s="97" t="s">
        <v>662</v>
      </c>
      <c r="C23" s="74" t="s">
        <v>399</v>
      </c>
      <c r="D23" s="106" t="str">
        <f t="shared" si="2"/>
        <v>new BitItemOnOff(2, "CAN Communication between Stack and Group 2 broken"),</v>
      </c>
      <c r="E23" s="98"/>
      <c r="F23" s="90">
        <v>1</v>
      </c>
      <c r="G23" s="91" t="s">
        <v>609</v>
      </c>
      <c r="H23" s="74" t="s">
        <v>399</v>
      </c>
      <c r="I23" s="106" t="str">
        <f t="shared" ref="I23:I37" si="3">"new BitItemOnOff("&amp;F23&amp;", """&amp;G23&amp;"""),"</f>
        <v>new BitItemOnOff(1, "Hardware DC Over-Voltage Protection"),</v>
      </c>
    </row>
    <row r="24" spans="1:9">
      <c r="A24" s="76">
        <v>3</v>
      </c>
      <c r="B24" s="97" t="s">
        <v>663</v>
      </c>
      <c r="C24" s="74" t="s">
        <v>399</v>
      </c>
      <c r="D24" s="106" t="str">
        <f t="shared" si="2"/>
        <v>new BitItemOnOff(3, "CAN Communication between Stack and Group 3 broken"),</v>
      </c>
      <c r="E24" s="98"/>
      <c r="F24" s="90">
        <v>2</v>
      </c>
      <c r="G24" s="91" t="s">
        <v>610</v>
      </c>
      <c r="H24" s="74" t="s">
        <v>399</v>
      </c>
      <c r="I24" s="106" t="str">
        <f t="shared" si="3"/>
        <v>new BitItemOnOff(2, "Hardware Over-Temperature Protection"),</v>
      </c>
    </row>
    <row r="25" spans="1:9">
      <c r="A25" s="76">
        <v>4</v>
      </c>
      <c r="B25" s="97" t="s">
        <v>664</v>
      </c>
      <c r="C25" s="74" t="s">
        <v>399</v>
      </c>
      <c r="D25" s="106" t="str">
        <f t="shared" si="2"/>
        <v>new BitItemOnOff(4, "CAN Communication between Stack and Group 4 broken"),</v>
      </c>
      <c r="E25" s="98"/>
      <c r="F25" s="90">
        <v>3</v>
      </c>
      <c r="G25" s="92" t="s">
        <v>611</v>
      </c>
      <c r="H25" s="74" t="s">
        <v>399</v>
      </c>
      <c r="I25" s="106" t="str">
        <f t="shared" si="3"/>
        <v>new BitItemOnOff(3, "No Signal Captured"),</v>
      </c>
    </row>
    <row r="26" spans="1:9">
      <c r="A26" s="76">
        <v>5</v>
      </c>
      <c r="B26" s="97" t="s">
        <v>665</v>
      </c>
      <c r="C26" s="74" t="s">
        <v>399</v>
      </c>
      <c r="D26" s="106" t="str">
        <f t="shared" si="2"/>
        <v>new BitItemOnOff(5, "CAN Communication between Stack and Group 5 broken"),</v>
      </c>
      <c r="E26" s="98"/>
      <c r="F26" s="90">
        <v>4</v>
      </c>
      <c r="G26" s="91" t="s">
        <v>612</v>
      </c>
      <c r="H26" s="74" t="s">
        <v>399</v>
      </c>
      <c r="I26" s="106" t="str">
        <f t="shared" si="3"/>
        <v>new BitItemOnOff(4, "DC Over-Voltage"),</v>
      </c>
    </row>
    <row r="27" spans="1:9">
      <c r="A27" s="76">
        <v>6</v>
      </c>
      <c r="B27" s="97" t="s">
        <v>666</v>
      </c>
      <c r="C27" s="74" t="s">
        <v>399</v>
      </c>
      <c r="D27" s="106" t="str">
        <f t="shared" si="2"/>
        <v>new BitItemOnOff(6, "CAN Communication between Stack and Group 6 broken"),</v>
      </c>
      <c r="E27" s="98"/>
      <c r="F27" s="90">
        <v>5</v>
      </c>
      <c r="G27" s="91" t="s">
        <v>607</v>
      </c>
      <c r="H27" s="74" t="s">
        <v>399</v>
      </c>
      <c r="I27" s="106" t="str">
        <f t="shared" si="3"/>
        <v>new BitItemOnOff(5, "Battery disconnected"),</v>
      </c>
    </row>
    <row r="28" spans="1:9">
      <c r="A28" s="76">
        <v>7</v>
      </c>
      <c r="B28" s="97" t="s">
        <v>667</v>
      </c>
      <c r="C28" s="74" t="s">
        <v>399</v>
      </c>
      <c r="D28" s="106" t="str">
        <f t="shared" si="2"/>
        <v>new BitItemOnOff(7, "CAN Communication between Stack and Group 7 broken"),</v>
      </c>
      <c r="E28" s="98"/>
      <c r="F28" s="90">
        <v>6</v>
      </c>
      <c r="G28" s="91" t="s">
        <v>613</v>
      </c>
      <c r="H28" s="74" t="s">
        <v>399</v>
      </c>
      <c r="I28" s="106" t="str">
        <f t="shared" si="3"/>
        <v>new BitItemOnOff(6, "Invert under-Voltage"),</v>
      </c>
    </row>
    <row r="29" spans="1:9">
      <c r="A29" s="76">
        <v>8</v>
      </c>
      <c r="B29" s="97" t="s">
        <v>668</v>
      </c>
      <c r="C29" s="74" t="s">
        <v>399</v>
      </c>
      <c r="D29" s="106" t="str">
        <f t="shared" si="2"/>
        <v>new BitItemOnOff(8, "CAN Communication between Stack and Group 8 broken"),</v>
      </c>
      <c r="E29" s="98"/>
      <c r="F29" s="90">
        <v>7</v>
      </c>
      <c r="G29" s="91" t="s">
        <v>614</v>
      </c>
      <c r="H29" s="74" t="s">
        <v>399</v>
      </c>
      <c r="I29" s="106" t="str">
        <f t="shared" si="3"/>
        <v>new BitItemOnOff(7, "Invert Over-Voltage"),</v>
      </c>
    </row>
    <row r="30" spans="1:9">
      <c r="A30" s="76">
        <v>9</v>
      </c>
      <c r="B30" s="97" t="s">
        <v>669</v>
      </c>
      <c r="C30" s="74" t="s">
        <v>399</v>
      </c>
      <c r="D30" s="106" t="str">
        <f t="shared" si="2"/>
        <v>new BitItemOnOff(9, "CAN Communication between Stack and Group 9 broken"),</v>
      </c>
      <c r="E30" s="98"/>
      <c r="F30" s="73">
        <v>8</v>
      </c>
      <c r="G30" s="91" t="s">
        <v>620</v>
      </c>
      <c r="H30" s="74" t="s">
        <v>399</v>
      </c>
      <c r="I30" s="106" t="str">
        <f t="shared" si="3"/>
        <v>new BitItemOnOff(8, "Current Sensor Fault"),</v>
      </c>
    </row>
    <row r="31" spans="1:9">
      <c r="A31" s="76">
        <v>10</v>
      </c>
      <c r="B31" s="97" t="s">
        <v>670</v>
      </c>
      <c r="C31" s="74" t="s">
        <v>399</v>
      </c>
      <c r="D31" s="106" t="str">
        <f t="shared" si="2"/>
        <v>new BitItemOnOff(10, "CAN Communication between Stack and Group 10 broken"),</v>
      </c>
      <c r="E31" s="98"/>
      <c r="F31" s="73">
        <v>9</v>
      </c>
      <c r="G31" s="93" t="s">
        <v>621</v>
      </c>
      <c r="H31" s="74" t="s">
        <v>399</v>
      </c>
      <c r="I31" s="106" t="str">
        <f t="shared" si="3"/>
        <v>new BitItemOnOff(9, "Voltage Sensor Fault"),</v>
      </c>
    </row>
    <row r="32" spans="1:9">
      <c r="A32" s="76">
        <v>11</v>
      </c>
      <c r="B32" s="97" t="s">
        <v>671</v>
      </c>
      <c r="C32" s="74" t="s">
        <v>399</v>
      </c>
      <c r="D32" s="106" t="str">
        <f t="shared" si="2"/>
        <v>new BitItemOnOff(11, "CAN Communication between Stack and Group 11 broken"),</v>
      </c>
      <c r="F32" s="73">
        <v>10</v>
      </c>
      <c r="G32" s="93" t="s">
        <v>619</v>
      </c>
      <c r="H32" s="74" t="s">
        <v>399</v>
      </c>
      <c r="I32" s="106" t="str">
        <f t="shared" si="3"/>
        <v>new BitItemOnOff(10, "Reserved"),</v>
      </c>
    </row>
    <row r="33" spans="1:9">
      <c r="A33" s="76">
        <v>12</v>
      </c>
      <c r="B33" s="97" t="s">
        <v>672</v>
      </c>
      <c r="C33" s="74" t="s">
        <v>399</v>
      </c>
      <c r="D33" s="106" t="str">
        <f t="shared" si="2"/>
        <v>new BitItemOnOff(12, "CAN Communication between Stack and Group 12 broken"),</v>
      </c>
      <c r="F33" s="73">
        <v>11</v>
      </c>
      <c r="G33" s="93" t="s">
        <v>619</v>
      </c>
      <c r="H33" s="74" t="s">
        <v>399</v>
      </c>
      <c r="I33" s="106" t="str">
        <f t="shared" si="3"/>
        <v>new BitItemOnOff(11, "Reserved"),</v>
      </c>
    </row>
    <row r="34" spans="1:9">
      <c r="A34" s="76">
        <v>13</v>
      </c>
      <c r="B34" s="97" t="s">
        <v>673</v>
      </c>
      <c r="C34" s="74" t="s">
        <v>399</v>
      </c>
      <c r="D34" s="106" t="str">
        <f t="shared" si="2"/>
        <v>new BitItemOnOff(13, "CAN Communication between Stack and Group 13 broken"),</v>
      </c>
      <c r="F34" s="73">
        <v>12</v>
      </c>
      <c r="G34" s="93" t="s">
        <v>618</v>
      </c>
      <c r="H34" s="74" t="s">
        <v>399</v>
      </c>
      <c r="I34" s="106" t="str">
        <f t="shared" si="3"/>
        <v>new BitItemOnOff(12, "Fan Fault"),</v>
      </c>
    </row>
    <row r="35" spans="1:9">
      <c r="A35" s="76">
        <v>14</v>
      </c>
      <c r="B35" s="97" t="s">
        <v>674</v>
      </c>
      <c r="C35" s="74" t="s">
        <v>399</v>
      </c>
      <c r="D35" s="106" t="str">
        <f t="shared" si="2"/>
        <v>new BitItemOnOff(14, "CAN Communication between Stack and Group 14 broken"),</v>
      </c>
      <c r="F35" s="73">
        <v>13</v>
      </c>
      <c r="G35" s="80" t="s">
        <v>615</v>
      </c>
      <c r="H35" s="74" t="s">
        <v>399</v>
      </c>
      <c r="I35" s="106" t="str">
        <f t="shared" si="3"/>
        <v>new BitItemOnOff(13, "Phase break"),</v>
      </c>
    </row>
    <row r="36" spans="1:9">
      <c r="A36" s="76">
        <v>15</v>
      </c>
      <c r="B36" s="97" t="s">
        <v>675</v>
      </c>
      <c r="C36" s="74" t="s">
        <v>399</v>
      </c>
      <c r="D36" s="106" t="str">
        <f t="shared" si="2"/>
        <v>new BitItemOnOff(15, "CAN Communication between Stack and Group 15 broken"),</v>
      </c>
      <c r="F36" s="73">
        <v>14</v>
      </c>
      <c r="G36" s="80" t="s">
        <v>616</v>
      </c>
      <c r="H36" s="74" t="s">
        <v>399</v>
      </c>
      <c r="I36" s="106" t="str">
        <f t="shared" si="3"/>
        <v>new BitItemOnOff(14, "Invert Relay Fault"),</v>
      </c>
    </row>
    <row r="37" spans="1:9" s="95" customFormat="1" ht="15.75">
      <c r="A37" s="225"/>
      <c r="B37" s="226"/>
      <c r="C37" s="96"/>
      <c r="F37" s="73">
        <v>15</v>
      </c>
      <c r="G37" s="80" t="s">
        <v>617</v>
      </c>
      <c r="H37" s="74" t="s">
        <v>399</v>
      </c>
      <c r="I37" s="106" t="str">
        <f t="shared" si="3"/>
        <v>new BitItemOnOff(15, "Grid Relay Fault"),</v>
      </c>
    </row>
    <row r="38" spans="1:9" ht="15.75">
      <c r="A38" s="227" t="s">
        <v>373</v>
      </c>
      <c r="B38" s="228"/>
      <c r="C38" s="94"/>
      <c r="F38" s="232" t="s">
        <v>383</v>
      </c>
      <c r="G38" s="232"/>
      <c r="H38" s="137"/>
    </row>
    <row r="39" spans="1:9" ht="15.75">
      <c r="A39" s="70" t="s">
        <v>392</v>
      </c>
      <c r="B39" s="86" t="s">
        <v>397</v>
      </c>
      <c r="C39" s="86" t="s">
        <v>398</v>
      </c>
      <c r="F39" s="70" t="s">
        <v>392</v>
      </c>
      <c r="G39" s="86" t="s">
        <v>397</v>
      </c>
      <c r="H39" s="86" t="s">
        <v>398</v>
      </c>
    </row>
    <row r="40" spans="1:9">
      <c r="A40" s="90">
        <v>0</v>
      </c>
      <c r="B40" s="93" t="s">
        <v>405</v>
      </c>
      <c r="C40" s="74" t="s">
        <v>399</v>
      </c>
      <c r="F40" s="84">
        <v>0</v>
      </c>
      <c r="G40" s="136" t="s">
        <v>622</v>
      </c>
      <c r="H40" s="74" t="s">
        <v>399</v>
      </c>
      <c r="I40" s="106" t="str">
        <f>"new BitItemOnOff("&amp;F40&amp;", """&amp;G40&amp;"""),"</f>
        <v>new BitItemOnOff(0, "Control PCB Over-temperature"),</v>
      </c>
    </row>
    <row r="41" spans="1:9">
      <c r="A41" s="90">
        <v>1</v>
      </c>
      <c r="B41" s="93" t="s">
        <v>405</v>
      </c>
      <c r="C41" s="74" t="s">
        <v>399</v>
      </c>
      <c r="F41" s="73">
        <v>1</v>
      </c>
      <c r="G41" s="91" t="s">
        <v>623</v>
      </c>
      <c r="H41" s="74" t="s">
        <v>399</v>
      </c>
      <c r="I41" s="106" t="str">
        <f t="shared" ref="I41:I55" si="4">"new BitItemOnOff("&amp;F41&amp;", """&amp;G41&amp;"""),"</f>
        <v>new BitItemOnOff(1, "Power PCB  Over-temperature"),</v>
      </c>
    </row>
    <row r="42" spans="1:9">
      <c r="A42" s="90">
        <v>2</v>
      </c>
      <c r="B42" s="93" t="s">
        <v>428</v>
      </c>
      <c r="C42" s="74" t="s">
        <v>399</v>
      </c>
      <c r="F42" s="73">
        <v>2</v>
      </c>
      <c r="G42" s="91" t="s">
        <v>625</v>
      </c>
      <c r="H42" s="74" t="s">
        <v>399</v>
      </c>
      <c r="I42" s="106" t="str">
        <f t="shared" si="4"/>
        <v>new BitItemOnOff(2, "DC terminal Over-temperature"),</v>
      </c>
    </row>
    <row r="43" spans="1:9">
      <c r="A43" s="90">
        <v>3</v>
      </c>
      <c r="B43" s="93" t="s">
        <v>404</v>
      </c>
      <c r="C43" s="74" t="s">
        <v>399</v>
      </c>
      <c r="F43" s="73">
        <v>3</v>
      </c>
      <c r="G43" s="91" t="s">
        <v>626</v>
      </c>
      <c r="H43" s="74" t="s">
        <v>399</v>
      </c>
      <c r="I43" s="106" t="str">
        <f t="shared" si="4"/>
        <v>new BitItemOnOff(3, "Capacitor Over-temperature"),</v>
      </c>
    </row>
    <row r="44" spans="1:9">
      <c r="A44" s="90">
        <v>4</v>
      </c>
      <c r="B44" s="91" t="s">
        <v>427</v>
      </c>
      <c r="C44" s="74" t="s">
        <v>399</v>
      </c>
      <c r="F44" s="73">
        <v>4</v>
      </c>
      <c r="G44" s="91" t="s">
        <v>627</v>
      </c>
      <c r="H44" s="74" t="s">
        <v>399</v>
      </c>
      <c r="I44" s="106" t="str">
        <f t="shared" si="4"/>
        <v>new BitItemOnOff(4, "Radiator Over-temperature"),</v>
      </c>
    </row>
    <row r="45" spans="1:9">
      <c r="A45" s="90">
        <v>5</v>
      </c>
      <c r="B45" s="92" t="s">
        <v>429</v>
      </c>
      <c r="C45" s="74" t="s">
        <v>399</v>
      </c>
      <c r="F45" s="73">
        <v>5</v>
      </c>
      <c r="G45" s="91" t="s">
        <v>628</v>
      </c>
      <c r="H45" s="74" t="s">
        <v>399</v>
      </c>
      <c r="I45" s="106" t="str">
        <f t="shared" si="4"/>
        <v>new BitItemOnOff(5, "Transformer Over-temperature"),</v>
      </c>
    </row>
    <row r="46" spans="1:9">
      <c r="A46" s="90">
        <v>6</v>
      </c>
      <c r="B46" s="72" t="s">
        <v>406</v>
      </c>
      <c r="C46" s="74" t="s">
        <v>399</v>
      </c>
      <c r="F46" s="73">
        <v>6</v>
      </c>
      <c r="G46" s="81" t="s">
        <v>624</v>
      </c>
      <c r="H46" s="74" t="s">
        <v>399</v>
      </c>
      <c r="I46" s="106" t="str">
        <f t="shared" si="4"/>
        <v>new BitItemOnOff(6, "3-phase Combine Communication Fault"),</v>
      </c>
    </row>
    <row r="47" spans="1:9">
      <c r="A47" s="90">
        <v>7</v>
      </c>
      <c r="B47" s="72" t="s">
        <v>404</v>
      </c>
      <c r="C47" s="74" t="s">
        <v>399</v>
      </c>
      <c r="F47" s="73">
        <v>7</v>
      </c>
      <c r="G47" s="72" t="s">
        <v>630</v>
      </c>
      <c r="H47" s="74" t="s">
        <v>399</v>
      </c>
      <c r="I47" s="106" t="str">
        <f t="shared" si="4"/>
        <v>new BitItemOnOff(7, "EEPROM Fault"),</v>
      </c>
    </row>
    <row r="48" spans="1:9">
      <c r="A48" s="90">
        <v>8</v>
      </c>
      <c r="B48" s="72" t="s">
        <v>404</v>
      </c>
      <c r="C48" s="74" t="s">
        <v>399</v>
      </c>
      <c r="F48" s="73">
        <v>8</v>
      </c>
      <c r="G48" s="72" t="s">
        <v>629</v>
      </c>
      <c r="H48" s="74" t="s">
        <v>399</v>
      </c>
      <c r="I48" s="106" t="str">
        <f t="shared" si="4"/>
        <v>new BitItemOnOff(8, "Load sampling ref. error"),</v>
      </c>
    </row>
    <row r="49" spans="1:9">
      <c r="A49" s="82">
        <v>9</v>
      </c>
      <c r="B49" s="89" t="s">
        <v>407</v>
      </c>
      <c r="C49" s="74" t="s">
        <v>399</v>
      </c>
      <c r="F49" s="73">
        <v>9</v>
      </c>
      <c r="G49" s="81" t="s">
        <v>632</v>
      </c>
      <c r="H49" s="74" t="s">
        <v>399</v>
      </c>
      <c r="I49" s="106" t="str">
        <f t="shared" si="4"/>
        <v>new BitItemOnOff(9, "Power on current limitation fault"),</v>
      </c>
    </row>
    <row r="50" spans="1:9">
      <c r="A50" s="82">
        <v>10</v>
      </c>
      <c r="B50" s="89" t="s">
        <v>408</v>
      </c>
      <c r="C50" s="74" t="s">
        <v>399</v>
      </c>
      <c r="F50" s="73">
        <v>10</v>
      </c>
      <c r="G50" s="72" t="s">
        <v>631</v>
      </c>
      <c r="H50" s="74" t="s">
        <v>399</v>
      </c>
      <c r="I50" s="106" t="str">
        <f t="shared" si="4"/>
        <v>new BitItemOnOff(10, "3-phase Combine Singal Synchronization Mistake"),</v>
      </c>
    </row>
    <row r="51" spans="1:9">
      <c r="A51" s="82">
        <v>11</v>
      </c>
      <c r="B51" s="81" t="s">
        <v>409</v>
      </c>
      <c r="C51" s="74" t="s">
        <v>399</v>
      </c>
      <c r="F51" s="73">
        <v>11</v>
      </c>
      <c r="G51" s="72" t="s">
        <v>404</v>
      </c>
      <c r="H51" s="74" t="s">
        <v>399</v>
      </c>
      <c r="I51" s="106" t="str">
        <f t="shared" si="4"/>
        <v>new BitItemOnOff(11, "Reserved"),</v>
      </c>
    </row>
    <row r="52" spans="1:9">
      <c r="A52" s="82">
        <v>12</v>
      </c>
      <c r="B52" s="81" t="s">
        <v>410</v>
      </c>
      <c r="C52" s="74" t="s">
        <v>399</v>
      </c>
      <c r="F52" s="73">
        <v>12</v>
      </c>
      <c r="G52" s="72" t="s">
        <v>404</v>
      </c>
      <c r="H52" s="74" t="s">
        <v>399</v>
      </c>
      <c r="I52" s="106" t="str">
        <f t="shared" si="4"/>
        <v>new BitItemOnOff(12, "Reserved"),</v>
      </c>
    </row>
    <row r="53" spans="1:9">
      <c r="A53" s="82">
        <v>13</v>
      </c>
      <c r="B53" s="89" t="s">
        <v>411</v>
      </c>
      <c r="C53" s="74" t="s">
        <v>399</v>
      </c>
      <c r="F53" s="73">
        <v>13</v>
      </c>
      <c r="G53" s="72" t="s">
        <v>404</v>
      </c>
      <c r="H53" s="74" t="s">
        <v>399</v>
      </c>
      <c r="I53" s="106" t="str">
        <f t="shared" si="4"/>
        <v>new BitItemOnOff(13, "Reserved"),</v>
      </c>
    </row>
    <row r="54" spans="1:9">
      <c r="A54" s="82">
        <v>14</v>
      </c>
      <c r="B54" s="89" t="s">
        <v>412</v>
      </c>
      <c r="C54" s="74" t="s">
        <v>399</v>
      </c>
      <c r="F54" s="73">
        <v>14</v>
      </c>
      <c r="G54" s="72" t="s">
        <v>404</v>
      </c>
      <c r="H54" s="74" t="s">
        <v>399</v>
      </c>
      <c r="I54" s="106" t="str">
        <f t="shared" si="4"/>
        <v>new BitItemOnOff(14, "Reserved"),</v>
      </c>
    </row>
    <row r="55" spans="1:9">
      <c r="A55" s="82">
        <v>15</v>
      </c>
      <c r="B55" s="89" t="s">
        <v>413</v>
      </c>
      <c r="C55" s="74" t="s">
        <v>399</v>
      </c>
      <c r="F55" s="73">
        <v>15</v>
      </c>
      <c r="G55" s="72" t="s">
        <v>404</v>
      </c>
      <c r="H55" s="74" t="s">
        <v>399</v>
      </c>
      <c r="I55" s="106" t="str">
        <f t="shared" si="4"/>
        <v>new BitItemOnOff(15, "Reserved"),</v>
      </c>
    </row>
    <row r="56" spans="1:9" ht="15.75">
      <c r="A56" s="229" t="s">
        <v>374</v>
      </c>
      <c r="B56" s="229"/>
      <c r="C56" s="88"/>
      <c r="F56" s="87"/>
      <c r="G56" s="87"/>
      <c r="H56" s="87"/>
    </row>
    <row r="57" spans="1:9" ht="15.75">
      <c r="A57" s="70" t="s">
        <v>392</v>
      </c>
      <c r="B57" s="86" t="s">
        <v>397</v>
      </c>
      <c r="C57" s="86" t="s">
        <v>398</v>
      </c>
      <c r="F57" s="222" t="s">
        <v>384</v>
      </c>
      <c r="G57" s="223"/>
      <c r="H57" s="85"/>
    </row>
    <row r="58" spans="1:9" ht="15.75">
      <c r="A58" s="82">
        <v>0</v>
      </c>
      <c r="B58" s="81" t="s">
        <v>404</v>
      </c>
      <c r="C58" s="74" t="s">
        <v>399</v>
      </c>
      <c r="F58" s="70" t="s">
        <v>392</v>
      </c>
      <c r="G58" s="86" t="s">
        <v>397</v>
      </c>
      <c r="H58" s="86" t="s">
        <v>398</v>
      </c>
    </row>
    <row r="59" spans="1:9">
      <c r="A59" s="82">
        <v>1</v>
      </c>
      <c r="B59" s="81" t="s">
        <v>404</v>
      </c>
      <c r="C59" s="74" t="s">
        <v>399</v>
      </c>
      <c r="F59" s="84">
        <v>0</v>
      </c>
      <c r="G59" s="83" t="s">
        <v>435</v>
      </c>
      <c r="H59" s="74" t="s">
        <v>399</v>
      </c>
      <c r="I59" s="106" t="str">
        <f>"new BitItemOnOff("&amp;F59&amp;", """&amp;G59&amp;"""),"</f>
        <v>new BitItemOnOff(0, "IPM Protection"),</v>
      </c>
    </row>
    <row r="60" spans="1:9">
      <c r="A60" s="82">
        <v>2</v>
      </c>
      <c r="B60" s="81" t="s">
        <v>415</v>
      </c>
      <c r="C60" s="74" t="s">
        <v>399</v>
      </c>
      <c r="F60" s="73">
        <v>1</v>
      </c>
      <c r="G60" s="80" t="s">
        <v>436</v>
      </c>
      <c r="H60" s="74" t="s">
        <v>399</v>
      </c>
      <c r="I60" s="106" t="str">
        <f t="shared" ref="I60:I74" si="5">"new BitItemOnOff("&amp;F60&amp;", """&amp;G60&amp;"""),"</f>
        <v>new BitItemOnOff(1, "A-circuit Over-Current"),</v>
      </c>
    </row>
    <row r="61" spans="1:9">
      <c r="A61" s="82">
        <v>3</v>
      </c>
      <c r="B61" s="81" t="s">
        <v>404</v>
      </c>
      <c r="C61" s="74" t="s">
        <v>399</v>
      </c>
      <c r="F61" s="73">
        <v>2</v>
      </c>
      <c r="G61" s="80" t="s">
        <v>437</v>
      </c>
      <c r="H61" s="74" t="s">
        <v>399</v>
      </c>
      <c r="I61" s="106" t="str">
        <f t="shared" si="5"/>
        <v>new BitItemOnOff(2, "B-circuit Over-Current"),</v>
      </c>
    </row>
    <row r="62" spans="1:9">
      <c r="A62" s="82">
        <v>4</v>
      </c>
      <c r="B62" s="81" t="s">
        <v>404</v>
      </c>
      <c r="C62" s="74" t="s">
        <v>399</v>
      </c>
      <c r="F62" s="73">
        <v>3</v>
      </c>
      <c r="G62" s="80" t="s">
        <v>438</v>
      </c>
      <c r="H62" s="74" t="s">
        <v>399</v>
      </c>
      <c r="I62" s="106" t="str">
        <f t="shared" si="5"/>
        <v>new BitItemOnOff(3, "PV Over-Voltage"),</v>
      </c>
    </row>
    <row r="63" spans="1:9">
      <c r="A63" s="82">
        <v>5</v>
      </c>
      <c r="B63" s="81" t="s">
        <v>404</v>
      </c>
      <c r="C63" s="74" t="s">
        <v>399</v>
      </c>
      <c r="F63" s="73">
        <v>4</v>
      </c>
      <c r="G63" s="80" t="s">
        <v>439</v>
      </c>
      <c r="H63" s="74" t="s">
        <v>399</v>
      </c>
      <c r="I63" s="106" t="str">
        <f t="shared" si="5"/>
        <v>new BitItemOnOff(4, "Current Sensor Failure"),</v>
      </c>
    </row>
    <row r="64" spans="1:9">
      <c r="A64" s="82">
        <v>6</v>
      </c>
      <c r="B64" s="81" t="s">
        <v>404</v>
      </c>
      <c r="C64" s="74" t="s">
        <v>399</v>
      </c>
      <c r="F64" s="73">
        <v>5</v>
      </c>
      <c r="G64" s="80" t="s">
        <v>440</v>
      </c>
      <c r="H64" s="74" t="s">
        <v>399</v>
      </c>
      <c r="I64" s="106" t="str">
        <f t="shared" si="5"/>
        <v>new BitItemOnOff(5, "Radiator Over-temperature"),</v>
      </c>
    </row>
    <row r="65" spans="1:9">
      <c r="A65" s="77">
        <v>7</v>
      </c>
      <c r="B65" s="79" t="s">
        <v>416</v>
      </c>
      <c r="C65" s="74" t="s">
        <v>399</v>
      </c>
      <c r="F65" s="73">
        <v>6</v>
      </c>
      <c r="G65" s="80" t="s">
        <v>441</v>
      </c>
      <c r="H65" s="74" t="s">
        <v>399</v>
      </c>
      <c r="I65" s="106" t="str">
        <f t="shared" si="5"/>
        <v>new BitItemOnOff(6, "Relay Failure"),</v>
      </c>
    </row>
    <row r="66" spans="1:9">
      <c r="A66" s="77">
        <v>8</v>
      </c>
      <c r="B66" s="78" t="s">
        <v>417</v>
      </c>
      <c r="C66" s="74" t="s">
        <v>399</v>
      </c>
      <c r="F66" s="73">
        <v>7</v>
      </c>
      <c r="G66" s="72" t="s">
        <v>442</v>
      </c>
      <c r="H66" s="74" t="s">
        <v>399</v>
      </c>
      <c r="I66" s="106" t="str">
        <f t="shared" si="5"/>
        <v>new BitItemOnOff(7, "Battery Voltage Sampling Failure"),</v>
      </c>
    </row>
    <row r="67" spans="1:9">
      <c r="A67" s="77">
        <v>9</v>
      </c>
      <c r="B67" s="79" t="s">
        <v>418</v>
      </c>
      <c r="C67" s="74" t="s">
        <v>399</v>
      </c>
      <c r="F67" s="73">
        <v>8</v>
      </c>
      <c r="G67" s="72" t="s">
        <v>404</v>
      </c>
      <c r="H67" s="74" t="s">
        <v>399</v>
      </c>
      <c r="I67" s="106" t="str">
        <f t="shared" si="5"/>
        <v>new BitItemOnOff(8, "Reserved"),</v>
      </c>
    </row>
    <row r="68" spans="1:9">
      <c r="A68" s="77">
        <v>10</v>
      </c>
      <c r="B68" s="78" t="s">
        <v>419</v>
      </c>
      <c r="C68" s="74" t="s">
        <v>399</v>
      </c>
      <c r="F68" s="73">
        <v>9</v>
      </c>
      <c r="G68" s="72" t="s">
        <v>404</v>
      </c>
      <c r="H68" s="74" t="s">
        <v>399</v>
      </c>
      <c r="I68" s="106" t="str">
        <f t="shared" si="5"/>
        <v>new BitItemOnOff(9, "Reserved"),</v>
      </c>
    </row>
    <row r="69" spans="1:9">
      <c r="A69" s="77">
        <v>11</v>
      </c>
      <c r="B69" s="78" t="s">
        <v>420</v>
      </c>
      <c r="C69" s="74" t="s">
        <v>399</v>
      </c>
      <c r="F69" s="73">
        <v>10</v>
      </c>
      <c r="G69" s="72" t="s">
        <v>404</v>
      </c>
      <c r="H69" s="74" t="s">
        <v>399</v>
      </c>
      <c r="I69" s="106" t="str">
        <f t="shared" si="5"/>
        <v>new BitItemOnOff(10, "Reserved"),</v>
      </c>
    </row>
    <row r="70" spans="1:9">
      <c r="A70" s="77">
        <v>12</v>
      </c>
      <c r="B70" s="74" t="s">
        <v>421</v>
      </c>
      <c r="C70" s="74" t="s">
        <v>399</v>
      </c>
      <c r="F70" s="73">
        <v>11</v>
      </c>
      <c r="G70" s="72" t="s">
        <v>404</v>
      </c>
      <c r="H70" s="74" t="s">
        <v>399</v>
      </c>
      <c r="I70" s="106" t="str">
        <f t="shared" si="5"/>
        <v>new BitItemOnOff(11, "Reserved"),</v>
      </c>
    </row>
    <row r="71" spans="1:9">
      <c r="A71" s="77">
        <v>13</v>
      </c>
      <c r="B71" s="74" t="s">
        <v>422</v>
      </c>
      <c r="C71" s="74" t="s">
        <v>399</v>
      </c>
      <c r="F71" s="73">
        <v>12</v>
      </c>
      <c r="G71" s="72" t="s">
        <v>404</v>
      </c>
      <c r="H71" s="74" t="s">
        <v>399</v>
      </c>
      <c r="I71" s="106" t="str">
        <f t="shared" si="5"/>
        <v>new BitItemOnOff(12, "Reserved"),</v>
      </c>
    </row>
    <row r="72" spans="1:9">
      <c r="A72" s="76">
        <v>14</v>
      </c>
      <c r="B72" s="75" t="s">
        <v>404</v>
      </c>
      <c r="C72" s="74" t="s">
        <v>399</v>
      </c>
      <c r="F72" s="73">
        <v>13</v>
      </c>
      <c r="G72" s="72" t="s">
        <v>404</v>
      </c>
      <c r="H72" s="74" t="s">
        <v>399</v>
      </c>
      <c r="I72" s="106" t="str">
        <f t="shared" si="5"/>
        <v>new BitItemOnOff(13, "Reserved"),</v>
      </c>
    </row>
    <row r="73" spans="1:9">
      <c r="A73" s="76">
        <v>15</v>
      </c>
      <c r="B73" s="75" t="s">
        <v>405</v>
      </c>
      <c r="C73" s="74" t="s">
        <v>399</v>
      </c>
      <c r="F73" s="73">
        <v>14</v>
      </c>
      <c r="G73" s="72" t="s">
        <v>404</v>
      </c>
      <c r="H73" s="74" t="s">
        <v>399</v>
      </c>
      <c r="I73" s="106" t="str">
        <f t="shared" si="5"/>
        <v>new BitItemOnOff(14, "Reserved"),</v>
      </c>
    </row>
    <row r="74" spans="1:9">
      <c r="A74" s="230" t="s">
        <v>414</v>
      </c>
      <c r="B74" s="231"/>
      <c r="F74" s="73">
        <v>15</v>
      </c>
      <c r="G74" s="72" t="s">
        <v>404</v>
      </c>
      <c r="H74" s="74" t="s">
        <v>399</v>
      </c>
      <c r="I74" s="106" t="str">
        <f t="shared" si="5"/>
        <v>new BitItemOnOff(15, "Reserved"),</v>
      </c>
    </row>
    <row r="76" spans="1:9" ht="15.75">
      <c r="A76" s="220" t="s">
        <v>375</v>
      </c>
      <c r="B76" s="221"/>
      <c r="C76" s="71"/>
    </row>
    <row r="77" spans="1:9" ht="15.75">
      <c r="A77" s="70" t="s">
        <v>392</v>
      </c>
      <c r="B77" s="86" t="s">
        <v>397</v>
      </c>
      <c r="C77" s="86" t="s">
        <v>398</v>
      </c>
      <c r="F77" s="220" t="s">
        <v>385</v>
      </c>
      <c r="G77" s="221"/>
      <c r="H77" s="71"/>
    </row>
    <row r="78" spans="1:9" ht="15.75">
      <c r="A78" s="133">
        <v>0</v>
      </c>
      <c r="B78" s="132" t="s">
        <v>676</v>
      </c>
      <c r="C78" s="74" t="s">
        <v>399</v>
      </c>
      <c r="F78" s="70" t="s">
        <v>392</v>
      </c>
      <c r="G78" s="86" t="s">
        <v>397</v>
      </c>
      <c r="H78" s="86" t="s">
        <v>398</v>
      </c>
    </row>
    <row r="79" spans="1:9">
      <c r="A79" s="133">
        <v>1</v>
      </c>
      <c r="B79" s="132" t="s">
        <v>677</v>
      </c>
      <c r="C79" s="74" t="s">
        <v>399</v>
      </c>
      <c r="F79" s="133">
        <v>0</v>
      </c>
      <c r="G79" s="132" t="s">
        <v>443</v>
      </c>
      <c r="H79" s="74" t="s">
        <v>399</v>
      </c>
    </row>
    <row r="80" spans="1:9">
      <c r="A80" s="133">
        <v>2</v>
      </c>
      <c r="B80" s="132" t="s">
        <v>678</v>
      </c>
      <c r="C80" s="74" t="s">
        <v>399</v>
      </c>
      <c r="F80" s="133">
        <v>1</v>
      </c>
      <c r="G80" s="132" t="s">
        <v>443</v>
      </c>
      <c r="H80" s="74" t="s">
        <v>399</v>
      </c>
    </row>
    <row r="81" spans="1:8">
      <c r="A81" s="133">
        <v>3</v>
      </c>
      <c r="B81" s="132" t="s">
        <v>679</v>
      </c>
      <c r="C81" s="74" t="s">
        <v>399</v>
      </c>
      <c r="F81" s="133">
        <v>2</v>
      </c>
      <c r="G81" s="132" t="s">
        <v>444</v>
      </c>
      <c r="H81" s="74" t="s">
        <v>399</v>
      </c>
    </row>
    <row r="82" spans="1:8">
      <c r="A82" s="133">
        <v>4</v>
      </c>
      <c r="B82" s="132" t="s">
        <v>680</v>
      </c>
      <c r="C82" s="74" t="s">
        <v>399</v>
      </c>
      <c r="F82" s="133">
        <v>3</v>
      </c>
      <c r="G82" s="132" t="s">
        <v>443</v>
      </c>
      <c r="H82" s="74" t="s">
        <v>399</v>
      </c>
    </row>
    <row r="83" spans="1:8">
      <c r="A83" s="133">
        <v>5</v>
      </c>
      <c r="B83" s="132" t="s">
        <v>681</v>
      </c>
      <c r="C83" s="74" t="s">
        <v>399</v>
      </c>
      <c r="F83" s="133">
        <v>4</v>
      </c>
      <c r="G83" s="132" t="s">
        <v>445</v>
      </c>
      <c r="H83" s="74" t="s">
        <v>399</v>
      </c>
    </row>
    <row r="84" spans="1:8">
      <c r="A84" s="133">
        <v>6</v>
      </c>
      <c r="B84" s="132" t="s">
        <v>682</v>
      </c>
      <c r="C84" s="74" t="s">
        <v>399</v>
      </c>
      <c r="F84" s="133">
        <v>5</v>
      </c>
      <c r="G84" s="132" t="s">
        <v>446</v>
      </c>
      <c r="H84" s="74" t="s">
        <v>399</v>
      </c>
    </row>
    <row r="85" spans="1:8">
      <c r="A85" s="133">
        <v>7</v>
      </c>
      <c r="B85" s="132" t="s">
        <v>683</v>
      </c>
      <c r="C85" s="74" t="s">
        <v>399</v>
      </c>
      <c r="F85" s="133">
        <v>6</v>
      </c>
      <c r="G85" s="132" t="s">
        <v>447</v>
      </c>
      <c r="H85" s="74" t="s">
        <v>399</v>
      </c>
    </row>
    <row r="86" spans="1:8">
      <c r="A86" s="133">
        <v>8</v>
      </c>
      <c r="B86" s="132" t="s">
        <v>684</v>
      </c>
      <c r="C86" s="74" t="s">
        <v>399</v>
      </c>
      <c r="F86" s="133">
        <v>7</v>
      </c>
      <c r="G86" s="132" t="s">
        <v>449</v>
      </c>
      <c r="H86" s="74" t="s">
        <v>399</v>
      </c>
    </row>
    <row r="87" spans="1:8">
      <c r="A87" s="133">
        <v>9</v>
      </c>
      <c r="B87" s="132" t="s">
        <v>685</v>
      </c>
      <c r="C87" s="74" t="s">
        <v>399</v>
      </c>
      <c r="F87" s="133">
        <v>8</v>
      </c>
      <c r="G87" s="132" t="s">
        <v>449</v>
      </c>
      <c r="H87" s="74" t="s">
        <v>399</v>
      </c>
    </row>
    <row r="88" spans="1:8">
      <c r="A88" s="133">
        <v>10</v>
      </c>
      <c r="B88" s="132" t="s">
        <v>686</v>
      </c>
      <c r="C88" s="74" t="s">
        <v>399</v>
      </c>
      <c r="F88" s="133">
        <v>9</v>
      </c>
      <c r="G88" s="132" t="s">
        <v>448</v>
      </c>
      <c r="H88" s="74" t="s">
        <v>399</v>
      </c>
    </row>
    <row r="89" spans="1:8">
      <c r="A89" s="133">
        <v>11</v>
      </c>
      <c r="B89" s="132" t="s">
        <v>687</v>
      </c>
      <c r="C89" s="74" t="s">
        <v>399</v>
      </c>
      <c r="F89" s="133">
        <v>10</v>
      </c>
      <c r="G89" s="132" t="s">
        <v>450</v>
      </c>
      <c r="H89" s="74" t="s">
        <v>399</v>
      </c>
    </row>
    <row r="90" spans="1:8">
      <c r="A90" s="133">
        <v>12</v>
      </c>
      <c r="B90" s="132" t="s">
        <v>688</v>
      </c>
      <c r="C90" s="74" t="s">
        <v>399</v>
      </c>
      <c r="F90" s="133">
        <v>11</v>
      </c>
      <c r="G90" s="132" t="s">
        <v>644</v>
      </c>
      <c r="H90" s="74" t="s">
        <v>399</v>
      </c>
    </row>
    <row r="91" spans="1:8">
      <c r="A91" s="133">
        <v>13</v>
      </c>
      <c r="B91" s="132" t="s">
        <v>689</v>
      </c>
      <c r="C91" s="74" t="s">
        <v>399</v>
      </c>
      <c r="F91" s="133">
        <v>12</v>
      </c>
      <c r="G91" s="132" t="s">
        <v>646</v>
      </c>
      <c r="H91" s="74" t="s">
        <v>399</v>
      </c>
    </row>
    <row r="92" spans="1:8">
      <c r="A92" s="133">
        <v>14</v>
      </c>
      <c r="B92" s="132" t="s">
        <v>690</v>
      </c>
      <c r="C92" s="74" t="s">
        <v>399</v>
      </c>
      <c r="F92" s="133">
        <v>13</v>
      </c>
      <c r="G92" s="132" t="s">
        <v>449</v>
      </c>
      <c r="H92" s="74" t="s">
        <v>399</v>
      </c>
    </row>
    <row r="93" spans="1:8">
      <c r="A93" s="133">
        <v>15</v>
      </c>
      <c r="B93" s="132" t="s">
        <v>691</v>
      </c>
      <c r="C93" s="74" t="s">
        <v>399</v>
      </c>
      <c r="F93" s="133">
        <v>14</v>
      </c>
      <c r="G93" s="132" t="s">
        <v>645</v>
      </c>
      <c r="H93" s="74" t="s">
        <v>399</v>
      </c>
    </row>
    <row r="94" spans="1:8" ht="15.75">
      <c r="A94" s="220" t="s">
        <v>376</v>
      </c>
      <c r="B94" s="221"/>
      <c r="C94" s="71"/>
      <c r="F94" s="133">
        <v>15</v>
      </c>
      <c r="G94" s="132" t="s">
        <v>449</v>
      </c>
      <c r="H94" s="74" t="s">
        <v>399</v>
      </c>
    </row>
    <row r="95" spans="1:8" ht="15.75">
      <c r="A95" s="70" t="s">
        <v>392</v>
      </c>
      <c r="B95" s="86" t="s">
        <v>397</v>
      </c>
      <c r="C95" s="86" t="s">
        <v>398</v>
      </c>
      <c r="F95" s="220" t="s">
        <v>386</v>
      </c>
      <c r="G95" s="221"/>
      <c r="H95" s="71"/>
    </row>
    <row r="96" spans="1:8" ht="15.75">
      <c r="A96" s="133">
        <v>0</v>
      </c>
      <c r="B96" s="132" t="s">
        <v>692</v>
      </c>
      <c r="C96" s="74" t="s">
        <v>399</v>
      </c>
      <c r="F96" s="70" t="s">
        <v>392</v>
      </c>
      <c r="G96" s="86" t="s">
        <v>397</v>
      </c>
      <c r="H96" s="86" t="s">
        <v>398</v>
      </c>
    </row>
    <row r="97" spans="1:8">
      <c r="A97" s="133">
        <v>1</v>
      </c>
      <c r="B97" s="132" t="s">
        <v>693</v>
      </c>
      <c r="C97" s="74" t="s">
        <v>399</v>
      </c>
      <c r="F97" s="133">
        <v>0</v>
      </c>
      <c r="G97" s="132" t="s">
        <v>449</v>
      </c>
      <c r="H97" s="74" t="s">
        <v>399</v>
      </c>
    </row>
    <row r="98" spans="1:8">
      <c r="A98" s="133">
        <v>2</v>
      </c>
      <c r="B98" s="132" t="s">
        <v>694</v>
      </c>
      <c r="C98" s="74" t="s">
        <v>399</v>
      </c>
      <c r="F98" s="133">
        <v>1</v>
      </c>
      <c r="G98" s="132" t="s">
        <v>449</v>
      </c>
      <c r="H98" s="74" t="s">
        <v>399</v>
      </c>
    </row>
    <row r="99" spans="1:8">
      <c r="A99" s="133">
        <v>3</v>
      </c>
      <c r="B99" s="132" t="s">
        <v>695</v>
      </c>
      <c r="C99" s="74" t="s">
        <v>399</v>
      </c>
      <c r="F99" s="133">
        <v>2</v>
      </c>
      <c r="G99" s="132" t="s">
        <v>451</v>
      </c>
      <c r="H99" s="74" t="s">
        <v>399</v>
      </c>
    </row>
    <row r="100" spans="1:8">
      <c r="A100" s="133">
        <v>4</v>
      </c>
      <c r="B100" s="132" t="s">
        <v>696</v>
      </c>
      <c r="C100" s="74" t="s">
        <v>399</v>
      </c>
      <c r="F100" s="133">
        <v>3</v>
      </c>
      <c r="G100" s="132" t="s">
        <v>449</v>
      </c>
      <c r="H100" s="74" t="s">
        <v>399</v>
      </c>
    </row>
    <row r="101" spans="1:8">
      <c r="A101" s="133">
        <v>5</v>
      </c>
      <c r="B101" s="132" t="s">
        <v>697</v>
      </c>
      <c r="C101" s="74" t="s">
        <v>399</v>
      </c>
      <c r="F101" s="133">
        <v>4</v>
      </c>
      <c r="G101" s="132" t="s">
        <v>449</v>
      </c>
      <c r="H101" s="74" t="s">
        <v>399</v>
      </c>
    </row>
    <row r="102" spans="1:8">
      <c r="A102" s="133">
        <v>6</v>
      </c>
      <c r="B102" s="132" t="s">
        <v>698</v>
      </c>
      <c r="C102" s="74" t="s">
        <v>399</v>
      </c>
      <c r="F102" s="133">
        <v>5</v>
      </c>
      <c r="G102" s="132" t="s">
        <v>449</v>
      </c>
      <c r="H102" s="74" t="s">
        <v>399</v>
      </c>
    </row>
    <row r="103" spans="1:8">
      <c r="A103" s="133">
        <v>7</v>
      </c>
      <c r="B103" s="132" t="s">
        <v>699</v>
      </c>
      <c r="C103" s="74" t="s">
        <v>399</v>
      </c>
      <c r="F103" s="133">
        <v>6</v>
      </c>
      <c r="G103" s="132" t="s">
        <v>449</v>
      </c>
      <c r="H103" s="74" t="s">
        <v>399</v>
      </c>
    </row>
    <row r="104" spans="1:8">
      <c r="A104" s="133">
        <v>8</v>
      </c>
      <c r="B104" s="132" t="s">
        <v>700</v>
      </c>
      <c r="C104" s="74" t="s">
        <v>399</v>
      </c>
      <c r="F104" s="133">
        <v>7</v>
      </c>
      <c r="G104" s="132" t="s">
        <v>449</v>
      </c>
      <c r="H104" s="74" t="s">
        <v>399</v>
      </c>
    </row>
    <row r="105" spans="1:8">
      <c r="A105" s="133">
        <v>9</v>
      </c>
      <c r="B105" s="132" t="s">
        <v>701</v>
      </c>
      <c r="C105" s="74" t="s">
        <v>399</v>
      </c>
      <c r="F105" s="133">
        <v>8</v>
      </c>
      <c r="G105" s="132" t="s">
        <v>452</v>
      </c>
      <c r="H105" s="74" t="s">
        <v>399</v>
      </c>
    </row>
    <row r="106" spans="1:8">
      <c r="A106" s="133">
        <v>10</v>
      </c>
      <c r="B106" s="132" t="s">
        <v>702</v>
      </c>
      <c r="C106" s="74" t="s">
        <v>399</v>
      </c>
      <c r="F106" s="133">
        <v>9</v>
      </c>
      <c r="G106" s="132" t="s">
        <v>449</v>
      </c>
      <c r="H106" s="74" t="s">
        <v>399</v>
      </c>
    </row>
    <row r="107" spans="1:8">
      <c r="A107" s="133">
        <v>11</v>
      </c>
      <c r="B107" s="132" t="s">
        <v>703</v>
      </c>
      <c r="C107" s="74" t="s">
        <v>399</v>
      </c>
      <c r="F107" s="133">
        <v>10</v>
      </c>
      <c r="G107" s="132" t="s">
        <v>449</v>
      </c>
      <c r="H107" s="74" t="s">
        <v>399</v>
      </c>
    </row>
    <row r="108" spans="1:8">
      <c r="A108" s="133">
        <v>12</v>
      </c>
      <c r="B108" s="132" t="s">
        <v>704</v>
      </c>
      <c r="C108" s="74" t="s">
        <v>399</v>
      </c>
      <c r="F108" s="133">
        <v>11</v>
      </c>
      <c r="G108" s="132" t="s">
        <v>449</v>
      </c>
      <c r="H108" s="74" t="s">
        <v>399</v>
      </c>
    </row>
    <row r="109" spans="1:8">
      <c r="A109" s="133">
        <v>13</v>
      </c>
      <c r="B109" s="132" t="s">
        <v>705</v>
      </c>
      <c r="C109" s="74" t="s">
        <v>399</v>
      </c>
      <c r="F109" s="133">
        <v>12</v>
      </c>
      <c r="G109" s="132" t="s">
        <v>453</v>
      </c>
      <c r="H109" s="74" t="s">
        <v>399</v>
      </c>
    </row>
    <row r="110" spans="1:8">
      <c r="A110" s="133">
        <v>14</v>
      </c>
      <c r="B110" s="132" t="s">
        <v>706</v>
      </c>
      <c r="C110" s="74" t="s">
        <v>399</v>
      </c>
      <c r="F110" s="133">
        <v>13</v>
      </c>
      <c r="G110" s="132" t="s">
        <v>449</v>
      </c>
      <c r="H110" s="74" t="s">
        <v>399</v>
      </c>
    </row>
    <row r="111" spans="1:8">
      <c r="A111" s="133">
        <v>15</v>
      </c>
      <c r="B111" s="132" t="s">
        <v>707</v>
      </c>
      <c r="C111" s="74" t="s">
        <v>399</v>
      </c>
      <c r="F111" s="133">
        <v>14</v>
      </c>
      <c r="G111" s="132" t="s">
        <v>655</v>
      </c>
      <c r="H111" s="74" t="s">
        <v>399</v>
      </c>
    </row>
    <row r="112" spans="1:8" ht="15.75">
      <c r="A112" s="220" t="s">
        <v>377</v>
      </c>
      <c r="B112" s="221"/>
      <c r="C112" s="71"/>
      <c r="F112" s="133">
        <v>15</v>
      </c>
      <c r="G112" s="132" t="s">
        <v>449</v>
      </c>
      <c r="H112" s="74" t="s">
        <v>399</v>
      </c>
    </row>
    <row r="113" spans="1:8" ht="15.75">
      <c r="A113" s="70" t="s">
        <v>392</v>
      </c>
      <c r="B113" s="86" t="s">
        <v>397</v>
      </c>
      <c r="C113" s="86" t="s">
        <v>398</v>
      </c>
      <c r="F113" s="220" t="s">
        <v>387</v>
      </c>
      <c r="G113" s="221"/>
      <c r="H113" s="71"/>
    </row>
    <row r="114" spans="1:8" ht="15.75">
      <c r="A114" s="133">
        <v>0</v>
      </c>
      <c r="B114" s="132" t="s">
        <v>709</v>
      </c>
      <c r="C114" s="74" t="s">
        <v>399</v>
      </c>
      <c r="F114" s="70" t="s">
        <v>392</v>
      </c>
      <c r="G114" s="86" t="s">
        <v>397</v>
      </c>
      <c r="H114" s="86" t="s">
        <v>398</v>
      </c>
    </row>
    <row r="115" spans="1:8">
      <c r="A115" s="133">
        <v>1</v>
      </c>
      <c r="B115" s="132" t="s">
        <v>708</v>
      </c>
      <c r="C115" s="74" t="s">
        <v>399</v>
      </c>
      <c r="F115" s="133">
        <v>0</v>
      </c>
      <c r="G115" s="132" t="s">
        <v>454</v>
      </c>
      <c r="H115" s="74" t="s">
        <v>399</v>
      </c>
    </row>
    <row r="116" spans="1:8">
      <c r="A116" s="133">
        <v>2</v>
      </c>
      <c r="B116" s="132" t="s">
        <v>710</v>
      </c>
      <c r="C116" s="74" t="s">
        <v>399</v>
      </c>
      <c r="F116" s="133">
        <v>1</v>
      </c>
      <c r="G116" s="132" t="s">
        <v>454</v>
      </c>
      <c r="H116" s="74" t="s">
        <v>399</v>
      </c>
    </row>
    <row r="117" spans="1:8">
      <c r="A117" s="133">
        <v>3</v>
      </c>
      <c r="B117" s="132" t="s">
        <v>711</v>
      </c>
      <c r="C117" s="74" t="s">
        <v>399</v>
      </c>
      <c r="F117" s="133">
        <v>2</v>
      </c>
      <c r="G117" s="132" t="s">
        <v>457</v>
      </c>
      <c r="H117" s="74" t="s">
        <v>399</v>
      </c>
    </row>
    <row r="118" spans="1:8">
      <c r="A118" s="133">
        <v>4</v>
      </c>
      <c r="B118" s="132" t="s">
        <v>712</v>
      </c>
      <c r="C118" s="74" t="s">
        <v>399</v>
      </c>
      <c r="F118" s="133">
        <v>3</v>
      </c>
      <c r="G118" s="132" t="s">
        <v>454</v>
      </c>
      <c r="H118" s="74" t="s">
        <v>399</v>
      </c>
    </row>
    <row r="119" spans="1:8">
      <c r="A119" s="133">
        <v>5</v>
      </c>
      <c r="B119" s="132" t="s">
        <v>713</v>
      </c>
      <c r="C119" s="74" t="s">
        <v>399</v>
      </c>
      <c r="F119" s="133">
        <v>4</v>
      </c>
      <c r="G119" s="132" t="s">
        <v>458</v>
      </c>
      <c r="H119" s="74" t="s">
        <v>399</v>
      </c>
    </row>
    <row r="120" spans="1:8">
      <c r="A120" s="133">
        <v>6</v>
      </c>
      <c r="B120" s="132" t="s">
        <v>714</v>
      </c>
      <c r="C120" s="74" t="s">
        <v>399</v>
      </c>
      <c r="F120" s="133">
        <v>5</v>
      </c>
      <c r="G120" s="132" t="s">
        <v>459</v>
      </c>
      <c r="H120" s="74" t="s">
        <v>399</v>
      </c>
    </row>
    <row r="121" spans="1:8">
      <c r="A121" s="133">
        <v>7</v>
      </c>
      <c r="B121" s="132" t="s">
        <v>715</v>
      </c>
      <c r="C121" s="74" t="s">
        <v>399</v>
      </c>
      <c r="F121" s="133">
        <v>6</v>
      </c>
      <c r="G121" s="132" t="s">
        <v>460</v>
      </c>
      <c r="H121" s="74" t="s">
        <v>399</v>
      </c>
    </row>
    <row r="122" spans="1:8">
      <c r="A122" s="133">
        <v>8</v>
      </c>
      <c r="B122" s="132" t="s">
        <v>716</v>
      </c>
      <c r="C122" s="74" t="s">
        <v>399</v>
      </c>
      <c r="F122" s="133">
        <v>7</v>
      </c>
      <c r="G122" s="132" t="s">
        <v>454</v>
      </c>
      <c r="H122" s="74" t="s">
        <v>399</v>
      </c>
    </row>
    <row r="123" spans="1:8">
      <c r="A123" s="133">
        <v>9</v>
      </c>
      <c r="B123" s="132" t="s">
        <v>717</v>
      </c>
      <c r="C123" s="74" t="s">
        <v>399</v>
      </c>
      <c r="F123" s="133">
        <v>8</v>
      </c>
      <c r="G123" s="132" t="s">
        <v>454</v>
      </c>
      <c r="H123" s="74" t="s">
        <v>399</v>
      </c>
    </row>
    <row r="124" spans="1:8">
      <c r="A124" s="133">
        <v>10</v>
      </c>
      <c r="B124" s="132" t="s">
        <v>718</v>
      </c>
      <c r="C124" s="74" t="s">
        <v>399</v>
      </c>
      <c r="F124" s="133">
        <v>9</v>
      </c>
      <c r="G124" s="132" t="s">
        <v>455</v>
      </c>
      <c r="H124" s="74" t="s">
        <v>399</v>
      </c>
    </row>
    <row r="125" spans="1:8">
      <c r="A125" s="133">
        <v>11</v>
      </c>
      <c r="B125" s="132" t="s">
        <v>719</v>
      </c>
      <c r="C125" s="74" t="s">
        <v>399</v>
      </c>
      <c r="F125" s="133">
        <v>10</v>
      </c>
      <c r="G125" s="132" t="s">
        <v>456</v>
      </c>
      <c r="H125" s="74" t="s">
        <v>399</v>
      </c>
    </row>
    <row r="126" spans="1:8">
      <c r="A126" s="133">
        <v>12</v>
      </c>
      <c r="B126" s="132" t="s">
        <v>720</v>
      </c>
      <c r="C126" s="74" t="s">
        <v>399</v>
      </c>
      <c r="F126" s="133">
        <v>11</v>
      </c>
      <c r="G126" s="132" t="s">
        <v>647</v>
      </c>
      <c r="H126" s="74" t="s">
        <v>399</v>
      </c>
    </row>
    <row r="127" spans="1:8">
      <c r="A127" s="133">
        <v>13</v>
      </c>
      <c r="B127" s="132" t="s">
        <v>721</v>
      </c>
      <c r="C127" s="74" t="s">
        <v>399</v>
      </c>
      <c r="F127" s="133">
        <v>12</v>
      </c>
      <c r="G127" s="132" t="s">
        <v>648</v>
      </c>
      <c r="H127" s="74" t="s">
        <v>399</v>
      </c>
    </row>
    <row r="128" spans="1:8">
      <c r="A128" s="133">
        <v>14</v>
      </c>
      <c r="B128" s="132" t="s">
        <v>722</v>
      </c>
      <c r="C128" s="74" t="s">
        <v>399</v>
      </c>
      <c r="F128" s="133">
        <v>13</v>
      </c>
      <c r="G128" s="132" t="s">
        <v>454</v>
      </c>
      <c r="H128" s="74" t="s">
        <v>399</v>
      </c>
    </row>
    <row r="129" spans="1:8">
      <c r="A129" s="133">
        <v>15</v>
      </c>
      <c r="B129" s="132" t="s">
        <v>723</v>
      </c>
      <c r="C129" s="74" t="s">
        <v>399</v>
      </c>
      <c r="F129" s="133">
        <v>14</v>
      </c>
      <c r="G129" s="132" t="s">
        <v>649</v>
      </c>
      <c r="H129" s="74" t="s">
        <v>399</v>
      </c>
    </row>
    <row r="130" spans="1:8" ht="15.75">
      <c r="A130" s="220" t="s">
        <v>378</v>
      </c>
      <c r="B130" s="221"/>
      <c r="C130" s="71"/>
      <c r="F130" s="133">
        <v>15</v>
      </c>
      <c r="G130" s="132" t="s">
        <v>454</v>
      </c>
      <c r="H130" s="74" t="s">
        <v>399</v>
      </c>
    </row>
    <row r="131" spans="1:8" ht="15.75">
      <c r="A131" s="70" t="s">
        <v>392</v>
      </c>
      <c r="B131" s="86" t="s">
        <v>397</v>
      </c>
      <c r="C131" s="86" t="s">
        <v>398</v>
      </c>
      <c r="F131" s="220" t="s">
        <v>388</v>
      </c>
      <c r="G131" s="221"/>
      <c r="H131" s="71"/>
    </row>
    <row r="132" spans="1:8" ht="15.75">
      <c r="A132" s="133">
        <v>0</v>
      </c>
      <c r="B132" s="132" t="s">
        <v>724</v>
      </c>
      <c r="C132" s="74" t="s">
        <v>399</v>
      </c>
      <c r="F132" s="70" t="s">
        <v>392</v>
      </c>
      <c r="G132" s="86" t="s">
        <v>397</v>
      </c>
      <c r="H132" s="86" t="s">
        <v>398</v>
      </c>
    </row>
    <row r="133" spans="1:8">
      <c r="A133" s="133">
        <v>1</v>
      </c>
      <c r="B133" s="132" t="s">
        <v>725</v>
      </c>
      <c r="C133" s="74" t="s">
        <v>399</v>
      </c>
      <c r="F133" s="133">
        <v>0</v>
      </c>
      <c r="G133" s="132" t="s">
        <v>454</v>
      </c>
      <c r="H133" s="74" t="s">
        <v>399</v>
      </c>
    </row>
    <row r="134" spans="1:8">
      <c r="A134" s="133">
        <v>2</v>
      </c>
      <c r="B134" s="132" t="s">
        <v>726</v>
      </c>
      <c r="C134" s="74" t="s">
        <v>399</v>
      </c>
      <c r="F134" s="133">
        <v>1</v>
      </c>
      <c r="G134" s="132" t="s">
        <v>454</v>
      </c>
      <c r="H134" s="74" t="s">
        <v>399</v>
      </c>
    </row>
    <row r="135" spans="1:8">
      <c r="A135" s="133">
        <v>3</v>
      </c>
      <c r="B135" s="132" t="s">
        <v>727</v>
      </c>
      <c r="C135" s="74" t="s">
        <v>399</v>
      </c>
      <c r="F135" s="133">
        <v>2</v>
      </c>
      <c r="G135" s="132" t="s">
        <v>461</v>
      </c>
      <c r="H135" s="74" t="s">
        <v>399</v>
      </c>
    </row>
    <row r="136" spans="1:8">
      <c r="A136" s="133">
        <v>4</v>
      </c>
      <c r="B136" s="132" t="s">
        <v>728</v>
      </c>
      <c r="C136" s="74" t="s">
        <v>399</v>
      </c>
      <c r="F136" s="133">
        <v>3</v>
      </c>
      <c r="G136" s="132" t="s">
        <v>454</v>
      </c>
      <c r="H136" s="74" t="s">
        <v>399</v>
      </c>
    </row>
    <row r="137" spans="1:8">
      <c r="A137" s="133">
        <v>5</v>
      </c>
      <c r="B137" s="132" t="s">
        <v>729</v>
      </c>
      <c r="C137" s="74" t="s">
        <v>399</v>
      </c>
      <c r="F137" s="133">
        <v>4</v>
      </c>
      <c r="G137" s="132" t="s">
        <v>454</v>
      </c>
      <c r="H137" s="74" t="s">
        <v>399</v>
      </c>
    </row>
    <row r="138" spans="1:8">
      <c r="A138" s="133">
        <v>6</v>
      </c>
      <c r="B138" s="132" t="s">
        <v>730</v>
      </c>
      <c r="C138" s="74" t="s">
        <v>399</v>
      </c>
      <c r="F138" s="133">
        <v>5</v>
      </c>
      <c r="G138" s="132" t="s">
        <v>454</v>
      </c>
      <c r="H138" s="74" t="s">
        <v>399</v>
      </c>
    </row>
    <row r="139" spans="1:8">
      <c r="A139" s="133">
        <v>7</v>
      </c>
      <c r="B139" s="132" t="s">
        <v>731</v>
      </c>
      <c r="C139" s="74" t="s">
        <v>399</v>
      </c>
      <c r="F139" s="133">
        <v>6</v>
      </c>
      <c r="G139" s="132" t="s">
        <v>454</v>
      </c>
      <c r="H139" s="74" t="s">
        <v>399</v>
      </c>
    </row>
    <row r="140" spans="1:8">
      <c r="A140" s="133">
        <v>8</v>
      </c>
      <c r="B140" s="132" t="s">
        <v>732</v>
      </c>
      <c r="C140" s="74" t="s">
        <v>399</v>
      </c>
      <c r="F140" s="133">
        <v>7</v>
      </c>
      <c r="G140" s="132" t="s">
        <v>454</v>
      </c>
      <c r="H140" s="74" t="s">
        <v>399</v>
      </c>
    </row>
    <row r="141" spans="1:8">
      <c r="A141" s="133">
        <v>9</v>
      </c>
      <c r="B141" s="132" t="s">
        <v>733</v>
      </c>
      <c r="C141" s="74" t="s">
        <v>399</v>
      </c>
      <c r="F141" s="133">
        <v>8</v>
      </c>
      <c r="G141" s="132" t="s">
        <v>462</v>
      </c>
      <c r="H141" s="74" t="s">
        <v>399</v>
      </c>
    </row>
    <row r="142" spans="1:8">
      <c r="A142" s="133">
        <v>10</v>
      </c>
      <c r="B142" s="132" t="s">
        <v>734</v>
      </c>
      <c r="C142" s="74" t="s">
        <v>399</v>
      </c>
      <c r="F142" s="133">
        <v>9</v>
      </c>
      <c r="G142" s="132" t="s">
        <v>454</v>
      </c>
      <c r="H142" s="74" t="s">
        <v>399</v>
      </c>
    </row>
    <row r="143" spans="1:8">
      <c r="A143" s="133">
        <v>11</v>
      </c>
      <c r="B143" s="132" t="s">
        <v>735</v>
      </c>
      <c r="C143" s="74" t="s">
        <v>399</v>
      </c>
      <c r="F143" s="133">
        <v>10</v>
      </c>
      <c r="G143" s="132" t="s">
        <v>454</v>
      </c>
      <c r="H143" s="74" t="s">
        <v>399</v>
      </c>
    </row>
    <row r="144" spans="1:8">
      <c r="A144" s="133">
        <v>12</v>
      </c>
      <c r="B144" s="132" t="s">
        <v>736</v>
      </c>
      <c r="C144" s="74" t="s">
        <v>399</v>
      </c>
      <c r="F144" s="133">
        <v>11</v>
      </c>
      <c r="G144" s="132" t="s">
        <v>454</v>
      </c>
      <c r="H144" s="74" t="s">
        <v>399</v>
      </c>
    </row>
    <row r="145" spans="1:8">
      <c r="A145" s="133">
        <v>13</v>
      </c>
      <c r="B145" s="132" t="s">
        <v>737</v>
      </c>
      <c r="C145" s="74" t="s">
        <v>399</v>
      </c>
      <c r="F145" s="133">
        <v>12</v>
      </c>
      <c r="G145" s="132" t="s">
        <v>463</v>
      </c>
      <c r="H145" s="74" t="s">
        <v>399</v>
      </c>
    </row>
    <row r="146" spans="1:8">
      <c r="A146" s="133">
        <v>14</v>
      </c>
      <c r="B146" s="132" t="s">
        <v>738</v>
      </c>
      <c r="C146" s="74" t="s">
        <v>399</v>
      </c>
      <c r="F146" s="133">
        <v>13</v>
      </c>
      <c r="G146" s="132" t="s">
        <v>454</v>
      </c>
      <c r="H146" s="74" t="s">
        <v>399</v>
      </c>
    </row>
    <row r="147" spans="1:8">
      <c r="A147" s="133">
        <v>15</v>
      </c>
      <c r="B147" s="132" t="s">
        <v>739</v>
      </c>
      <c r="C147" s="74" t="s">
        <v>399</v>
      </c>
      <c r="F147" s="133">
        <v>14</v>
      </c>
      <c r="G147" s="132" t="s">
        <v>652</v>
      </c>
      <c r="H147" s="74" t="s">
        <v>399</v>
      </c>
    </row>
    <row r="148" spans="1:8">
      <c r="F148" s="133">
        <v>15</v>
      </c>
      <c r="G148" s="132" t="s">
        <v>454</v>
      </c>
      <c r="H148" s="74" t="s">
        <v>399</v>
      </c>
    </row>
    <row r="149" spans="1:8" ht="15.75">
      <c r="A149" s="220" t="s">
        <v>379</v>
      </c>
      <c r="B149" s="221"/>
      <c r="C149" s="71"/>
      <c r="F149" s="220" t="s">
        <v>389</v>
      </c>
      <c r="G149" s="221"/>
      <c r="H149" s="71"/>
    </row>
    <row r="150" spans="1:8" ht="15.75">
      <c r="A150" s="70" t="s">
        <v>392</v>
      </c>
      <c r="B150" s="86" t="s">
        <v>397</v>
      </c>
      <c r="C150" s="86" t="s">
        <v>398</v>
      </c>
      <c r="F150" s="70" t="s">
        <v>392</v>
      </c>
      <c r="G150" s="86" t="s">
        <v>397</v>
      </c>
      <c r="H150" s="86" t="s">
        <v>398</v>
      </c>
    </row>
    <row r="151" spans="1:8">
      <c r="A151" s="133">
        <v>0</v>
      </c>
      <c r="B151" s="132" t="s">
        <v>423</v>
      </c>
      <c r="C151" s="74" t="s">
        <v>399</v>
      </c>
      <c r="F151" s="133">
        <v>0</v>
      </c>
      <c r="G151" s="132" t="s">
        <v>464</v>
      </c>
      <c r="H151" s="74" t="s">
        <v>399</v>
      </c>
    </row>
    <row r="152" spans="1:8">
      <c r="A152" s="133">
        <v>1</v>
      </c>
      <c r="B152" s="132" t="s">
        <v>423</v>
      </c>
      <c r="C152" s="74" t="s">
        <v>399</v>
      </c>
      <c r="F152" s="133">
        <v>1</v>
      </c>
      <c r="G152" s="132" t="s">
        <v>464</v>
      </c>
      <c r="H152" s="74" t="s">
        <v>399</v>
      </c>
    </row>
    <row r="153" spans="1:8">
      <c r="A153" s="133">
        <v>2</v>
      </c>
      <c r="B153" s="132" t="s">
        <v>426</v>
      </c>
      <c r="C153" s="74" t="s">
        <v>399</v>
      </c>
      <c r="F153" s="133">
        <v>2</v>
      </c>
      <c r="G153" s="132" t="s">
        <v>465</v>
      </c>
      <c r="H153" s="74" t="s">
        <v>399</v>
      </c>
    </row>
    <row r="154" spans="1:8">
      <c r="A154" s="133">
        <v>3</v>
      </c>
      <c r="B154" s="132" t="s">
        <v>423</v>
      </c>
      <c r="C154" s="74" t="s">
        <v>399</v>
      </c>
      <c r="F154" s="133">
        <v>3</v>
      </c>
      <c r="G154" s="132" t="s">
        <v>464</v>
      </c>
      <c r="H154" s="74" t="s">
        <v>399</v>
      </c>
    </row>
    <row r="155" spans="1:8">
      <c r="A155" s="133">
        <v>4</v>
      </c>
      <c r="B155" s="132" t="s">
        <v>430</v>
      </c>
      <c r="C155" s="74" t="s">
        <v>399</v>
      </c>
      <c r="F155" s="133">
        <v>4</v>
      </c>
      <c r="G155" s="132" t="s">
        <v>466</v>
      </c>
      <c r="H155" s="74" t="s">
        <v>399</v>
      </c>
    </row>
    <row r="156" spans="1:8">
      <c r="A156" s="133">
        <v>5</v>
      </c>
      <c r="B156" s="132" t="s">
        <v>431</v>
      </c>
      <c r="C156" s="74" t="s">
        <v>399</v>
      </c>
      <c r="F156" s="133">
        <v>5</v>
      </c>
      <c r="G156" s="132" t="s">
        <v>467</v>
      </c>
      <c r="H156" s="74" t="s">
        <v>399</v>
      </c>
    </row>
    <row r="157" spans="1:8">
      <c r="A157" s="133">
        <v>6</v>
      </c>
      <c r="B157" s="132" t="s">
        <v>432</v>
      </c>
      <c r="C157" s="74" t="s">
        <v>399</v>
      </c>
      <c r="F157" s="133">
        <v>6</v>
      </c>
      <c r="G157" s="132" t="s">
        <v>468</v>
      </c>
      <c r="H157" s="74" t="s">
        <v>399</v>
      </c>
    </row>
    <row r="158" spans="1:8">
      <c r="A158" s="133">
        <v>7</v>
      </c>
      <c r="B158" s="132" t="s">
        <v>423</v>
      </c>
      <c r="C158" s="74" t="s">
        <v>399</v>
      </c>
      <c r="F158" s="133">
        <v>7</v>
      </c>
      <c r="G158" s="132" t="s">
        <v>464</v>
      </c>
      <c r="H158" s="74" t="s">
        <v>399</v>
      </c>
    </row>
    <row r="159" spans="1:8">
      <c r="A159" s="133">
        <v>8</v>
      </c>
      <c r="B159" s="132" t="s">
        <v>423</v>
      </c>
      <c r="C159" s="74" t="s">
        <v>399</v>
      </c>
      <c r="F159" s="133">
        <v>8</v>
      </c>
      <c r="G159" s="132" t="s">
        <v>464</v>
      </c>
      <c r="H159" s="74" t="s">
        <v>399</v>
      </c>
    </row>
    <row r="160" spans="1:8">
      <c r="A160" s="133">
        <v>9</v>
      </c>
      <c r="B160" s="132" t="s">
        <v>433</v>
      </c>
      <c r="C160" s="74" t="s">
        <v>399</v>
      </c>
      <c r="F160" s="133">
        <v>9</v>
      </c>
      <c r="G160" s="132" t="s">
        <v>469</v>
      </c>
      <c r="H160" s="74" t="s">
        <v>399</v>
      </c>
    </row>
    <row r="161" spans="1:8">
      <c r="A161" s="133">
        <v>10</v>
      </c>
      <c r="B161" s="132" t="s">
        <v>434</v>
      </c>
      <c r="C161" s="74" t="s">
        <v>399</v>
      </c>
      <c r="F161" s="133">
        <v>10</v>
      </c>
      <c r="G161" s="132" t="s">
        <v>470</v>
      </c>
      <c r="H161" s="74" t="s">
        <v>399</v>
      </c>
    </row>
    <row r="162" spans="1:8">
      <c r="A162" s="133">
        <v>11</v>
      </c>
      <c r="B162" s="132" t="s">
        <v>658</v>
      </c>
      <c r="C162" s="74" t="s">
        <v>399</v>
      </c>
      <c r="F162" s="133">
        <v>11</v>
      </c>
      <c r="G162" s="132" t="s">
        <v>650</v>
      </c>
      <c r="H162" s="74" t="s">
        <v>399</v>
      </c>
    </row>
    <row r="163" spans="1:8">
      <c r="A163" s="133">
        <v>12</v>
      </c>
      <c r="B163" s="132" t="s">
        <v>659</v>
      </c>
      <c r="C163" s="74" t="s">
        <v>399</v>
      </c>
      <c r="F163" s="133">
        <v>12</v>
      </c>
      <c r="G163" s="132" t="s">
        <v>651</v>
      </c>
      <c r="H163" s="74" t="s">
        <v>399</v>
      </c>
    </row>
    <row r="164" spans="1:8">
      <c r="A164" s="133">
        <v>13</v>
      </c>
      <c r="B164" s="132" t="s">
        <v>423</v>
      </c>
      <c r="C164" s="74" t="s">
        <v>399</v>
      </c>
      <c r="F164" s="133">
        <v>13</v>
      </c>
      <c r="G164" s="132" t="s">
        <v>464</v>
      </c>
      <c r="H164" s="74" t="s">
        <v>399</v>
      </c>
    </row>
    <row r="165" spans="1:8">
      <c r="A165" s="133">
        <v>14</v>
      </c>
      <c r="B165" s="132" t="s">
        <v>657</v>
      </c>
      <c r="C165" s="74" t="s">
        <v>399</v>
      </c>
      <c r="F165" s="133">
        <v>14</v>
      </c>
      <c r="G165" s="132" t="s">
        <v>653</v>
      </c>
      <c r="H165" s="74" t="s">
        <v>399</v>
      </c>
    </row>
    <row r="166" spans="1:8">
      <c r="A166" s="133">
        <v>15</v>
      </c>
      <c r="B166" s="132" t="s">
        <v>423</v>
      </c>
      <c r="C166" s="74" t="s">
        <v>399</v>
      </c>
      <c r="F166" s="133">
        <v>15</v>
      </c>
      <c r="G166" s="132" t="s">
        <v>464</v>
      </c>
      <c r="H166" s="74" t="s">
        <v>399</v>
      </c>
    </row>
    <row r="167" spans="1:8" ht="15.75">
      <c r="A167" s="220" t="s">
        <v>380</v>
      </c>
      <c r="B167" s="221"/>
      <c r="C167" s="71"/>
      <c r="F167" s="220" t="s">
        <v>390</v>
      </c>
      <c r="G167" s="221"/>
      <c r="H167" s="71"/>
    </row>
    <row r="168" spans="1:8" ht="15.75">
      <c r="A168" s="70" t="s">
        <v>392</v>
      </c>
      <c r="B168" s="86" t="s">
        <v>397</v>
      </c>
      <c r="C168" s="86" t="s">
        <v>398</v>
      </c>
      <c r="F168" s="70" t="s">
        <v>392</v>
      </c>
      <c r="G168" s="86" t="s">
        <v>397</v>
      </c>
      <c r="H168" s="86" t="s">
        <v>398</v>
      </c>
    </row>
    <row r="169" spans="1:8">
      <c r="A169" s="133">
        <v>0</v>
      </c>
      <c r="B169" s="132" t="s">
        <v>423</v>
      </c>
      <c r="C169" s="74" t="s">
        <v>399</v>
      </c>
      <c r="F169" s="133">
        <v>0</v>
      </c>
      <c r="G169" s="132" t="s">
        <v>464</v>
      </c>
      <c r="H169" s="74" t="s">
        <v>399</v>
      </c>
    </row>
    <row r="170" spans="1:8">
      <c r="A170" s="133">
        <v>1</v>
      </c>
      <c r="B170" s="132" t="s">
        <v>423</v>
      </c>
      <c r="C170" s="74" t="s">
        <v>399</v>
      </c>
      <c r="F170" s="133">
        <v>1</v>
      </c>
      <c r="G170" s="132" t="s">
        <v>464</v>
      </c>
      <c r="H170" s="74" t="s">
        <v>399</v>
      </c>
    </row>
    <row r="171" spans="1:8">
      <c r="A171" s="133">
        <v>2</v>
      </c>
      <c r="B171" s="132" t="s">
        <v>424</v>
      </c>
      <c r="C171" s="74" t="s">
        <v>399</v>
      </c>
      <c r="F171" s="133">
        <v>2</v>
      </c>
      <c r="G171" s="132" t="s">
        <v>471</v>
      </c>
      <c r="H171" s="74" t="s">
        <v>399</v>
      </c>
    </row>
    <row r="172" spans="1:8">
      <c r="A172" s="133">
        <v>3</v>
      </c>
      <c r="B172" s="132" t="s">
        <v>423</v>
      </c>
      <c r="C172" s="74" t="s">
        <v>399</v>
      </c>
      <c r="F172" s="133">
        <v>3</v>
      </c>
      <c r="G172" s="132" t="s">
        <v>464</v>
      </c>
      <c r="H172" s="74" t="s">
        <v>399</v>
      </c>
    </row>
    <row r="173" spans="1:8">
      <c r="A173" s="133">
        <v>4</v>
      </c>
      <c r="B173" s="132" t="s">
        <v>423</v>
      </c>
      <c r="C173" s="74" t="s">
        <v>399</v>
      </c>
      <c r="F173" s="133">
        <v>4</v>
      </c>
      <c r="G173" s="132" t="s">
        <v>464</v>
      </c>
      <c r="H173" s="74" t="s">
        <v>399</v>
      </c>
    </row>
    <row r="174" spans="1:8">
      <c r="A174" s="133">
        <v>5</v>
      </c>
      <c r="B174" s="132" t="s">
        <v>423</v>
      </c>
      <c r="C174" s="74" t="s">
        <v>399</v>
      </c>
      <c r="F174" s="133">
        <v>5</v>
      </c>
      <c r="G174" s="132" t="s">
        <v>464</v>
      </c>
      <c r="H174" s="74" t="s">
        <v>399</v>
      </c>
    </row>
    <row r="175" spans="1:8">
      <c r="A175" s="133">
        <v>6</v>
      </c>
      <c r="B175" s="132" t="s">
        <v>423</v>
      </c>
      <c r="C175" s="74" t="s">
        <v>399</v>
      </c>
      <c r="F175" s="133">
        <v>6</v>
      </c>
      <c r="G175" s="132" t="s">
        <v>464</v>
      </c>
      <c r="H175" s="74" t="s">
        <v>399</v>
      </c>
    </row>
    <row r="176" spans="1:8">
      <c r="A176" s="133">
        <v>7</v>
      </c>
      <c r="B176" s="132" t="s">
        <v>423</v>
      </c>
      <c r="C176" s="74" t="s">
        <v>399</v>
      </c>
      <c r="F176" s="133">
        <v>7</v>
      </c>
      <c r="G176" s="132" t="s">
        <v>464</v>
      </c>
      <c r="H176" s="74" t="s">
        <v>399</v>
      </c>
    </row>
    <row r="177" spans="1:8">
      <c r="A177" s="133">
        <v>8</v>
      </c>
      <c r="B177" s="132" t="s">
        <v>425</v>
      </c>
      <c r="C177" s="74" t="s">
        <v>399</v>
      </c>
      <c r="F177" s="133">
        <v>8</v>
      </c>
      <c r="G177" s="132" t="s">
        <v>472</v>
      </c>
      <c r="H177" s="74" t="s">
        <v>399</v>
      </c>
    </row>
    <row r="178" spans="1:8">
      <c r="A178" s="133">
        <v>9</v>
      </c>
      <c r="B178" s="132" t="s">
        <v>423</v>
      </c>
      <c r="C178" s="74" t="s">
        <v>399</v>
      </c>
      <c r="F178" s="133">
        <v>9</v>
      </c>
      <c r="G178" s="132" t="s">
        <v>464</v>
      </c>
      <c r="H178" s="74" t="s">
        <v>399</v>
      </c>
    </row>
    <row r="179" spans="1:8">
      <c r="A179" s="133">
        <v>10</v>
      </c>
      <c r="B179" s="132" t="s">
        <v>423</v>
      </c>
      <c r="C179" s="74" t="s">
        <v>399</v>
      </c>
      <c r="F179" s="133">
        <v>10</v>
      </c>
      <c r="G179" s="132" t="s">
        <v>464</v>
      </c>
      <c r="H179" s="74" t="s">
        <v>399</v>
      </c>
    </row>
    <row r="180" spans="1:8">
      <c r="A180" s="133">
        <v>11</v>
      </c>
      <c r="B180" s="132" t="s">
        <v>423</v>
      </c>
      <c r="C180" s="74" t="s">
        <v>399</v>
      </c>
      <c r="F180" s="133">
        <v>11</v>
      </c>
      <c r="G180" s="132" t="s">
        <v>464</v>
      </c>
      <c r="H180" s="74" t="s">
        <v>399</v>
      </c>
    </row>
    <row r="181" spans="1:8">
      <c r="A181" s="133">
        <v>12</v>
      </c>
      <c r="B181" s="132" t="s">
        <v>596</v>
      </c>
      <c r="C181" s="74" t="s">
        <v>399</v>
      </c>
      <c r="F181" s="133">
        <v>12</v>
      </c>
      <c r="G181" s="132" t="s">
        <v>473</v>
      </c>
      <c r="H181" s="74" t="s">
        <v>399</v>
      </c>
    </row>
    <row r="182" spans="1:8">
      <c r="A182" s="133">
        <v>13</v>
      </c>
      <c r="B182" s="132" t="s">
        <v>423</v>
      </c>
      <c r="C182" s="74" t="s">
        <v>399</v>
      </c>
      <c r="F182" s="133">
        <v>13</v>
      </c>
      <c r="G182" s="132" t="s">
        <v>464</v>
      </c>
      <c r="H182" s="74" t="s">
        <v>399</v>
      </c>
    </row>
    <row r="183" spans="1:8">
      <c r="A183" s="133">
        <v>14</v>
      </c>
      <c r="B183" s="132" t="s">
        <v>656</v>
      </c>
      <c r="C183" s="74" t="s">
        <v>399</v>
      </c>
      <c r="F183" s="133">
        <v>14</v>
      </c>
      <c r="G183" s="132" t="s">
        <v>654</v>
      </c>
      <c r="H183" s="74" t="s">
        <v>399</v>
      </c>
    </row>
    <row r="184" spans="1:8">
      <c r="A184" s="133">
        <v>15</v>
      </c>
      <c r="B184" s="132" t="s">
        <v>423</v>
      </c>
      <c r="C184" s="74" t="s">
        <v>399</v>
      </c>
      <c r="F184" s="133">
        <v>15</v>
      </c>
      <c r="G184" s="132" t="s">
        <v>464</v>
      </c>
      <c r="H184" s="74" t="s">
        <v>399</v>
      </c>
    </row>
  </sheetData>
  <mergeCells count="22">
    <mergeCell ref="A94:B94"/>
    <mergeCell ref="A1:B1"/>
    <mergeCell ref="F2:G2"/>
    <mergeCell ref="A19:B19"/>
    <mergeCell ref="F20:G20"/>
    <mergeCell ref="A37:B37"/>
    <mergeCell ref="A38:B38"/>
    <mergeCell ref="A56:B56"/>
    <mergeCell ref="F57:G57"/>
    <mergeCell ref="A74:B74"/>
    <mergeCell ref="A76:B76"/>
    <mergeCell ref="F77:G77"/>
    <mergeCell ref="F38:G38"/>
    <mergeCell ref="A167:B167"/>
    <mergeCell ref="F167:G167"/>
    <mergeCell ref="F95:G95"/>
    <mergeCell ref="A112:B112"/>
    <mergeCell ref="F113:G113"/>
    <mergeCell ref="A130:B130"/>
    <mergeCell ref="F131:G131"/>
    <mergeCell ref="A149:B149"/>
    <mergeCell ref="F149:G14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9"/>
  <sheetViews>
    <sheetView topLeftCell="A25" zoomScale="87" zoomScaleNormal="87" workbookViewId="0">
      <selection activeCell="I42" sqref="I42:I57"/>
    </sheetView>
  </sheetViews>
  <sheetFormatPr baseColWidth="10" defaultColWidth="9.140625" defaultRowHeight="15"/>
  <cols>
    <col min="1" max="1" width="9.42578125" customWidth="1"/>
    <col min="2" max="2" width="54.28515625" style="103" customWidth="1"/>
    <col min="3" max="3" width="22.7109375" customWidth="1"/>
    <col min="4" max="4" width="66.140625" bestFit="1" customWidth="1"/>
    <col min="5" max="5" width="6" style="102" customWidth="1"/>
    <col min="6" max="6" width="13.42578125" style="103" customWidth="1"/>
    <col min="7" max="7" width="73.42578125" style="69" customWidth="1"/>
    <col min="8" max="8" width="22.42578125" customWidth="1"/>
  </cols>
  <sheetData>
    <row r="1" spans="1:9" ht="15.75">
      <c r="A1" s="220" t="s">
        <v>474</v>
      </c>
      <c r="B1" s="221"/>
      <c r="C1" s="71"/>
    </row>
    <row r="2" spans="1:9" ht="15.75">
      <c r="A2" s="70" t="s">
        <v>392</v>
      </c>
      <c r="B2" s="86" t="s">
        <v>396</v>
      </c>
      <c r="C2" s="86" t="s">
        <v>398</v>
      </c>
      <c r="F2" s="222" t="s">
        <v>564</v>
      </c>
      <c r="G2" s="222"/>
      <c r="H2" s="222"/>
    </row>
    <row r="3" spans="1:9" s="106" customFormat="1" ht="15.75">
      <c r="A3" s="76">
        <v>0</v>
      </c>
      <c r="B3" s="104" t="s">
        <v>785</v>
      </c>
      <c r="C3" s="105" t="s">
        <v>475</v>
      </c>
      <c r="D3" s="106" t="str">
        <f>"new BitItemOnOff("&amp;A3&amp;", """&amp;B3&amp;"""),"</f>
        <v>new BitItemOnOff(0, "Stack Charging Common Over-current Warning"),</v>
      </c>
      <c r="E3" s="107"/>
      <c r="F3" s="70" t="s">
        <v>392</v>
      </c>
      <c r="G3" s="86" t="s">
        <v>396</v>
      </c>
      <c r="H3" s="86" t="s">
        <v>398</v>
      </c>
    </row>
    <row r="4" spans="1:9" s="106" customFormat="1">
      <c r="A4" s="76">
        <v>1</v>
      </c>
      <c r="B4" s="108" t="s">
        <v>477</v>
      </c>
      <c r="C4" s="105" t="s">
        <v>475</v>
      </c>
      <c r="D4" s="106" t="str">
        <f t="shared" ref="D4:D18" si="0">"new BitItemOnOff("&amp;A4&amp;", """&amp;B4&amp;"""),"</f>
        <v>new BitItemOnOff(1, "Stack Disharging Common Over-current Warning"),</v>
      </c>
      <c r="E4" s="107"/>
      <c r="F4" s="134">
        <v>0</v>
      </c>
      <c r="G4" s="108" t="s">
        <v>565</v>
      </c>
      <c r="H4" s="105" t="s">
        <v>475</v>
      </c>
      <c r="I4" s="106" t="str">
        <f>"new BitItemOnOff("&amp;F4&amp;", """&amp;G4&amp;"""),"</f>
        <v>new BitItemOnOff(0, "Grid Under-Voltage"),</v>
      </c>
    </row>
    <row r="5" spans="1:9" s="106" customFormat="1">
      <c r="A5" s="76">
        <v>2</v>
      </c>
      <c r="B5" s="108" t="s">
        <v>478</v>
      </c>
      <c r="C5" s="105" t="s">
        <v>475</v>
      </c>
      <c r="D5" s="106" t="str">
        <f t="shared" si="0"/>
        <v>new BitItemOnOff(2, "Stack Charging Current Limited Warning"),</v>
      </c>
      <c r="E5" s="107"/>
      <c r="F5" s="134">
        <v>1</v>
      </c>
      <c r="G5" s="108" t="s">
        <v>566</v>
      </c>
      <c r="H5" s="105" t="s">
        <v>475</v>
      </c>
      <c r="I5" s="106" t="str">
        <f t="shared" ref="I5:I19" si="1">"new BitItemOnOff("&amp;F5&amp;", """&amp;G5&amp;"""),"</f>
        <v>new BitItemOnOff(1, "Grid Over-Voltage"),</v>
      </c>
    </row>
    <row r="6" spans="1:9" s="106" customFormat="1">
      <c r="A6" s="76">
        <v>3</v>
      </c>
      <c r="B6" s="108" t="s">
        <v>479</v>
      </c>
      <c r="C6" s="105" t="s">
        <v>475</v>
      </c>
      <c r="D6" s="106" t="str">
        <f t="shared" si="0"/>
        <v>new BitItemOnOff(3, "Stack Discharging Current Limited Warning"),</v>
      </c>
      <c r="E6" s="107"/>
      <c r="F6" s="134">
        <v>2</v>
      </c>
      <c r="G6" s="108" t="s">
        <v>567</v>
      </c>
      <c r="H6" s="105" t="s">
        <v>475</v>
      </c>
      <c r="I6" s="106" t="str">
        <f t="shared" si="1"/>
        <v>new BitItemOnOff(2, "Grid under-Frequency"),</v>
      </c>
    </row>
    <row r="7" spans="1:9" s="106" customFormat="1">
      <c r="A7" s="76">
        <v>4</v>
      </c>
      <c r="B7" s="108" t="s">
        <v>480</v>
      </c>
      <c r="C7" s="105" t="s">
        <v>475</v>
      </c>
      <c r="D7" s="106" t="str">
        <f t="shared" si="0"/>
        <v>new BitItemOnOff(4, "Stack Common High-voltage Warning"),</v>
      </c>
      <c r="E7" s="107"/>
      <c r="F7" s="134">
        <v>3</v>
      </c>
      <c r="G7" s="108" t="s">
        <v>568</v>
      </c>
      <c r="H7" s="105" t="s">
        <v>475</v>
      </c>
      <c r="I7" s="106" t="str">
        <f t="shared" si="1"/>
        <v>new BitItemOnOff(3, "Grid Over-Frequency"),</v>
      </c>
    </row>
    <row r="8" spans="1:9" s="106" customFormat="1">
      <c r="A8" s="76">
        <v>5</v>
      </c>
      <c r="B8" s="108" t="s">
        <v>481</v>
      </c>
      <c r="C8" s="105" t="s">
        <v>475</v>
      </c>
      <c r="D8" s="106" t="str">
        <f t="shared" si="0"/>
        <v>new BitItemOnOff(5, "Stack Common Low-voltage Warning"),</v>
      </c>
      <c r="E8" s="107"/>
      <c r="F8" s="134">
        <v>4</v>
      </c>
      <c r="G8" s="108" t="s">
        <v>633</v>
      </c>
      <c r="H8" s="105" t="s">
        <v>475</v>
      </c>
      <c r="I8" s="106" t="str">
        <f t="shared" si="1"/>
        <v>new BitItemOnOff(4, "Grid flicker"),</v>
      </c>
    </row>
    <row r="9" spans="1:9" s="106" customFormat="1">
      <c r="A9" s="76">
        <v>6</v>
      </c>
      <c r="B9" s="108" t="s">
        <v>482</v>
      </c>
      <c r="C9" s="105" t="s">
        <v>475</v>
      </c>
      <c r="D9" s="106" t="str">
        <f t="shared" si="0"/>
        <v>new BitItemOnOff(6, "Stack Voltage Change Abnormal Warning"),</v>
      </c>
      <c r="E9" s="107"/>
      <c r="F9" s="134">
        <v>5</v>
      </c>
      <c r="G9" s="108" t="s">
        <v>634</v>
      </c>
      <c r="H9" s="105" t="s">
        <v>475</v>
      </c>
      <c r="I9" s="106" t="str">
        <f t="shared" si="1"/>
        <v>new BitItemOnOff(5, "Grid Abnormal"),</v>
      </c>
    </row>
    <row r="10" spans="1:9" s="106" customFormat="1">
      <c r="A10" s="76">
        <v>7</v>
      </c>
      <c r="B10" s="108" t="s">
        <v>483</v>
      </c>
      <c r="C10" s="105" t="s">
        <v>475</v>
      </c>
      <c r="D10" s="106" t="str">
        <f t="shared" si="0"/>
        <v>new BitItemOnOff(7, "Stack  Common High-temperature Warning"),</v>
      </c>
      <c r="E10" s="107"/>
      <c r="F10" s="134">
        <v>6</v>
      </c>
      <c r="G10" s="108" t="s">
        <v>635</v>
      </c>
      <c r="H10" s="105" t="s">
        <v>475</v>
      </c>
      <c r="I10" s="106" t="str">
        <f t="shared" si="1"/>
        <v>new BitItemOnOff(6, "DC Under-Voltage"),</v>
      </c>
    </row>
    <row r="11" spans="1:9" s="106" customFormat="1">
      <c r="A11" s="76">
        <v>8</v>
      </c>
      <c r="B11" s="108" t="s">
        <v>484</v>
      </c>
      <c r="C11" s="105" t="s">
        <v>475</v>
      </c>
      <c r="D11" s="106" t="str">
        <f t="shared" si="0"/>
        <v>new BitItemOnOff(8, "Stack Common Low-temperature Warning"),</v>
      </c>
      <c r="E11" s="107"/>
      <c r="F11" s="134">
        <v>7</v>
      </c>
      <c r="G11" s="108" t="s">
        <v>636</v>
      </c>
      <c r="H11" s="105" t="s">
        <v>475</v>
      </c>
      <c r="I11" s="106" t="str">
        <f t="shared" si="1"/>
        <v>new BitItemOnOff(7, "Input Over-resistance"),</v>
      </c>
    </row>
    <row r="12" spans="1:9" s="106" customFormat="1">
      <c r="A12" s="76">
        <v>9</v>
      </c>
      <c r="B12" s="104" t="s">
        <v>485</v>
      </c>
      <c r="C12" s="105" t="s">
        <v>475</v>
      </c>
      <c r="D12" s="106" t="str">
        <f t="shared" si="0"/>
        <v>new BitItemOnOff(9, "Stack Temperature Change Abnormal Warning"),</v>
      </c>
      <c r="E12" s="107"/>
      <c r="F12" s="134">
        <v>8</v>
      </c>
      <c r="G12" s="108" t="s">
        <v>637</v>
      </c>
      <c r="H12" s="105" t="s">
        <v>475</v>
      </c>
      <c r="I12" s="106" t="str">
        <f t="shared" si="1"/>
        <v>new BitItemOnOff(8, "Combine Jumper Settings Wrong"),</v>
      </c>
    </row>
    <row r="13" spans="1:9" s="106" customFormat="1">
      <c r="A13" s="76">
        <v>10</v>
      </c>
      <c r="B13" s="108" t="s">
        <v>486</v>
      </c>
      <c r="C13" s="105" t="s">
        <v>475</v>
      </c>
      <c r="D13" s="106" t="str">
        <f t="shared" si="0"/>
        <v>new BitItemOnOff(10, "Stack Serious High-voltage Warning"),</v>
      </c>
      <c r="E13" s="107"/>
      <c r="F13" s="134">
        <v>9</v>
      </c>
      <c r="G13" s="108" t="s">
        <v>572</v>
      </c>
      <c r="H13" s="105" t="s">
        <v>475</v>
      </c>
      <c r="I13" s="106" t="str">
        <f t="shared" si="1"/>
        <v>new BitItemOnOff(9, "Communication with Inverter failure"),</v>
      </c>
    </row>
    <row r="14" spans="1:9" s="106" customFormat="1">
      <c r="A14" s="76">
        <v>11</v>
      </c>
      <c r="B14" s="108" t="s">
        <v>487</v>
      </c>
      <c r="C14" s="105" t="s">
        <v>475</v>
      </c>
      <c r="D14" s="106" t="str">
        <f t="shared" si="0"/>
        <v>new BitItemOnOff(11, "Stack Serious Low-voltage Warning"),</v>
      </c>
      <c r="E14" s="107"/>
      <c r="F14" s="134">
        <v>10</v>
      </c>
      <c r="G14" s="108" t="s">
        <v>571</v>
      </c>
      <c r="H14" s="105" t="s">
        <v>475</v>
      </c>
      <c r="I14" s="106" t="str">
        <f t="shared" si="1"/>
        <v>new BitItemOnOff(10, "System Time Failure"),</v>
      </c>
    </row>
    <row r="15" spans="1:9" s="106" customFormat="1">
      <c r="A15" s="76">
        <v>12</v>
      </c>
      <c r="B15" s="108" t="s">
        <v>488</v>
      </c>
      <c r="C15" s="105" t="s">
        <v>475</v>
      </c>
      <c r="D15" s="106" t="str">
        <f t="shared" si="0"/>
        <v>new BitItemOnOff(12, "Stack Serious Low-tempature Warning"),</v>
      </c>
      <c r="E15" s="107"/>
      <c r="F15" s="134">
        <v>11</v>
      </c>
      <c r="G15" s="108" t="s">
        <v>502</v>
      </c>
      <c r="H15" s="105" t="s">
        <v>475</v>
      </c>
      <c r="I15" s="106" t="str">
        <f t="shared" si="1"/>
        <v>new BitItemOnOff(11, "Reserved"),</v>
      </c>
    </row>
    <row r="16" spans="1:9" s="106" customFormat="1">
      <c r="A16" s="76">
        <v>13</v>
      </c>
      <c r="B16" s="108" t="s">
        <v>489</v>
      </c>
      <c r="C16" s="105" t="s">
        <v>475</v>
      </c>
      <c r="D16" s="106" t="str">
        <f t="shared" si="0"/>
        <v>new BitItemOnOff(13, "Stack Charging Serious Over-current Warning"),</v>
      </c>
      <c r="E16" s="107"/>
      <c r="F16" s="134">
        <v>12</v>
      </c>
      <c r="G16" s="108" t="s">
        <v>502</v>
      </c>
      <c r="H16" s="105" t="s">
        <v>475</v>
      </c>
      <c r="I16" s="106" t="str">
        <f t="shared" si="1"/>
        <v>new BitItemOnOff(12, "Reserved"),</v>
      </c>
    </row>
    <row r="17" spans="1:9" s="106" customFormat="1">
      <c r="A17" s="76">
        <v>14</v>
      </c>
      <c r="B17" s="108" t="s">
        <v>490</v>
      </c>
      <c r="C17" s="105" t="s">
        <v>475</v>
      </c>
      <c r="D17" s="106" t="str">
        <f t="shared" si="0"/>
        <v>new BitItemOnOff(14, "Stack Discharging Serious Over-current Warning"),</v>
      </c>
      <c r="E17" s="107"/>
      <c r="F17" s="134">
        <v>13</v>
      </c>
      <c r="G17" s="108" t="s">
        <v>502</v>
      </c>
      <c r="H17" s="105" t="s">
        <v>475</v>
      </c>
      <c r="I17" s="106" t="str">
        <f t="shared" si="1"/>
        <v>new BitItemOnOff(13, "Reserved"),</v>
      </c>
    </row>
    <row r="18" spans="1:9" s="106" customFormat="1">
      <c r="A18" s="76">
        <v>15</v>
      </c>
      <c r="B18" s="108" t="s">
        <v>491</v>
      </c>
      <c r="C18" s="105" t="s">
        <v>475</v>
      </c>
      <c r="D18" s="106" t="str">
        <f t="shared" si="0"/>
        <v>new BitItemOnOff(15, "Stack Battery Capacity Abnormal Warning"),</v>
      </c>
      <c r="E18" s="107"/>
      <c r="F18" s="134">
        <v>14</v>
      </c>
      <c r="G18" s="108" t="s">
        <v>502</v>
      </c>
      <c r="H18" s="105" t="s">
        <v>475</v>
      </c>
      <c r="I18" s="106" t="str">
        <f t="shared" si="1"/>
        <v>new BitItemOnOff(14, "Reserved"),</v>
      </c>
    </row>
    <row r="19" spans="1:9" ht="15.75">
      <c r="A19" s="220" t="s">
        <v>476</v>
      </c>
      <c r="B19" s="221"/>
      <c r="C19" s="71"/>
      <c r="F19" s="134">
        <v>15</v>
      </c>
      <c r="G19" s="108" t="s">
        <v>502</v>
      </c>
      <c r="H19" s="105" t="s">
        <v>475</v>
      </c>
      <c r="I19" s="106" t="str">
        <f t="shared" si="1"/>
        <v>new BitItemOnOff(15, "Reserved"),</v>
      </c>
    </row>
    <row r="20" spans="1:9" ht="15.75">
      <c r="A20" s="70" t="s">
        <v>392</v>
      </c>
      <c r="B20" s="86" t="s">
        <v>396</v>
      </c>
      <c r="C20" s="86" t="s">
        <v>398</v>
      </c>
      <c r="F20" s="232" t="s">
        <v>569</v>
      </c>
      <c r="G20" s="232"/>
      <c r="H20" s="232"/>
    </row>
    <row r="21" spans="1:9" s="106" customFormat="1" ht="15.75">
      <c r="A21" s="109">
        <v>0</v>
      </c>
      <c r="B21" s="110" t="s">
        <v>492</v>
      </c>
      <c r="C21" s="105" t="s">
        <v>475</v>
      </c>
      <c r="D21" s="106" t="str">
        <f>"new BitItemOnOff("&amp;A21&amp;", """&amp;B21&amp;"""),"</f>
        <v>new BitItemOnOff(0, "Stack EEPROM Parameter Failure"),</v>
      </c>
      <c r="E21" s="102"/>
      <c r="F21" s="70" t="s">
        <v>392</v>
      </c>
      <c r="G21" s="86" t="s">
        <v>396</v>
      </c>
      <c r="H21" s="86" t="s">
        <v>398</v>
      </c>
    </row>
    <row r="22" spans="1:9" s="106" customFormat="1">
      <c r="A22" s="111">
        <v>1</v>
      </c>
      <c r="B22" s="112" t="s">
        <v>493</v>
      </c>
      <c r="C22" s="105" t="s">
        <v>475</v>
      </c>
      <c r="D22" s="106" t="str">
        <f t="shared" ref="D22:D36" si="2">"new BitItemOnOff("&amp;A22&amp;", """&amp;B22&amp;"""),"</f>
        <v>new BitItemOnOff(1, "Combiner Cabinet Isolation Swtich Disconnected"),</v>
      </c>
      <c r="E22" s="102"/>
      <c r="F22" s="134">
        <v>0</v>
      </c>
      <c r="G22" s="108" t="s">
        <v>502</v>
      </c>
      <c r="H22" s="105" t="s">
        <v>475</v>
      </c>
      <c r="I22" s="106" t="str">
        <f>"new BitItemOnOff("&amp;F22&amp;", """&amp;G22&amp;"""),"</f>
        <v>new BitItemOnOff(0, "Reserved"),</v>
      </c>
    </row>
    <row r="23" spans="1:9" s="106" customFormat="1">
      <c r="A23" s="111">
        <v>2</v>
      </c>
      <c r="B23" s="112" t="s">
        <v>494</v>
      </c>
      <c r="C23" s="105" t="s">
        <v>475</v>
      </c>
      <c r="D23" s="106" t="str">
        <f t="shared" si="2"/>
        <v>new BitItemOnOff(2, "Communication Disconnected between Stack and Temperature Collector"),</v>
      </c>
      <c r="E23" s="102"/>
      <c r="F23" s="134">
        <v>1</v>
      </c>
      <c r="G23" s="108" t="s">
        <v>502</v>
      </c>
      <c r="H23" s="105" t="s">
        <v>475</v>
      </c>
      <c r="I23" s="106" t="str">
        <f t="shared" ref="I23:I37" si="3">"new BitItemOnOff("&amp;F23&amp;", """&amp;G23&amp;"""),"</f>
        <v>new BitItemOnOff(1, "Reserved"),</v>
      </c>
    </row>
    <row r="24" spans="1:9" s="106" customFormat="1">
      <c r="A24" s="111">
        <v>3</v>
      </c>
      <c r="B24" s="112" t="s">
        <v>495</v>
      </c>
      <c r="C24" s="105" t="s">
        <v>475</v>
      </c>
      <c r="D24" s="106" t="str">
        <f t="shared" si="2"/>
        <v>new BitItemOnOff(3, "Tempature Collector Failure"),</v>
      </c>
      <c r="E24" s="102"/>
      <c r="F24" s="134">
        <v>2</v>
      </c>
      <c r="G24" s="108" t="s">
        <v>502</v>
      </c>
      <c r="H24" s="105" t="s">
        <v>475</v>
      </c>
      <c r="I24" s="106" t="str">
        <f t="shared" si="3"/>
        <v>new BitItemOnOff(2, "Reserved"),</v>
      </c>
    </row>
    <row r="25" spans="1:9" s="106" customFormat="1">
      <c r="A25" s="111">
        <v>4</v>
      </c>
      <c r="B25" s="113" t="s">
        <v>496</v>
      </c>
      <c r="C25" s="105" t="s">
        <v>475</v>
      </c>
      <c r="D25" s="106" t="str">
        <f t="shared" si="2"/>
        <v>new BitItemOnOff(4, "Hall Inaccurate"),</v>
      </c>
      <c r="E25" s="102"/>
      <c r="F25" s="134">
        <v>3</v>
      </c>
      <c r="G25" s="108" t="s">
        <v>502</v>
      </c>
      <c r="H25" s="105" t="s">
        <v>475</v>
      </c>
      <c r="I25" s="106" t="str">
        <f t="shared" si="3"/>
        <v>new BitItemOnOff(3, "Reserved"),</v>
      </c>
    </row>
    <row r="26" spans="1:9" s="106" customFormat="1">
      <c r="A26" s="111">
        <v>5</v>
      </c>
      <c r="B26" s="113" t="s">
        <v>497</v>
      </c>
      <c r="C26" s="105" t="s">
        <v>475</v>
      </c>
      <c r="D26" s="106" t="str">
        <f t="shared" si="2"/>
        <v>new BitItemOnOff(5, "PCS Communication Failure"),</v>
      </c>
      <c r="E26" s="102"/>
      <c r="F26" s="134">
        <v>4</v>
      </c>
      <c r="G26" s="108" t="s">
        <v>502</v>
      </c>
      <c r="H26" s="105" t="s">
        <v>475</v>
      </c>
      <c r="I26" s="106" t="str">
        <f t="shared" si="3"/>
        <v>new BitItemOnOff(4, "Reserved"),</v>
      </c>
    </row>
    <row r="27" spans="1:9" s="106" customFormat="1">
      <c r="A27" s="111">
        <v>6</v>
      </c>
      <c r="B27" s="108" t="s">
        <v>498</v>
      </c>
      <c r="C27" s="105" t="s">
        <v>475</v>
      </c>
      <c r="D27" s="106" t="str">
        <f t="shared" si="2"/>
        <v>new BitItemOnOff(6, "Pre-charging or Main Contactor Abnormal Engaged"),</v>
      </c>
      <c r="E27" s="102"/>
      <c r="F27" s="134">
        <v>5</v>
      </c>
      <c r="G27" s="108" t="s">
        <v>502</v>
      </c>
      <c r="H27" s="105" t="s">
        <v>475</v>
      </c>
      <c r="I27" s="106" t="str">
        <f t="shared" si="3"/>
        <v>new BitItemOnOff(5, "Reserved"),</v>
      </c>
    </row>
    <row r="28" spans="1:9" s="106" customFormat="1">
      <c r="A28" s="111">
        <v>7</v>
      </c>
      <c r="B28" s="108" t="s">
        <v>499</v>
      </c>
      <c r="C28" s="105" t="s">
        <v>475</v>
      </c>
      <c r="D28" s="106" t="str">
        <f t="shared" si="2"/>
        <v>new BitItemOnOff(7, "Voltage Sampling Abnormal"),</v>
      </c>
      <c r="E28" s="102"/>
      <c r="F28" s="134">
        <v>6</v>
      </c>
      <c r="G28" s="108" t="s">
        <v>502</v>
      </c>
      <c r="H28" s="105" t="s">
        <v>475</v>
      </c>
      <c r="I28" s="106" t="str">
        <f t="shared" si="3"/>
        <v>new BitItemOnOff(6, "Reserved"),</v>
      </c>
    </row>
    <row r="29" spans="1:9" s="106" customFormat="1">
      <c r="A29" s="111">
        <v>8</v>
      </c>
      <c r="B29" s="108" t="s">
        <v>500</v>
      </c>
      <c r="C29" s="105" t="s">
        <v>475</v>
      </c>
      <c r="D29" s="106" t="str">
        <f t="shared" si="2"/>
        <v>new BitItemOnOff(8, "Pre-charging Contactor Abnormal or PCS485 Channel Abnormal"),</v>
      </c>
      <c r="E29" s="102"/>
      <c r="F29" s="134">
        <v>7</v>
      </c>
      <c r="G29" s="108" t="s">
        <v>502</v>
      </c>
      <c r="H29" s="105" t="s">
        <v>475</v>
      </c>
      <c r="I29" s="106" t="str">
        <f t="shared" si="3"/>
        <v>new BitItemOnOff(7, "Reserved"),</v>
      </c>
    </row>
    <row r="30" spans="1:9" s="106" customFormat="1">
      <c r="A30" s="111">
        <v>9</v>
      </c>
      <c r="B30" s="108" t="s">
        <v>501</v>
      </c>
      <c r="C30" s="105" t="s">
        <v>475</v>
      </c>
      <c r="D30" s="106" t="str">
        <f t="shared" si="2"/>
        <v>new BitItemOnOff(9, "Main Contactor Abnormal"),</v>
      </c>
      <c r="E30" s="102"/>
      <c r="F30" s="134">
        <v>8</v>
      </c>
      <c r="G30" s="108" t="s">
        <v>502</v>
      </c>
      <c r="H30" s="105" t="s">
        <v>475</v>
      </c>
      <c r="I30" s="106" t="str">
        <f t="shared" si="3"/>
        <v>new BitItemOnOff(8, "Reserved"),</v>
      </c>
    </row>
    <row r="31" spans="1:9" s="106" customFormat="1">
      <c r="A31" s="111">
        <v>10</v>
      </c>
      <c r="B31" s="108" t="s">
        <v>502</v>
      </c>
      <c r="C31" s="105" t="s">
        <v>475</v>
      </c>
      <c r="D31" s="106" t="str">
        <f t="shared" si="2"/>
        <v>new BitItemOnOff(10, "Reserved"),</v>
      </c>
      <c r="E31" s="102"/>
      <c r="F31" s="134">
        <v>9</v>
      </c>
      <c r="G31" s="108" t="s">
        <v>502</v>
      </c>
      <c r="H31" s="105" t="s">
        <v>475</v>
      </c>
      <c r="I31" s="106" t="str">
        <f t="shared" si="3"/>
        <v>new BitItemOnOff(9, "Reserved"),</v>
      </c>
    </row>
    <row r="32" spans="1:9" s="106" customFormat="1">
      <c r="A32" s="111">
        <v>11</v>
      </c>
      <c r="B32" s="108" t="s">
        <v>502</v>
      </c>
      <c r="C32" s="105" t="s">
        <v>475</v>
      </c>
      <c r="D32" s="106" t="str">
        <f t="shared" si="2"/>
        <v>new BitItemOnOff(11, "Reserved"),</v>
      </c>
      <c r="E32" s="102"/>
      <c r="F32" s="134">
        <v>10</v>
      </c>
      <c r="G32" s="108" t="s">
        <v>502</v>
      </c>
      <c r="H32" s="105" t="s">
        <v>475</v>
      </c>
      <c r="I32" s="106" t="str">
        <f t="shared" si="3"/>
        <v>new BitItemOnOff(10, "Reserved"),</v>
      </c>
    </row>
    <row r="33" spans="1:9" s="106" customFormat="1">
      <c r="A33" s="111">
        <v>12</v>
      </c>
      <c r="B33" s="108" t="s">
        <v>502</v>
      </c>
      <c r="C33" s="105" t="s">
        <v>475</v>
      </c>
      <c r="D33" s="106" t="str">
        <f t="shared" si="2"/>
        <v>new BitItemOnOff(12, "Reserved"),</v>
      </c>
      <c r="E33" s="102"/>
      <c r="F33" s="134">
        <v>11</v>
      </c>
      <c r="G33" s="108" t="s">
        <v>502</v>
      </c>
      <c r="H33" s="105" t="s">
        <v>475</v>
      </c>
      <c r="I33" s="106" t="str">
        <f t="shared" si="3"/>
        <v>new BitItemOnOff(11, "Reserved"),</v>
      </c>
    </row>
    <row r="34" spans="1:9" s="106" customFormat="1">
      <c r="A34" s="111">
        <v>13</v>
      </c>
      <c r="B34" s="108" t="s">
        <v>502</v>
      </c>
      <c r="C34" s="105" t="s">
        <v>475</v>
      </c>
      <c r="D34" s="106" t="str">
        <f t="shared" si="2"/>
        <v>new BitItemOnOff(13, "Reserved"),</v>
      </c>
      <c r="E34" s="102"/>
      <c r="F34" s="134">
        <v>12</v>
      </c>
      <c r="G34" s="108" t="s">
        <v>502</v>
      </c>
      <c r="H34" s="105" t="s">
        <v>475</v>
      </c>
      <c r="I34" s="106" t="str">
        <f t="shared" si="3"/>
        <v>new BitItemOnOff(12, "Reserved"),</v>
      </c>
    </row>
    <row r="35" spans="1:9" s="106" customFormat="1">
      <c r="A35" s="111">
        <v>14</v>
      </c>
      <c r="B35" s="108" t="s">
        <v>502</v>
      </c>
      <c r="C35" s="105" t="s">
        <v>475</v>
      </c>
      <c r="D35" s="106" t="str">
        <f t="shared" si="2"/>
        <v>new BitItemOnOff(14, "Reserved"),</v>
      </c>
      <c r="E35" s="102"/>
      <c r="F35" s="134">
        <v>13</v>
      </c>
      <c r="G35" s="108" t="s">
        <v>502</v>
      </c>
      <c r="H35" s="105" t="s">
        <v>475</v>
      </c>
      <c r="I35" s="106" t="str">
        <f t="shared" si="3"/>
        <v>new BitItemOnOff(13, "Reserved"),</v>
      </c>
    </row>
    <row r="36" spans="1:9" s="106" customFormat="1">
      <c r="A36" s="111">
        <v>15</v>
      </c>
      <c r="B36" s="108" t="s">
        <v>502</v>
      </c>
      <c r="C36" s="105" t="s">
        <v>475</v>
      </c>
      <c r="D36" s="106" t="str">
        <f t="shared" si="2"/>
        <v>new BitItemOnOff(15, "Reserved"),</v>
      </c>
      <c r="E36" s="102"/>
      <c r="F36" s="134">
        <v>14</v>
      </c>
      <c r="G36" s="108" t="s">
        <v>502</v>
      </c>
      <c r="H36" s="105" t="s">
        <v>475</v>
      </c>
      <c r="I36" s="106" t="str">
        <f t="shared" si="3"/>
        <v>new BitItemOnOff(14, "Reserved"),</v>
      </c>
    </row>
    <row r="37" spans="1:9">
      <c r="A37" s="98"/>
      <c r="B37" s="114"/>
      <c r="C37" s="115"/>
      <c r="F37" s="134">
        <v>15</v>
      </c>
      <c r="G37" s="108" t="s">
        <v>502</v>
      </c>
      <c r="H37" s="105" t="s">
        <v>475</v>
      </c>
      <c r="I37" s="106" t="str">
        <f t="shared" si="3"/>
        <v>new BitItemOnOff(15, "Reserved"),</v>
      </c>
    </row>
    <row r="38" spans="1:9">
      <c r="A38" s="98"/>
      <c r="B38" s="114"/>
      <c r="C38" s="115"/>
      <c r="F38" s="116"/>
      <c r="G38" s="114"/>
      <c r="H38" s="117"/>
    </row>
    <row r="39" spans="1:9" ht="15.75">
      <c r="A39" s="227" t="s">
        <v>503</v>
      </c>
      <c r="B39" s="228"/>
      <c r="C39" s="118"/>
      <c r="F39" s="116"/>
      <c r="G39" s="114"/>
      <c r="H39" s="117"/>
    </row>
    <row r="40" spans="1:9" ht="15.75">
      <c r="A40" s="70" t="s">
        <v>392</v>
      </c>
      <c r="B40" s="86" t="s">
        <v>396</v>
      </c>
      <c r="C40" s="86" t="s">
        <v>398</v>
      </c>
      <c r="F40" s="222" t="s">
        <v>573</v>
      </c>
      <c r="G40" s="223"/>
      <c r="H40" s="85"/>
    </row>
    <row r="41" spans="1:9" s="106" customFormat="1" ht="15.75">
      <c r="A41" s="76">
        <v>0</v>
      </c>
      <c r="B41" s="119" t="s">
        <v>504</v>
      </c>
      <c r="C41" s="105" t="s">
        <v>475</v>
      </c>
      <c r="E41" s="102"/>
      <c r="F41" s="70" t="s">
        <v>392</v>
      </c>
      <c r="G41" s="86" t="s">
        <v>396</v>
      </c>
      <c r="H41" s="86" t="s">
        <v>398</v>
      </c>
    </row>
    <row r="42" spans="1:9" s="106" customFormat="1">
      <c r="A42" s="76">
        <v>1</v>
      </c>
      <c r="B42" s="112" t="s">
        <v>505</v>
      </c>
      <c r="C42" s="105" t="s">
        <v>475</v>
      </c>
      <c r="E42" s="102"/>
      <c r="F42" s="73">
        <v>0</v>
      </c>
      <c r="G42" s="80" t="s">
        <v>574</v>
      </c>
      <c r="H42" s="105" t="s">
        <v>475</v>
      </c>
      <c r="I42" s="106" t="str">
        <f>"new BitItemOnOff("&amp;F42&amp;", """&amp;G42&amp;"""),"</f>
        <v>new BitItemOnOff(0, "Input Over-Voltage"),</v>
      </c>
    </row>
    <row r="43" spans="1:9" s="106" customFormat="1">
      <c r="A43" s="76">
        <v>2</v>
      </c>
      <c r="B43" s="112" t="s">
        <v>506</v>
      </c>
      <c r="C43" s="105" t="s">
        <v>475</v>
      </c>
      <c r="E43" s="102"/>
      <c r="F43" s="73">
        <v>1</v>
      </c>
      <c r="G43" s="80" t="s">
        <v>575</v>
      </c>
      <c r="H43" s="105" t="s">
        <v>475</v>
      </c>
      <c r="I43" s="106" t="str">
        <f t="shared" ref="I43:I57" si="4">"new BitItemOnOff("&amp;F43&amp;", """&amp;G43&amp;"""),"</f>
        <v>new BitItemOnOff(1, "Input Under-Voltage"),</v>
      </c>
    </row>
    <row r="44" spans="1:9" s="106" customFormat="1">
      <c r="A44" s="76">
        <v>3</v>
      </c>
      <c r="B44" s="112" t="s">
        <v>507</v>
      </c>
      <c r="C44" s="105" t="s">
        <v>475</v>
      </c>
      <c r="E44" s="102"/>
      <c r="F44" s="73">
        <v>2</v>
      </c>
      <c r="G44" s="80" t="s">
        <v>576</v>
      </c>
      <c r="H44" s="105" t="s">
        <v>475</v>
      </c>
      <c r="I44" s="106" t="str">
        <f t="shared" si="4"/>
        <v>new BitItemOnOff(2, "PV Under-Voltage"),</v>
      </c>
    </row>
    <row r="45" spans="1:9" s="106" customFormat="1">
      <c r="A45" s="76">
        <v>4</v>
      </c>
      <c r="B45" s="112" t="s">
        <v>508</v>
      </c>
      <c r="C45" s="105" t="s">
        <v>475</v>
      </c>
      <c r="E45" s="102"/>
      <c r="F45" s="73">
        <v>3</v>
      </c>
      <c r="G45" s="80" t="s">
        <v>577</v>
      </c>
      <c r="H45" s="105" t="s">
        <v>475</v>
      </c>
      <c r="I45" s="106" t="str">
        <f t="shared" si="4"/>
        <v>new BitItemOnOff(3, "Fan Failure"),</v>
      </c>
    </row>
    <row r="46" spans="1:9" s="106" customFormat="1">
      <c r="A46" s="76">
        <v>5</v>
      </c>
      <c r="B46" s="112" t="s">
        <v>509</v>
      </c>
      <c r="C46" s="105" t="s">
        <v>475</v>
      </c>
      <c r="E46" s="102"/>
      <c r="F46" s="73">
        <v>4</v>
      </c>
      <c r="G46" s="80"/>
      <c r="H46" s="105" t="s">
        <v>475</v>
      </c>
      <c r="I46" s="106" t="str">
        <f t="shared" si="4"/>
        <v>new BitItemOnOff(4, ""),</v>
      </c>
    </row>
    <row r="47" spans="1:9" s="106" customFormat="1">
      <c r="A47" s="76">
        <v>6</v>
      </c>
      <c r="B47" s="112" t="s">
        <v>510</v>
      </c>
      <c r="C47" s="105" t="s">
        <v>475</v>
      </c>
      <c r="E47" s="102"/>
      <c r="F47" s="73">
        <v>5</v>
      </c>
      <c r="G47" s="91" t="s">
        <v>578</v>
      </c>
      <c r="H47" s="105" t="s">
        <v>475</v>
      </c>
      <c r="I47" s="106" t="str">
        <f t="shared" si="4"/>
        <v>new BitItemOnOff(5, "Commnication Failure"),</v>
      </c>
    </row>
    <row r="48" spans="1:9" s="106" customFormat="1">
      <c r="A48" s="76">
        <v>7</v>
      </c>
      <c r="B48" s="112" t="s">
        <v>511</v>
      </c>
      <c r="C48" s="105" t="s">
        <v>475</v>
      </c>
      <c r="E48" s="102"/>
      <c r="F48" s="73">
        <v>6</v>
      </c>
      <c r="G48" s="108" t="s">
        <v>502</v>
      </c>
      <c r="H48" s="105" t="s">
        <v>475</v>
      </c>
      <c r="I48" s="106" t="str">
        <f t="shared" si="4"/>
        <v>new BitItemOnOff(6, "Reserved"),</v>
      </c>
    </row>
    <row r="49" spans="1:9" s="106" customFormat="1">
      <c r="A49" s="76">
        <v>8</v>
      </c>
      <c r="B49" s="112" t="s">
        <v>512</v>
      </c>
      <c r="C49" s="105" t="s">
        <v>475</v>
      </c>
      <c r="E49" s="102"/>
      <c r="F49" s="73">
        <v>7</v>
      </c>
      <c r="G49" s="108" t="s">
        <v>502</v>
      </c>
      <c r="H49" s="105" t="s">
        <v>475</v>
      </c>
      <c r="I49" s="106" t="str">
        <f t="shared" si="4"/>
        <v>new BitItemOnOff(7, "Reserved"),</v>
      </c>
    </row>
    <row r="50" spans="1:9" s="106" customFormat="1">
      <c r="A50" s="76">
        <v>9</v>
      </c>
      <c r="B50" s="104" t="s">
        <v>513</v>
      </c>
      <c r="C50" s="105" t="s">
        <v>475</v>
      </c>
      <c r="E50" s="102"/>
      <c r="F50" s="73">
        <v>8</v>
      </c>
      <c r="G50" s="108" t="s">
        <v>502</v>
      </c>
      <c r="H50" s="105" t="s">
        <v>475</v>
      </c>
      <c r="I50" s="106" t="str">
        <f t="shared" si="4"/>
        <v>new BitItemOnOff(8, "Reserved"),</v>
      </c>
    </row>
    <row r="51" spans="1:9" s="106" customFormat="1">
      <c r="A51" s="76">
        <v>10</v>
      </c>
      <c r="B51" s="108" t="s">
        <v>514</v>
      </c>
      <c r="C51" s="105" t="s">
        <v>475</v>
      </c>
      <c r="E51" s="102"/>
      <c r="F51" s="73">
        <v>9</v>
      </c>
      <c r="G51" s="108" t="s">
        <v>502</v>
      </c>
      <c r="H51" s="105" t="s">
        <v>475</v>
      </c>
      <c r="I51" s="106" t="str">
        <f t="shared" si="4"/>
        <v>new BitItemOnOff(9, "Reserved"),</v>
      </c>
    </row>
    <row r="52" spans="1:9" s="106" customFormat="1">
      <c r="A52" s="76">
        <v>11</v>
      </c>
      <c r="B52" s="108" t="s">
        <v>515</v>
      </c>
      <c r="C52" s="105" t="s">
        <v>475</v>
      </c>
      <c r="E52" s="102"/>
      <c r="F52" s="73">
        <v>10</v>
      </c>
      <c r="G52" s="108" t="s">
        <v>502</v>
      </c>
      <c r="H52" s="105" t="s">
        <v>475</v>
      </c>
      <c r="I52" s="106" t="str">
        <f t="shared" si="4"/>
        <v>new BitItemOnOff(10, "Reserved"),</v>
      </c>
    </row>
    <row r="53" spans="1:9" s="106" customFormat="1">
      <c r="A53" s="76">
        <v>12</v>
      </c>
      <c r="B53" s="108" t="s">
        <v>516</v>
      </c>
      <c r="C53" s="105" t="s">
        <v>475</v>
      </c>
      <c r="E53" s="102"/>
      <c r="F53" s="73">
        <v>11</v>
      </c>
      <c r="G53" s="108" t="s">
        <v>502</v>
      </c>
      <c r="H53" s="105" t="s">
        <v>475</v>
      </c>
      <c r="I53" s="106" t="str">
        <f t="shared" si="4"/>
        <v>new BitItemOnOff(11, "Reserved"),</v>
      </c>
    </row>
    <row r="54" spans="1:9" s="106" customFormat="1">
      <c r="A54" s="76">
        <v>13</v>
      </c>
      <c r="B54" s="108" t="s">
        <v>517</v>
      </c>
      <c r="C54" s="105" t="s">
        <v>475</v>
      </c>
      <c r="E54" s="102"/>
      <c r="F54" s="73">
        <v>12</v>
      </c>
      <c r="G54" s="108" t="s">
        <v>502</v>
      </c>
      <c r="H54" s="105" t="s">
        <v>475</v>
      </c>
      <c r="I54" s="106" t="str">
        <f t="shared" si="4"/>
        <v>new BitItemOnOff(12, "Reserved"),</v>
      </c>
    </row>
    <row r="55" spans="1:9" s="106" customFormat="1">
      <c r="A55" s="76">
        <v>14</v>
      </c>
      <c r="B55" s="108" t="s">
        <v>518</v>
      </c>
      <c r="C55" s="105" t="s">
        <v>475</v>
      </c>
      <c r="E55" s="102"/>
      <c r="F55" s="73">
        <v>13</v>
      </c>
      <c r="G55" s="108" t="s">
        <v>502</v>
      </c>
      <c r="H55" s="105" t="s">
        <v>475</v>
      </c>
      <c r="I55" s="106" t="str">
        <f t="shared" si="4"/>
        <v>new BitItemOnOff(13, "Reserved"),</v>
      </c>
    </row>
    <row r="56" spans="1:9" s="106" customFormat="1">
      <c r="A56" s="76">
        <v>15</v>
      </c>
      <c r="B56" s="112" t="s">
        <v>519</v>
      </c>
      <c r="C56" s="105" t="s">
        <v>475</v>
      </c>
      <c r="E56" s="102"/>
      <c r="F56" s="73">
        <v>14</v>
      </c>
      <c r="G56" s="108" t="s">
        <v>502</v>
      </c>
      <c r="H56" s="105" t="s">
        <v>475</v>
      </c>
      <c r="I56" s="106" t="str">
        <f t="shared" si="4"/>
        <v>new BitItemOnOff(14, "Reserved"),</v>
      </c>
    </row>
    <row r="57" spans="1:9" ht="15.75">
      <c r="A57" s="220" t="s">
        <v>520</v>
      </c>
      <c r="B57" s="221"/>
      <c r="C57" s="71"/>
      <c r="F57" s="73">
        <v>15</v>
      </c>
      <c r="G57" s="108" t="s">
        <v>502</v>
      </c>
      <c r="H57" s="105" t="s">
        <v>475</v>
      </c>
      <c r="I57" s="106" t="str">
        <f t="shared" si="4"/>
        <v>new BitItemOnOff(15, "Reserved"),</v>
      </c>
    </row>
    <row r="58" spans="1:9" ht="15.75">
      <c r="A58" s="70" t="s">
        <v>392</v>
      </c>
      <c r="B58" s="86" t="s">
        <v>396</v>
      </c>
      <c r="C58" s="86" t="s">
        <v>398</v>
      </c>
    </row>
    <row r="59" spans="1:9" s="106" customFormat="1" ht="15.75">
      <c r="A59" s="76">
        <v>0</v>
      </c>
      <c r="B59" s="105" t="s">
        <v>521</v>
      </c>
      <c r="C59" s="105" t="s">
        <v>475</v>
      </c>
      <c r="E59" s="102"/>
      <c r="F59" s="126" t="s">
        <v>579</v>
      </c>
      <c r="G59" s="127"/>
      <c r="H59" s="118"/>
    </row>
    <row r="60" spans="1:9" s="106" customFormat="1" ht="15.75">
      <c r="A60" s="76">
        <v>1</v>
      </c>
      <c r="B60" s="105" t="s">
        <v>522</v>
      </c>
      <c r="C60" s="105" t="s">
        <v>475</v>
      </c>
      <c r="E60" s="102"/>
      <c r="F60" s="70" t="s">
        <v>392</v>
      </c>
      <c r="G60" s="86" t="s">
        <v>396</v>
      </c>
      <c r="H60" s="86" t="s">
        <v>398</v>
      </c>
    </row>
    <row r="61" spans="1:9" s="106" customFormat="1">
      <c r="A61" s="76">
        <v>2</v>
      </c>
      <c r="B61" s="105" t="s">
        <v>496</v>
      </c>
      <c r="C61" s="105" t="s">
        <v>475</v>
      </c>
      <c r="E61" s="102"/>
      <c r="F61" s="76">
        <v>0</v>
      </c>
      <c r="G61" s="119" t="s">
        <v>580</v>
      </c>
      <c r="H61" s="105" t="s">
        <v>475</v>
      </c>
    </row>
    <row r="62" spans="1:9" s="106" customFormat="1">
      <c r="A62" s="76">
        <v>3</v>
      </c>
      <c r="B62" s="105" t="s">
        <v>404</v>
      </c>
      <c r="C62" s="105" t="s">
        <v>475</v>
      </c>
      <c r="E62" s="102"/>
      <c r="F62" s="76">
        <v>1</v>
      </c>
      <c r="G62" s="112" t="s">
        <v>581</v>
      </c>
      <c r="H62" s="105" t="s">
        <v>475</v>
      </c>
    </row>
    <row r="63" spans="1:9" s="106" customFormat="1">
      <c r="A63" s="76">
        <v>4</v>
      </c>
      <c r="B63" s="105" t="s">
        <v>404</v>
      </c>
      <c r="C63" s="105" t="s">
        <v>475</v>
      </c>
      <c r="E63" s="102"/>
      <c r="F63" s="76">
        <v>2</v>
      </c>
      <c r="G63" s="112" t="s">
        <v>582</v>
      </c>
      <c r="H63" s="105" t="s">
        <v>475</v>
      </c>
    </row>
    <row r="64" spans="1:9" s="106" customFormat="1">
      <c r="A64" s="76">
        <v>5</v>
      </c>
      <c r="B64" s="105" t="s">
        <v>404</v>
      </c>
      <c r="C64" s="105" t="s">
        <v>475</v>
      </c>
      <c r="E64" s="102"/>
      <c r="F64" s="76">
        <v>3</v>
      </c>
      <c r="G64" s="112" t="s">
        <v>583</v>
      </c>
      <c r="H64" s="105" t="s">
        <v>475</v>
      </c>
    </row>
    <row r="65" spans="1:8" s="106" customFormat="1">
      <c r="A65" s="76">
        <v>6</v>
      </c>
      <c r="B65" s="105" t="s">
        <v>404</v>
      </c>
      <c r="C65" s="105" t="s">
        <v>475</v>
      </c>
      <c r="E65" s="102"/>
      <c r="F65" s="76">
        <v>4</v>
      </c>
      <c r="G65" s="112" t="s">
        <v>584</v>
      </c>
      <c r="H65" s="105" t="s">
        <v>475</v>
      </c>
    </row>
    <row r="66" spans="1:8" s="106" customFormat="1">
      <c r="A66" s="76">
        <v>7</v>
      </c>
      <c r="B66" s="105" t="s">
        <v>404</v>
      </c>
      <c r="C66" s="105" t="s">
        <v>475</v>
      </c>
      <c r="E66" s="102"/>
      <c r="F66" s="76">
        <v>5</v>
      </c>
      <c r="G66" s="112" t="s">
        <v>585</v>
      </c>
      <c r="H66" s="105" t="s">
        <v>475</v>
      </c>
    </row>
    <row r="67" spans="1:8" s="106" customFormat="1">
      <c r="A67" s="76">
        <v>8</v>
      </c>
      <c r="B67" s="105" t="s">
        <v>404</v>
      </c>
      <c r="C67" s="105" t="s">
        <v>475</v>
      </c>
      <c r="E67" s="102"/>
      <c r="F67" s="76">
        <v>6</v>
      </c>
      <c r="G67" s="112" t="s">
        <v>586</v>
      </c>
      <c r="H67" s="105" t="s">
        <v>475</v>
      </c>
    </row>
    <row r="68" spans="1:8" s="106" customFormat="1">
      <c r="A68" s="76">
        <v>9</v>
      </c>
      <c r="B68" s="105" t="s">
        <v>404</v>
      </c>
      <c r="C68" s="105" t="s">
        <v>475</v>
      </c>
      <c r="E68" s="102"/>
      <c r="F68" s="76">
        <v>7</v>
      </c>
      <c r="G68" s="112" t="s">
        <v>587</v>
      </c>
      <c r="H68" s="105" t="s">
        <v>475</v>
      </c>
    </row>
    <row r="69" spans="1:8" s="106" customFormat="1">
      <c r="A69" s="76">
        <v>10</v>
      </c>
      <c r="B69" s="105" t="s">
        <v>404</v>
      </c>
      <c r="C69" s="105" t="s">
        <v>475</v>
      </c>
      <c r="E69" s="102"/>
      <c r="F69" s="76">
        <v>8</v>
      </c>
      <c r="G69" s="112" t="s">
        <v>588</v>
      </c>
      <c r="H69" s="105" t="s">
        <v>475</v>
      </c>
    </row>
    <row r="70" spans="1:8" s="106" customFormat="1">
      <c r="A70" s="76">
        <v>11</v>
      </c>
      <c r="B70" s="105" t="s">
        <v>404</v>
      </c>
      <c r="C70" s="105" t="s">
        <v>475</v>
      </c>
      <c r="E70" s="102"/>
      <c r="F70" s="76">
        <v>9</v>
      </c>
      <c r="G70" s="104" t="s">
        <v>589</v>
      </c>
      <c r="H70" s="105" t="s">
        <v>475</v>
      </c>
    </row>
    <row r="71" spans="1:8" s="106" customFormat="1">
      <c r="A71" s="76">
        <v>12</v>
      </c>
      <c r="B71" s="105" t="s">
        <v>404</v>
      </c>
      <c r="C71" s="105" t="s">
        <v>475</v>
      </c>
      <c r="E71" s="102"/>
      <c r="F71" s="76">
        <v>10</v>
      </c>
      <c r="G71" s="108" t="s">
        <v>590</v>
      </c>
      <c r="H71" s="105" t="s">
        <v>475</v>
      </c>
    </row>
    <row r="72" spans="1:8" s="106" customFormat="1">
      <c r="A72" s="76">
        <v>13</v>
      </c>
      <c r="B72" s="105" t="s">
        <v>523</v>
      </c>
      <c r="C72" s="105" t="s">
        <v>475</v>
      </c>
      <c r="E72" s="102"/>
      <c r="F72" s="76">
        <v>11</v>
      </c>
      <c r="G72" s="108" t="s">
        <v>591</v>
      </c>
      <c r="H72" s="105" t="s">
        <v>475</v>
      </c>
    </row>
    <row r="73" spans="1:8" s="106" customFormat="1">
      <c r="A73" s="76">
        <v>14</v>
      </c>
      <c r="B73" s="105" t="s">
        <v>524</v>
      </c>
      <c r="C73" s="105" t="s">
        <v>475</v>
      </c>
      <c r="E73" s="102"/>
      <c r="F73" s="76">
        <v>12</v>
      </c>
      <c r="G73" s="108" t="s">
        <v>592</v>
      </c>
      <c r="H73" s="105" t="s">
        <v>475</v>
      </c>
    </row>
    <row r="74" spans="1:8" s="106" customFormat="1">
      <c r="A74" s="120">
        <v>15</v>
      </c>
      <c r="B74" s="121" t="s">
        <v>525</v>
      </c>
      <c r="C74" s="105" t="s">
        <v>475</v>
      </c>
      <c r="E74" s="102"/>
      <c r="F74" s="76">
        <v>13</v>
      </c>
      <c r="G74" s="108" t="s">
        <v>593</v>
      </c>
      <c r="H74" s="105" t="s">
        <v>475</v>
      </c>
    </row>
    <row r="75" spans="1:8">
      <c r="A75" s="233"/>
      <c r="B75" s="233"/>
      <c r="C75" s="122"/>
      <c r="F75" s="76">
        <v>14</v>
      </c>
      <c r="G75" s="108" t="s">
        <v>594</v>
      </c>
      <c r="H75" s="105" t="s">
        <v>475</v>
      </c>
    </row>
    <row r="76" spans="1:8" ht="15.75">
      <c r="A76" s="227" t="s">
        <v>526</v>
      </c>
      <c r="B76" s="228"/>
      <c r="C76" s="118"/>
      <c r="F76" s="76">
        <v>15</v>
      </c>
      <c r="G76" s="112" t="s">
        <v>595</v>
      </c>
      <c r="H76" s="105" t="s">
        <v>475</v>
      </c>
    </row>
    <row r="77" spans="1:8" ht="15.75">
      <c r="A77" s="70" t="s">
        <v>392</v>
      </c>
      <c r="B77" s="86" t="s">
        <v>396</v>
      </c>
      <c r="C77" s="86" t="s">
        <v>398</v>
      </c>
      <c r="F77" s="234" t="s">
        <v>743</v>
      </c>
      <c r="G77" s="235"/>
      <c r="H77" s="236"/>
    </row>
    <row r="78" spans="1:8" ht="15.75">
      <c r="A78" s="76">
        <v>0</v>
      </c>
      <c r="B78" s="119" t="s">
        <v>527</v>
      </c>
      <c r="C78" s="105" t="s">
        <v>475</v>
      </c>
      <c r="F78" s="70" t="s">
        <v>392</v>
      </c>
      <c r="G78" s="86" t="s">
        <v>396</v>
      </c>
      <c r="H78" s="86" t="s">
        <v>398</v>
      </c>
    </row>
    <row r="79" spans="1:8">
      <c r="A79" s="76">
        <v>1</v>
      </c>
      <c r="B79" s="112" t="s">
        <v>528</v>
      </c>
      <c r="C79" s="105" t="s">
        <v>475</v>
      </c>
      <c r="F79" s="76">
        <v>0</v>
      </c>
      <c r="G79" s="105" t="s">
        <v>544</v>
      </c>
      <c r="H79" s="105" t="s">
        <v>475</v>
      </c>
    </row>
    <row r="80" spans="1:8">
      <c r="A80" s="76">
        <v>2</v>
      </c>
      <c r="B80" s="112" t="s">
        <v>529</v>
      </c>
      <c r="C80" s="105" t="s">
        <v>475</v>
      </c>
      <c r="F80" s="76">
        <v>1</v>
      </c>
      <c r="G80" s="105" t="s">
        <v>522</v>
      </c>
      <c r="H80" s="105" t="s">
        <v>475</v>
      </c>
    </row>
    <row r="81" spans="1:8">
      <c r="A81" s="76">
        <v>3</v>
      </c>
      <c r="B81" s="112" t="s">
        <v>530</v>
      </c>
      <c r="C81" s="105" t="s">
        <v>475</v>
      </c>
      <c r="F81" s="76">
        <v>2</v>
      </c>
      <c r="G81" s="105" t="s">
        <v>496</v>
      </c>
      <c r="H81" s="105" t="s">
        <v>475</v>
      </c>
    </row>
    <row r="82" spans="1:8">
      <c r="A82" s="76">
        <v>4</v>
      </c>
      <c r="B82" s="112" t="s">
        <v>531</v>
      </c>
      <c r="C82" s="105" t="s">
        <v>475</v>
      </c>
      <c r="F82" s="76">
        <v>3</v>
      </c>
      <c r="G82" s="105" t="s">
        <v>404</v>
      </c>
      <c r="H82" s="105" t="s">
        <v>475</v>
      </c>
    </row>
    <row r="83" spans="1:8">
      <c r="A83" s="76">
        <v>5</v>
      </c>
      <c r="B83" s="112" t="s">
        <v>532</v>
      </c>
      <c r="C83" s="105" t="s">
        <v>475</v>
      </c>
      <c r="F83" s="76">
        <v>4</v>
      </c>
      <c r="G83" s="105" t="s">
        <v>404</v>
      </c>
      <c r="H83" s="105" t="s">
        <v>475</v>
      </c>
    </row>
    <row r="84" spans="1:8">
      <c r="A84" s="76">
        <v>6</v>
      </c>
      <c r="B84" s="112" t="s">
        <v>533</v>
      </c>
      <c r="C84" s="105" t="s">
        <v>475</v>
      </c>
      <c r="F84" s="76">
        <v>5</v>
      </c>
      <c r="G84" s="105" t="s">
        <v>404</v>
      </c>
      <c r="H84" s="105" t="s">
        <v>475</v>
      </c>
    </row>
    <row r="85" spans="1:8">
      <c r="A85" s="76">
        <v>7</v>
      </c>
      <c r="B85" s="112" t="s">
        <v>534</v>
      </c>
      <c r="C85" s="105" t="s">
        <v>475</v>
      </c>
      <c r="F85" s="76">
        <v>6</v>
      </c>
      <c r="G85" s="105" t="s">
        <v>404</v>
      </c>
      <c r="H85" s="105" t="s">
        <v>475</v>
      </c>
    </row>
    <row r="86" spans="1:8">
      <c r="A86" s="76">
        <v>8</v>
      </c>
      <c r="B86" s="112" t="s">
        <v>535</v>
      </c>
      <c r="C86" s="105" t="s">
        <v>475</v>
      </c>
      <c r="F86" s="76">
        <v>7</v>
      </c>
      <c r="G86" s="105" t="s">
        <v>404</v>
      </c>
      <c r="H86" s="105" t="s">
        <v>475</v>
      </c>
    </row>
    <row r="87" spans="1:8">
      <c r="A87" s="76">
        <v>9</v>
      </c>
      <c r="B87" s="104" t="s">
        <v>536</v>
      </c>
      <c r="C87" s="105" t="s">
        <v>475</v>
      </c>
      <c r="F87" s="76">
        <v>8</v>
      </c>
      <c r="G87" s="105" t="s">
        <v>404</v>
      </c>
      <c r="H87" s="105" t="s">
        <v>475</v>
      </c>
    </row>
    <row r="88" spans="1:8">
      <c r="A88" s="76">
        <v>10</v>
      </c>
      <c r="B88" s="108" t="s">
        <v>537</v>
      </c>
      <c r="C88" s="105" t="s">
        <v>475</v>
      </c>
      <c r="F88" s="76">
        <v>9</v>
      </c>
      <c r="G88" s="105" t="s">
        <v>404</v>
      </c>
      <c r="H88" s="105" t="s">
        <v>475</v>
      </c>
    </row>
    <row r="89" spans="1:8">
      <c r="A89" s="76">
        <v>11</v>
      </c>
      <c r="B89" s="108" t="s">
        <v>538</v>
      </c>
      <c r="C89" s="105" t="s">
        <v>475</v>
      </c>
      <c r="F89" s="76">
        <v>10</v>
      </c>
      <c r="G89" s="105" t="s">
        <v>404</v>
      </c>
      <c r="H89" s="105" t="s">
        <v>475</v>
      </c>
    </row>
    <row r="90" spans="1:8">
      <c r="A90" s="76">
        <v>12</v>
      </c>
      <c r="B90" s="108" t="s">
        <v>539</v>
      </c>
      <c r="C90" s="105" t="s">
        <v>475</v>
      </c>
      <c r="F90" s="76">
        <v>11</v>
      </c>
      <c r="G90" s="105" t="s">
        <v>404</v>
      </c>
      <c r="H90" s="105" t="s">
        <v>475</v>
      </c>
    </row>
    <row r="91" spans="1:8">
      <c r="A91" s="76">
        <v>13</v>
      </c>
      <c r="B91" s="108" t="s">
        <v>540</v>
      </c>
      <c r="C91" s="105" t="s">
        <v>475</v>
      </c>
      <c r="F91" s="76">
        <v>12</v>
      </c>
      <c r="G91" s="105" t="s">
        <v>404</v>
      </c>
      <c r="H91" s="105" t="s">
        <v>475</v>
      </c>
    </row>
    <row r="92" spans="1:8">
      <c r="A92" s="76">
        <v>14</v>
      </c>
      <c r="B92" s="108" t="s">
        <v>541</v>
      </c>
      <c r="C92" s="105" t="s">
        <v>475</v>
      </c>
      <c r="F92" s="76">
        <v>13</v>
      </c>
      <c r="G92" s="113" t="s">
        <v>740</v>
      </c>
      <c r="H92" s="105" t="s">
        <v>475</v>
      </c>
    </row>
    <row r="93" spans="1:8">
      <c r="A93" s="76">
        <v>15</v>
      </c>
      <c r="B93" s="112" t="s">
        <v>542</v>
      </c>
      <c r="C93" s="105" t="s">
        <v>475</v>
      </c>
      <c r="F93" s="76">
        <v>14</v>
      </c>
      <c r="G93" s="113" t="s">
        <v>741</v>
      </c>
      <c r="H93" s="105" t="s">
        <v>475</v>
      </c>
    </row>
    <row r="94" spans="1:8">
      <c r="A94" s="220" t="s">
        <v>543</v>
      </c>
      <c r="B94" s="221"/>
      <c r="C94" s="105" t="s">
        <v>475</v>
      </c>
      <c r="F94" s="76">
        <v>15</v>
      </c>
      <c r="G94" s="139" t="s">
        <v>742</v>
      </c>
      <c r="H94" s="105" t="s">
        <v>475</v>
      </c>
    </row>
    <row r="95" spans="1:8" ht="15.75">
      <c r="A95" s="70" t="s">
        <v>392</v>
      </c>
      <c r="B95" s="86" t="s">
        <v>396</v>
      </c>
      <c r="C95" s="86" t="s">
        <v>398</v>
      </c>
      <c r="F95" s="106"/>
      <c r="G95" s="106"/>
      <c r="H95" s="106"/>
    </row>
    <row r="96" spans="1:8">
      <c r="A96" s="76">
        <v>0</v>
      </c>
      <c r="B96" s="105" t="s">
        <v>544</v>
      </c>
      <c r="C96" s="105" t="s">
        <v>475</v>
      </c>
      <c r="F96" s="234" t="s">
        <v>744</v>
      </c>
      <c r="G96" s="235"/>
      <c r="H96" s="236"/>
    </row>
    <row r="97" spans="1:9" ht="15.75">
      <c r="A97" s="76">
        <v>1</v>
      </c>
      <c r="B97" s="105" t="s">
        <v>522</v>
      </c>
      <c r="C97" s="105" t="s">
        <v>475</v>
      </c>
      <c r="F97" s="70" t="s">
        <v>392</v>
      </c>
      <c r="G97" s="86" t="s">
        <v>396</v>
      </c>
      <c r="H97" s="86" t="s">
        <v>398</v>
      </c>
    </row>
    <row r="98" spans="1:9">
      <c r="A98" s="76">
        <v>2</v>
      </c>
      <c r="B98" s="105" t="s">
        <v>496</v>
      </c>
      <c r="C98" s="105" t="s">
        <v>475</v>
      </c>
      <c r="F98" s="84">
        <v>0</v>
      </c>
      <c r="G98" s="135" t="s">
        <v>801</v>
      </c>
      <c r="H98" s="105" t="s">
        <v>475</v>
      </c>
      <c r="I98" s="106" t="str">
        <f>"new BitItemOnOff("&amp;F98&amp;", """&amp;G98&amp;"""),"</f>
        <v>new BitItemOnOff(0, "Group 0 Enabling Unable to Be On-grid"),</v>
      </c>
    </row>
    <row r="99" spans="1:9">
      <c r="A99" s="76">
        <v>3</v>
      </c>
      <c r="B99" s="105" t="s">
        <v>404</v>
      </c>
      <c r="C99" s="105" t="s">
        <v>475</v>
      </c>
      <c r="F99" s="73">
        <v>1</v>
      </c>
      <c r="G99" s="135" t="s">
        <v>786</v>
      </c>
      <c r="H99" s="105" t="s">
        <v>475</v>
      </c>
      <c r="I99" s="106" t="str">
        <f t="shared" ref="I99:I113" si="5">"new BitItemOnOff("&amp;F99&amp;", """&amp;G99&amp;"""),"</f>
        <v>new BitItemOnOff(1, "Group 1 Enabling Unable to Be On-grid"),</v>
      </c>
    </row>
    <row r="100" spans="1:9">
      <c r="A100" s="76">
        <v>4</v>
      </c>
      <c r="B100" s="105" t="s">
        <v>404</v>
      </c>
      <c r="C100" s="105" t="s">
        <v>475</v>
      </c>
      <c r="F100" s="73">
        <v>2</v>
      </c>
      <c r="G100" s="135" t="s">
        <v>787</v>
      </c>
      <c r="H100" s="105" t="s">
        <v>475</v>
      </c>
      <c r="I100" s="106" t="str">
        <f t="shared" si="5"/>
        <v>new BitItemOnOff(2, "Group 2 Enabling Unable to Be On-grid"),</v>
      </c>
    </row>
    <row r="101" spans="1:9">
      <c r="A101" s="76">
        <v>5</v>
      </c>
      <c r="B101" s="105" t="s">
        <v>404</v>
      </c>
      <c r="C101" s="105" t="s">
        <v>475</v>
      </c>
      <c r="F101" s="73">
        <v>3</v>
      </c>
      <c r="G101" s="135" t="s">
        <v>788</v>
      </c>
      <c r="H101" s="105" t="s">
        <v>475</v>
      </c>
      <c r="I101" s="106" t="str">
        <f t="shared" si="5"/>
        <v>new BitItemOnOff(3, "Group 3 Enabling Unable to Be On-grid"),</v>
      </c>
    </row>
    <row r="102" spans="1:9">
      <c r="A102" s="76">
        <v>6</v>
      </c>
      <c r="B102" s="105" t="s">
        <v>404</v>
      </c>
      <c r="C102" s="105" t="s">
        <v>475</v>
      </c>
      <c r="F102" s="73">
        <v>4</v>
      </c>
      <c r="G102" s="135" t="s">
        <v>789</v>
      </c>
      <c r="H102" s="105" t="s">
        <v>475</v>
      </c>
      <c r="I102" s="106" t="str">
        <f t="shared" si="5"/>
        <v>new BitItemOnOff(4, "Group 4 Enabling Unable to Be On-grid"),</v>
      </c>
    </row>
    <row r="103" spans="1:9">
      <c r="A103" s="76">
        <v>7</v>
      </c>
      <c r="B103" s="105" t="s">
        <v>404</v>
      </c>
      <c r="C103" s="105" t="s">
        <v>475</v>
      </c>
      <c r="F103" s="73">
        <v>5</v>
      </c>
      <c r="G103" s="135" t="s">
        <v>790</v>
      </c>
      <c r="H103" s="105" t="s">
        <v>475</v>
      </c>
      <c r="I103" s="106" t="str">
        <f t="shared" si="5"/>
        <v>new BitItemOnOff(5, "Group 5 Enabling Unable to Be On-grid"),</v>
      </c>
    </row>
    <row r="104" spans="1:9">
      <c r="A104" s="76">
        <v>8</v>
      </c>
      <c r="B104" s="105" t="s">
        <v>404</v>
      </c>
      <c r="C104" s="105" t="s">
        <v>475</v>
      </c>
      <c r="F104" s="73">
        <v>6</v>
      </c>
      <c r="G104" s="135" t="s">
        <v>791</v>
      </c>
      <c r="H104" s="105" t="s">
        <v>475</v>
      </c>
      <c r="I104" s="106" t="str">
        <f t="shared" si="5"/>
        <v>new BitItemOnOff(6, "Group 6 Enabling Unable to Be On-grid"),</v>
      </c>
    </row>
    <row r="105" spans="1:9">
      <c r="A105" s="76">
        <v>9</v>
      </c>
      <c r="B105" s="105" t="s">
        <v>404</v>
      </c>
      <c r="C105" s="105" t="s">
        <v>475</v>
      </c>
      <c r="F105" s="73">
        <v>7</v>
      </c>
      <c r="G105" s="135" t="s">
        <v>792</v>
      </c>
      <c r="H105" s="105" t="s">
        <v>475</v>
      </c>
      <c r="I105" s="106" t="str">
        <f t="shared" si="5"/>
        <v>new BitItemOnOff(7, "Group 7 Enabling Unable to Be On-grid"),</v>
      </c>
    </row>
    <row r="106" spans="1:9">
      <c r="A106" s="76">
        <v>10</v>
      </c>
      <c r="B106" s="105" t="s">
        <v>404</v>
      </c>
      <c r="C106" s="105" t="s">
        <v>475</v>
      </c>
      <c r="F106" s="73">
        <v>8</v>
      </c>
      <c r="G106" s="135" t="s">
        <v>793</v>
      </c>
      <c r="H106" s="105" t="s">
        <v>475</v>
      </c>
      <c r="I106" s="106" t="str">
        <f t="shared" si="5"/>
        <v>new BitItemOnOff(8, "Group 8 Enabling Unable to Be On-grid"),</v>
      </c>
    </row>
    <row r="107" spans="1:9">
      <c r="A107" s="76">
        <v>11</v>
      </c>
      <c r="B107" s="105" t="s">
        <v>404</v>
      </c>
      <c r="C107" s="105" t="s">
        <v>475</v>
      </c>
      <c r="F107" s="73">
        <v>9</v>
      </c>
      <c r="G107" s="135" t="s">
        <v>794</v>
      </c>
      <c r="H107" s="105" t="s">
        <v>475</v>
      </c>
      <c r="I107" s="106" t="str">
        <f t="shared" si="5"/>
        <v>new BitItemOnOff(9, "Group 9 Enabling Unable to Be On-grid"),</v>
      </c>
    </row>
    <row r="108" spans="1:9">
      <c r="A108" s="76">
        <v>12</v>
      </c>
      <c r="B108" s="105" t="s">
        <v>404</v>
      </c>
      <c r="C108" s="105" t="s">
        <v>475</v>
      </c>
      <c r="F108" s="73">
        <v>10</v>
      </c>
      <c r="G108" s="135" t="s">
        <v>795</v>
      </c>
      <c r="H108" s="105" t="s">
        <v>475</v>
      </c>
      <c r="I108" s="106" t="str">
        <f t="shared" si="5"/>
        <v>new BitItemOnOff(10, "Group 10 Enabling Unable to Be On-grid"),</v>
      </c>
    </row>
    <row r="109" spans="1:9">
      <c r="A109" s="76">
        <v>13</v>
      </c>
      <c r="B109" s="105" t="s">
        <v>523</v>
      </c>
      <c r="C109" s="105" t="s">
        <v>475</v>
      </c>
      <c r="F109" s="73">
        <v>11</v>
      </c>
      <c r="G109" s="135" t="s">
        <v>796</v>
      </c>
      <c r="H109" s="105" t="s">
        <v>475</v>
      </c>
      <c r="I109" s="106" t="str">
        <f t="shared" si="5"/>
        <v>new BitItemOnOff(11, "Group 11 Enabling Unable to Be On-grid"),</v>
      </c>
    </row>
    <row r="110" spans="1:9">
      <c r="A110" s="76">
        <v>14</v>
      </c>
      <c r="B110" s="105" t="s">
        <v>524</v>
      </c>
      <c r="C110" s="105" t="s">
        <v>475</v>
      </c>
      <c r="F110" s="73">
        <v>12</v>
      </c>
      <c r="G110" s="135" t="s">
        <v>797</v>
      </c>
      <c r="H110" s="105" t="s">
        <v>475</v>
      </c>
      <c r="I110" s="106" t="str">
        <f t="shared" si="5"/>
        <v>new BitItemOnOff(12, "Group 12 Enabling Unable to Be On-grid"),</v>
      </c>
    </row>
    <row r="111" spans="1:9">
      <c r="A111" s="76">
        <v>15</v>
      </c>
      <c r="B111" s="121" t="s">
        <v>525</v>
      </c>
      <c r="C111" s="105" t="s">
        <v>475</v>
      </c>
      <c r="F111" s="73">
        <v>13</v>
      </c>
      <c r="G111" s="135" t="s">
        <v>798</v>
      </c>
      <c r="H111" s="105" t="s">
        <v>475</v>
      </c>
      <c r="I111" s="106" t="str">
        <f t="shared" si="5"/>
        <v>new BitItemOnOff(13, "Group 13 Enabling Unable to Be On-grid"),</v>
      </c>
    </row>
    <row r="112" spans="1:9" ht="15.75">
      <c r="A112" s="227" t="s">
        <v>526</v>
      </c>
      <c r="B112" s="228"/>
      <c r="C112" s="118"/>
      <c r="F112" s="73">
        <v>14</v>
      </c>
      <c r="G112" s="135" t="s">
        <v>799</v>
      </c>
      <c r="H112" s="105" t="s">
        <v>475</v>
      </c>
      <c r="I112" s="106" t="str">
        <f t="shared" si="5"/>
        <v>new BitItemOnOff(14, "Group 14 Enabling Unable to Be On-grid"),</v>
      </c>
    </row>
    <row r="113" spans="1:9" ht="15.75">
      <c r="A113" s="70" t="s">
        <v>392</v>
      </c>
      <c r="B113" s="86" t="s">
        <v>396</v>
      </c>
      <c r="C113" s="86" t="s">
        <v>398</v>
      </c>
      <c r="F113" s="73">
        <v>15</v>
      </c>
      <c r="G113" s="135" t="s">
        <v>800</v>
      </c>
      <c r="H113" s="105" t="s">
        <v>475</v>
      </c>
      <c r="I113" s="106" t="str">
        <f t="shared" si="5"/>
        <v>new BitItemOnOff(15, "Group 15 Enabling Unable to Be On-grid"),</v>
      </c>
    </row>
    <row r="114" spans="1:9" ht="15.75">
      <c r="A114" s="76">
        <v>0</v>
      </c>
      <c r="B114" s="119" t="s">
        <v>545</v>
      </c>
      <c r="C114" s="105" t="s">
        <v>475</v>
      </c>
      <c r="F114" s="130" t="s">
        <v>745</v>
      </c>
      <c r="G114" s="131"/>
      <c r="H114" s="88"/>
    </row>
    <row r="115" spans="1:9" ht="15.75">
      <c r="A115" s="76">
        <v>1</v>
      </c>
      <c r="B115" s="112" t="s">
        <v>546</v>
      </c>
      <c r="C115" s="105" t="s">
        <v>475</v>
      </c>
      <c r="F115" s="70" t="s">
        <v>392</v>
      </c>
      <c r="G115" s="86" t="s">
        <v>396</v>
      </c>
      <c r="H115" s="86" t="s">
        <v>398</v>
      </c>
    </row>
    <row r="116" spans="1:9">
      <c r="A116" s="76">
        <v>2</v>
      </c>
      <c r="B116" s="112" t="s">
        <v>547</v>
      </c>
      <c r="C116" s="105" t="s">
        <v>475</v>
      </c>
      <c r="F116" s="84">
        <v>0</v>
      </c>
      <c r="G116" s="140" t="s">
        <v>746</v>
      </c>
      <c r="H116" s="105" t="s">
        <v>475</v>
      </c>
      <c r="I116" s="106" t="str">
        <f>"new BitItemOnOff("&amp;F116&amp;", """&amp;G116&amp;"""),"</f>
        <v>new BitItemOnOff(0, "Group 0 Isolation Switch Open"),</v>
      </c>
    </row>
    <row r="117" spans="1:9">
      <c r="A117" s="76">
        <v>3</v>
      </c>
      <c r="B117" s="112" t="s">
        <v>548</v>
      </c>
      <c r="C117" s="105" t="s">
        <v>475</v>
      </c>
      <c r="F117" s="73">
        <v>1</v>
      </c>
      <c r="G117" s="113" t="s">
        <v>747</v>
      </c>
      <c r="H117" s="105" t="s">
        <v>475</v>
      </c>
      <c r="I117" s="106" t="str">
        <f t="shared" ref="I117:I131" si="6">"new BitItemOnOff("&amp;F117&amp;", """&amp;G117&amp;"""),"</f>
        <v>new BitItemOnOff(1, "Group 1 Isolation Switch Open"),</v>
      </c>
    </row>
    <row r="118" spans="1:9">
      <c r="A118" s="76">
        <v>4</v>
      </c>
      <c r="B118" s="112" t="s">
        <v>549</v>
      </c>
      <c r="C118" s="105" t="s">
        <v>475</v>
      </c>
      <c r="F118" s="73">
        <v>2</v>
      </c>
      <c r="G118" s="140" t="s">
        <v>748</v>
      </c>
      <c r="H118" s="105" t="s">
        <v>475</v>
      </c>
      <c r="I118" s="106" t="str">
        <f t="shared" si="6"/>
        <v>new BitItemOnOff(2, "Group 2 Isolation Switch Open"),</v>
      </c>
    </row>
    <row r="119" spans="1:9">
      <c r="A119" s="76">
        <v>5</v>
      </c>
      <c r="B119" s="112" t="s">
        <v>550</v>
      </c>
      <c r="C119" s="105" t="s">
        <v>475</v>
      </c>
      <c r="F119" s="73">
        <v>3</v>
      </c>
      <c r="G119" s="113" t="s">
        <v>749</v>
      </c>
      <c r="H119" s="105" t="s">
        <v>475</v>
      </c>
      <c r="I119" s="106" t="str">
        <f t="shared" si="6"/>
        <v>new BitItemOnOff(3, "Group 3 Isolation Switch Open"),</v>
      </c>
    </row>
    <row r="120" spans="1:9">
      <c r="A120" s="76">
        <v>6</v>
      </c>
      <c r="B120" s="112" t="s">
        <v>551</v>
      </c>
      <c r="C120" s="105" t="s">
        <v>475</v>
      </c>
      <c r="F120" s="73">
        <v>4</v>
      </c>
      <c r="G120" s="140" t="s">
        <v>750</v>
      </c>
      <c r="H120" s="105" t="s">
        <v>475</v>
      </c>
      <c r="I120" s="106" t="str">
        <f t="shared" si="6"/>
        <v>new BitItemOnOff(4, "Group 4 Isolation Switch Open"),</v>
      </c>
    </row>
    <row r="121" spans="1:9">
      <c r="A121" s="76">
        <v>7</v>
      </c>
      <c r="B121" s="112" t="s">
        <v>552</v>
      </c>
      <c r="C121" s="105" t="s">
        <v>475</v>
      </c>
      <c r="F121" s="73">
        <v>5</v>
      </c>
      <c r="G121" s="113" t="s">
        <v>751</v>
      </c>
      <c r="H121" s="105" t="s">
        <v>475</v>
      </c>
      <c r="I121" s="106" t="str">
        <f t="shared" si="6"/>
        <v>new BitItemOnOff(5, "Group 5 Isolation Switch Open"),</v>
      </c>
    </row>
    <row r="122" spans="1:9">
      <c r="A122" s="76">
        <v>8</v>
      </c>
      <c r="B122" s="112" t="s">
        <v>553</v>
      </c>
      <c r="C122" s="105" t="s">
        <v>475</v>
      </c>
      <c r="F122" s="73">
        <v>6</v>
      </c>
      <c r="G122" s="140" t="s">
        <v>752</v>
      </c>
      <c r="H122" s="105" t="s">
        <v>475</v>
      </c>
      <c r="I122" s="106" t="str">
        <f t="shared" si="6"/>
        <v>new BitItemOnOff(6, "Group 6 Isolation Switch Open"),</v>
      </c>
    </row>
    <row r="123" spans="1:9">
      <c r="A123" s="76">
        <v>9</v>
      </c>
      <c r="B123" s="104" t="s">
        <v>554</v>
      </c>
      <c r="C123" s="105" t="s">
        <v>475</v>
      </c>
      <c r="F123" s="73">
        <v>7</v>
      </c>
      <c r="G123" s="113" t="s">
        <v>753</v>
      </c>
      <c r="H123" s="105" t="s">
        <v>475</v>
      </c>
      <c r="I123" s="106" t="str">
        <f t="shared" si="6"/>
        <v>new BitItemOnOff(7, "Group 7 Isolation Switch Open"),</v>
      </c>
    </row>
    <row r="124" spans="1:9">
      <c r="A124" s="76">
        <v>10</v>
      </c>
      <c r="B124" s="108" t="s">
        <v>555</v>
      </c>
      <c r="C124" s="105" t="s">
        <v>475</v>
      </c>
      <c r="F124" s="73">
        <v>8</v>
      </c>
      <c r="G124" s="140" t="s">
        <v>754</v>
      </c>
      <c r="H124" s="105" t="s">
        <v>475</v>
      </c>
      <c r="I124" s="106" t="str">
        <f t="shared" si="6"/>
        <v>new BitItemOnOff(8, "Group 8 Isolation Switch Open"),</v>
      </c>
    </row>
    <row r="125" spans="1:9">
      <c r="A125" s="76">
        <v>11</v>
      </c>
      <c r="B125" s="108" t="s">
        <v>556</v>
      </c>
      <c r="C125" s="105" t="s">
        <v>475</v>
      </c>
      <c r="F125" s="73">
        <v>9</v>
      </c>
      <c r="G125" s="113" t="s">
        <v>755</v>
      </c>
      <c r="H125" s="105" t="s">
        <v>475</v>
      </c>
      <c r="I125" s="106" t="str">
        <f t="shared" si="6"/>
        <v>new BitItemOnOff(9, "Group 9 Isolation Switch Open"),</v>
      </c>
    </row>
    <row r="126" spans="1:9">
      <c r="A126" s="76">
        <v>12</v>
      </c>
      <c r="B126" s="108" t="s">
        <v>557</v>
      </c>
      <c r="C126" s="105" t="s">
        <v>475</v>
      </c>
      <c r="F126" s="73">
        <v>10</v>
      </c>
      <c r="G126" s="140" t="s">
        <v>756</v>
      </c>
      <c r="H126" s="105" t="s">
        <v>475</v>
      </c>
      <c r="I126" s="106" t="str">
        <f t="shared" si="6"/>
        <v>new BitItemOnOff(10, "Group 10 Isolation Switch Open"),</v>
      </c>
    </row>
    <row r="127" spans="1:9">
      <c r="A127" s="76">
        <v>13</v>
      </c>
      <c r="B127" s="108" t="s">
        <v>558</v>
      </c>
      <c r="C127" s="105" t="s">
        <v>475</v>
      </c>
      <c r="F127" s="73">
        <v>11</v>
      </c>
      <c r="G127" s="113" t="s">
        <v>757</v>
      </c>
      <c r="H127" s="105" t="s">
        <v>475</v>
      </c>
      <c r="I127" s="106" t="str">
        <f t="shared" si="6"/>
        <v>new BitItemOnOff(11, "Group 11 Isolation Switch Open"),</v>
      </c>
    </row>
    <row r="128" spans="1:9">
      <c r="A128" s="76">
        <v>14</v>
      </c>
      <c r="B128" s="108" t="s">
        <v>559</v>
      </c>
      <c r="C128" s="105" t="s">
        <v>475</v>
      </c>
      <c r="F128" s="73">
        <v>12</v>
      </c>
      <c r="G128" s="140" t="s">
        <v>758</v>
      </c>
      <c r="H128" s="105" t="s">
        <v>475</v>
      </c>
      <c r="I128" s="106" t="str">
        <f t="shared" si="6"/>
        <v>new BitItemOnOff(12, "Group 12 Isolation Switch Open"),</v>
      </c>
    </row>
    <row r="129" spans="1:9">
      <c r="A129" s="76">
        <v>15</v>
      </c>
      <c r="B129" s="112" t="s">
        <v>560</v>
      </c>
      <c r="C129" s="105" t="s">
        <v>475</v>
      </c>
      <c r="F129" s="73">
        <v>13</v>
      </c>
      <c r="G129" s="113" t="s">
        <v>759</v>
      </c>
      <c r="H129" s="105" t="s">
        <v>475</v>
      </c>
      <c r="I129" s="106" t="str">
        <f t="shared" si="6"/>
        <v>new BitItemOnOff(13, "Group 13 Isolation Switch Open"),</v>
      </c>
    </row>
    <row r="130" spans="1:9" ht="15.75">
      <c r="A130" s="220" t="s">
        <v>563</v>
      </c>
      <c r="B130" s="221"/>
      <c r="C130" s="71"/>
      <c r="F130" s="73">
        <v>14</v>
      </c>
      <c r="G130" s="140" t="s">
        <v>760</v>
      </c>
      <c r="H130" s="105" t="s">
        <v>475</v>
      </c>
      <c r="I130" s="106" t="str">
        <f t="shared" si="6"/>
        <v>new BitItemOnOff(14, "Group 14 Isolation Switch Open"),</v>
      </c>
    </row>
    <row r="131" spans="1:9" ht="15.75">
      <c r="A131" s="70" t="s">
        <v>392</v>
      </c>
      <c r="B131" s="86" t="s">
        <v>396</v>
      </c>
      <c r="C131" s="86" t="s">
        <v>398</v>
      </c>
      <c r="F131" s="73">
        <v>15</v>
      </c>
      <c r="G131" s="113" t="s">
        <v>761</v>
      </c>
      <c r="H131" s="105" t="s">
        <v>475</v>
      </c>
      <c r="I131" s="106" t="str">
        <f t="shared" si="6"/>
        <v>new BitItemOnOff(15, "Group 15 Isolation Switch Open"),</v>
      </c>
    </row>
    <row r="132" spans="1:9" ht="15.75">
      <c r="A132" s="76">
        <v>0</v>
      </c>
      <c r="B132" s="105" t="s">
        <v>544</v>
      </c>
      <c r="C132" s="105" t="s">
        <v>475</v>
      </c>
      <c r="F132" s="128" t="s">
        <v>570</v>
      </c>
      <c r="G132" s="129"/>
      <c r="H132" s="71"/>
    </row>
    <row r="133" spans="1:9" ht="15.75">
      <c r="A133" s="76">
        <v>1</v>
      </c>
      <c r="B133" s="105" t="s">
        <v>522</v>
      </c>
      <c r="C133" s="105" t="s">
        <v>475</v>
      </c>
      <c r="F133" s="70" t="s">
        <v>392</v>
      </c>
      <c r="G133" s="86" t="s">
        <v>396</v>
      </c>
      <c r="H133" s="86" t="s">
        <v>398</v>
      </c>
    </row>
    <row r="134" spans="1:9">
      <c r="A134" s="76">
        <v>2</v>
      </c>
      <c r="B134" s="105" t="s">
        <v>496</v>
      </c>
      <c r="C134" s="105" t="s">
        <v>475</v>
      </c>
      <c r="F134" s="84">
        <v>0</v>
      </c>
      <c r="G134" s="135" t="s">
        <v>404</v>
      </c>
      <c r="H134" s="105" t="s">
        <v>475</v>
      </c>
      <c r="I134" s="106" t="str">
        <f>"new BitItemOnOff("&amp;F134&amp;", """&amp;G134&amp;"""),"</f>
        <v>new BitItemOnOff(0, "Reserved"),</v>
      </c>
    </row>
    <row r="135" spans="1:9">
      <c r="A135" s="76">
        <v>3</v>
      </c>
      <c r="B135" s="105" t="s">
        <v>561</v>
      </c>
      <c r="C135" s="105" t="s">
        <v>475</v>
      </c>
      <c r="F135" s="73">
        <v>1</v>
      </c>
      <c r="G135" s="135" t="s">
        <v>404</v>
      </c>
      <c r="H135" s="105" t="s">
        <v>475</v>
      </c>
      <c r="I135" s="106" t="str">
        <f t="shared" ref="I135:I149" si="7">"new BitItemOnOff("&amp;F135&amp;", """&amp;G135&amp;"""),"</f>
        <v>new BitItemOnOff(1, "Reserved"),</v>
      </c>
    </row>
    <row r="136" spans="1:9">
      <c r="A136" s="76">
        <v>4</v>
      </c>
      <c r="B136" s="105" t="s">
        <v>561</v>
      </c>
      <c r="C136" s="105" t="s">
        <v>475</v>
      </c>
      <c r="F136" s="73">
        <v>2</v>
      </c>
      <c r="G136" s="135" t="s">
        <v>404</v>
      </c>
      <c r="H136" s="105" t="s">
        <v>475</v>
      </c>
      <c r="I136" s="106" t="str">
        <f t="shared" si="7"/>
        <v>new BitItemOnOff(2, "Reserved"),</v>
      </c>
    </row>
    <row r="137" spans="1:9">
      <c r="A137" s="76">
        <v>5</v>
      </c>
      <c r="B137" s="105" t="s">
        <v>561</v>
      </c>
      <c r="C137" s="105" t="s">
        <v>475</v>
      </c>
      <c r="F137" s="73">
        <v>3</v>
      </c>
      <c r="G137" s="135" t="s">
        <v>404</v>
      </c>
      <c r="H137" s="105" t="s">
        <v>475</v>
      </c>
      <c r="I137" s="106" t="str">
        <f t="shared" si="7"/>
        <v>new BitItemOnOff(3, "Reserved"),</v>
      </c>
    </row>
    <row r="138" spans="1:9">
      <c r="A138" s="76">
        <v>6</v>
      </c>
      <c r="B138" s="105" t="s">
        <v>561</v>
      </c>
      <c r="C138" s="105" t="s">
        <v>475</v>
      </c>
      <c r="F138" s="73">
        <v>4</v>
      </c>
      <c r="G138" s="135" t="s">
        <v>404</v>
      </c>
      <c r="H138" s="105" t="s">
        <v>475</v>
      </c>
      <c r="I138" s="106" t="str">
        <f t="shared" si="7"/>
        <v>new BitItemOnOff(4, "Reserved"),</v>
      </c>
    </row>
    <row r="139" spans="1:9">
      <c r="A139" s="76">
        <v>7</v>
      </c>
      <c r="B139" s="105" t="s">
        <v>561</v>
      </c>
      <c r="C139" s="105" t="s">
        <v>475</v>
      </c>
      <c r="F139" s="73">
        <v>5</v>
      </c>
      <c r="G139" s="135" t="s">
        <v>404</v>
      </c>
      <c r="H139" s="105" t="s">
        <v>475</v>
      </c>
      <c r="I139" s="106" t="str">
        <f t="shared" si="7"/>
        <v>new BitItemOnOff(5, "Reserved"),</v>
      </c>
    </row>
    <row r="140" spans="1:9">
      <c r="A140" s="76">
        <v>8</v>
      </c>
      <c r="B140" s="105" t="s">
        <v>561</v>
      </c>
      <c r="C140" s="105" t="s">
        <v>475</v>
      </c>
      <c r="F140" s="73">
        <v>6</v>
      </c>
      <c r="G140" s="135" t="s">
        <v>404</v>
      </c>
      <c r="H140" s="105" t="s">
        <v>475</v>
      </c>
      <c r="I140" s="106" t="str">
        <f t="shared" si="7"/>
        <v>new BitItemOnOff(6, "Reserved"),</v>
      </c>
    </row>
    <row r="141" spans="1:9">
      <c r="A141" s="76">
        <v>9</v>
      </c>
      <c r="B141" s="105" t="s">
        <v>561</v>
      </c>
      <c r="C141" s="105" t="s">
        <v>475</v>
      </c>
      <c r="F141" s="73">
        <v>7</v>
      </c>
      <c r="G141" s="135" t="s">
        <v>404</v>
      </c>
      <c r="H141" s="105" t="s">
        <v>475</v>
      </c>
      <c r="I141" s="106" t="str">
        <f t="shared" si="7"/>
        <v>new BitItemOnOff(7, "Reserved"),</v>
      </c>
    </row>
    <row r="142" spans="1:9">
      <c r="A142" s="76">
        <v>10</v>
      </c>
      <c r="B142" s="105" t="s">
        <v>561</v>
      </c>
      <c r="C142" s="105" t="s">
        <v>475</v>
      </c>
      <c r="F142" s="73">
        <v>8</v>
      </c>
      <c r="G142" s="135" t="s">
        <v>404</v>
      </c>
      <c r="H142" s="105" t="s">
        <v>475</v>
      </c>
      <c r="I142" s="106" t="str">
        <f t="shared" si="7"/>
        <v>new BitItemOnOff(8, "Reserved"),</v>
      </c>
    </row>
    <row r="143" spans="1:9">
      <c r="A143" s="76">
        <v>11</v>
      </c>
      <c r="B143" s="105" t="s">
        <v>561</v>
      </c>
      <c r="C143" s="105" t="s">
        <v>475</v>
      </c>
      <c r="F143" s="73">
        <v>9</v>
      </c>
      <c r="G143" s="135" t="s">
        <v>404</v>
      </c>
      <c r="H143" s="105" t="s">
        <v>475</v>
      </c>
      <c r="I143" s="106" t="str">
        <f t="shared" si="7"/>
        <v>new BitItemOnOff(9, "Reserved"),</v>
      </c>
    </row>
    <row r="144" spans="1:9">
      <c r="A144" s="76">
        <v>12</v>
      </c>
      <c r="B144" s="105" t="s">
        <v>561</v>
      </c>
      <c r="C144" s="105" t="s">
        <v>475</v>
      </c>
      <c r="F144" s="73">
        <v>10</v>
      </c>
      <c r="G144" s="135" t="s">
        <v>404</v>
      </c>
      <c r="H144" s="105" t="s">
        <v>475</v>
      </c>
      <c r="I144" s="106" t="str">
        <f t="shared" si="7"/>
        <v>new BitItemOnOff(10, "Reserved"),</v>
      </c>
    </row>
    <row r="145" spans="1:9">
      <c r="A145" s="76">
        <v>13</v>
      </c>
      <c r="B145" s="105" t="s">
        <v>523</v>
      </c>
      <c r="C145" s="105" t="s">
        <v>475</v>
      </c>
      <c r="F145" s="73">
        <v>11</v>
      </c>
      <c r="G145" s="135" t="s">
        <v>404</v>
      </c>
      <c r="H145" s="105" t="s">
        <v>475</v>
      </c>
      <c r="I145" s="106" t="str">
        <f t="shared" si="7"/>
        <v>new BitItemOnOff(11, "Reserved"),</v>
      </c>
    </row>
    <row r="146" spans="1:9">
      <c r="A146" s="76">
        <v>14</v>
      </c>
      <c r="B146" s="105" t="s">
        <v>562</v>
      </c>
      <c r="C146" s="105" t="s">
        <v>475</v>
      </c>
      <c r="F146" s="73">
        <v>12</v>
      </c>
      <c r="G146" s="135" t="s">
        <v>404</v>
      </c>
      <c r="H146" s="105" t="s">
        <v>475</v>
      </c>
      <c r="I146" s="106" t="str">
        <f t="shared" si="7"/>
        <v>new BitItemOnOff(12, "Reserved"),</v>
      </c>
    </row>
    <row r="147" spans="1:9">
      <c r="A147" s="120">
        <v>15</v>
      </c>
      <c r="B147" s="121" t="s">
        <v>525</v>
      </c>
      <c r="C147" s="105" t="s">
        <v>475</v>
      </c>
      <c r="F147" s="73">
        <v>13</v>
      </c>
      <c r="G147" s="135" t="s">
        <v>404</v>
      </c>
      <c r="H147" s="105" t="s">
        <v>475</v>
      </c>
      <c r="I147" s="106" t="str">
        <f t="shared" si="7"/>
        <v>new BitItemOnOff(13, "Reserved"),</v>
      </c>
    </row>
    <row r="148" spans="1:9">
      <c r="A148" s="233"/>
      <c r="B148" s="233"/>
      <c r="C148" s="122"/>
      <c r="F148" s="73">
        <v>14</v>
      </c>
      <c r="G148" s="135" t="s">
        <v>404</v>
      </c>
      <c r="H148" s="105" t="s">
        <v>475</v>
      </c>
      <c r="I148" s="106" t="str">
        <f t="shared" si="7"/>
        <v>new BitItemOnOff(14, "Reserved"),</v>
      </c>
    </row>
    <row r="149" spans="1:9">
      <c r="A149" s="116"/>
      <c r="C149" s="115"/>
      <c r="F149" s="73">
        <v>15</v>
      </c>
      <c r="G149" s="135" t="s">
        <v>404</v>
      </c>
      <c r="H149" s="105" t="s">
        <v>475</v>
      </c>
      <c r="I149" s="106" t="str">
        <f t="shared" si="7"/>
        <v>new BitItemOnOff(15, "Reserved"),</v>
      </c>
    </row>
  </sheetData>
  <mergeCells count="15">
    <mergeCell ref="F40:G40"/>
    <mergeCell ref="A57:B57"/>
    <mergeCell ref="A75:B75"/>
    <mergeCell ref="A76:B76"/>
    <mergeCell ref="F77:H77"/>
    <mergeCell ref="A1:B1"/>
    <mergeCell ref="F2:H2"/>
    <mergeCell ref="A19:B19"/>
    <mergeCell ref="F20:H20"/>
    <mergeCell ref="A39:B39"/>
    <mergeCell ref="A112:B112"/>
    <mergeCell ref="A130:B130"/>
    <mergeCell ref="A148:B148"/>
    <mergeCell ref="F96:H96"/>
    <mergeCell ref="A94:B9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Information List</vt:lpstr>
      <vt:lpstr>Fault List</vt:lpstr>
      <vt:lpstr>Warning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2018-12-27T13:22:09Z</dcterms:modified>
</cp:coreProperties>
</file>