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90" windowWidth="28035" windowHeight="12015"/>
  </bookViews>
  <sheets>
    <sheet name="summary" sheetId="1" r:id="rId1"/>
    <sheet name="results by node" sheetId="2" r:id="rId2"/>
    <sheet name="results by request" sheetId="3" r:id="rId3"/>
  </sheets>
  <calcPr calcId="145621"/>
</workbook>
</file>

<file path=xl/calcChain.xml><?xml version="1.0" encoding="utf-8"?>
<calcChain xmlns="http://schemas.openxmlformats.org/spreadsheetml/2006/main">
  <c r="I42" i="2" l="1"/>
  <c r="I2" i="2"/>
  <c r="I23" i="2"/>
  <c r="I43" i="2"/>
  <c r="I3" i="2"/>
  <c r="I24" i="2"/>
  <c r="I44" i="2"/>
  <c r="I4" i="2"/>
  <c r="I25" i="2"/>
  <c r="I45" i="2"/>
  <c r="I5" i="2"/>
  <c r="I26" i="2"/>
  <c r="I46" i="2"/>
  <c r="I6" i="2"/>
  <c r="I27" i="2"/>
  <c r="I47" i="2"/>
  <c r="I7" i="2"/>
  <c r="I28" i="2"/>
  <c r="I48" i="2"/>
  <c r="I8" i="2"/>
  <c r="I29" i="2"/>
  <c r="I49" i="2"/>
  <c r="I9" i="2"/>
  <c r="I30" i="2"/>
  <c r="I50" i="2"/>
  <c r="I10" i="2"/>
  <c r="I31" i="2"/>
  <c r="I51" i="2"/>
  <c r="I11" i="2"/>
  <c r="I32" i="2"/>
  <c r="I52" i="2"/>
  <c r="I12" i="2"/>
  <c r="I33" i="2"/>
  <c r="I53" i="2"/>
  <c r="I13" i="2"/>
  <c r="I34" i="2"/>
  <c r="I54" i="2"/>
  <c r="I14" i="2"/>
  <c r="I35" i="2"/>
  <c r="I55" i="2"/>
  <c r="I15" i="2"/>
  <c r="I36" i="2"/>
  <c r="I56" i="2"/>
  <c r="I16" i="2"/>
  <c r="I37" i="2"/>
  <c r="I57" i="2"/>
  <c r="I17" i="2"/>
  <c r="I38" i="2"/>
  <c r="I58" i="2"/>
  <c r="I18" i="2"/>
  <c r="I39" i="2"/>
  <c r="I59" i="2"/>
  <c r="I19" i="2"/>
  <c r="I40" i="2"/>
  <c r="I60" i="2"/>
  <c r="I20" i="2"/>
  <c r="I41" i="2"/>
  <c r="I61" i="2"/>
  <c r="I21" i="2"/>
  <c r="I22" i="2"/>
</calcChain>
</file>

<file path=xl/sharedStrings.xml><?xml version="1.0" encoding="utf-8"?>
<sst xmlns="http://schemas.openxmlformats.org/spreadsheetml/2006/main" count="834" uniqueCount="40">
  <si>
    <t>Config:</t>
  </si>
  <si>
    <t>randomSeed</t>
  </si>
  <si>
    <t>maxDevInPercent</t>
  </si>
  <si>
    <t>simDuration</t>
  </si>
  <si>
    <t>storageEdge</t>
  </si>
  <si>
    <t>storageIntermediary</t>
  </si>
  <si>
    <t>parallelReqsEdge</t>
  </si>
  <si>
    <t>parallelReqsIntermediary</t>
  </si>
  <si>
    <t>avgExecLatency</t>
  </si>
  <si>
    <t>avgEdge2IntermediaryLatency</t>
  </si>
  <si>
    <t>avgIntermediary2CloudLatency</t>
  </si>
  <si>
    <t>numberOfExecutables</t>
  </si>
  <si>
    <t>avgStoragePrice</t>
  </si>
  <si>
    <t>avgExecutableSize</t>
  </si>
  <si>
    <t>requestsPerEdgePerSecond</t>
  </si>
  <si>
    <t>avgExecutionPrice</t>
  </si>
  <si>
    <t>100.0</t>
  </si>
  <si>
    <t>1.0</t>
  </si>
  <si>
    <t>Request Latency:</t>
  </si>
  <si>
    <t>min</t>
  </si>
  <si>
    <t>avg</t>
  </si>
  <si>
    <t>max</t>
  </si>
  <si>
    <t>name</t>
  </si>
  <si>
    <t>type</t>
  </si>
  <si>
    <t>processing_earnings</t>
  </si>
  <si>
    <t>storage_earnings</t>
  </si>
  <si>
    <t>processed_reqs</t>
  </si>
  <si>
    <t>delegated_reqs</t>
  </si>
  <si>
    <t>no_executables</t>
  </si>
  <si>
    <t>edge</t>
  </si>
  <si>
    <t>EDGE</t>
  </si>
  <si>
    <t>intermediary</t>
  </si>
  <si>
    <t>INTERMEDIARY</t>
  </si>
  <si>
    <t>Cloud</t>
  </si>
  <si>
    <t>CLOUD</t>
  </si>
  <si>
    <t>min_latency</t>
  </si>
  <si>
    <t>avg_latency</t>
  </si>
  <si>
    <t>max_latency</t>
  </si>
  <si>
    <t>price per stored item</t>
  </si>
  <si>
    <t>VARYING THE NUMBER OF EXECUTABLES (i.e., increasing storage overload at the edge)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</si>
</sst>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by node'!$C$6</c:f>
              <c:strCache>
                <c:ptCount val="1"/>
                <c:pt idx="0">
                  <c:v>CLOUD</c:v>
                </c:pt>
              </c:strCache>
            </c:strRef>
          </c:tx>
          <c:marker>
            <c:symbol val="none"/>
          </c:marker>
          <c:cat>
            <c:numRef>
              <c:f>'results by node'!$A$42:$A$61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'results by node'!$I$2:$I$21</c:f>
              <c:numCache>
                <c:formatCode>General</c:formatCode>
                <c:ptCount val="20"/>
                <c:pt idx="0">
                  <c:v>73.149779999999993</c:v>
                </c:pt>
                <c:pt idx="1">
                  <c:v>94.42913999999999</c:v>
                </c:pt>
                <c:pt idx="2">
                  <c:v>99.12672666666667</c:v>
                </c:pt>
                <c:pt idx="3">
                  <c:v>97.367789999999999</c:v>
                </c:pt>
                <c:pt idx="4">
                  <c:v>97.395948000000004</c:v>
                </c:pt>
                <c:pt idx="5">
                  <c:v>99.015270000000001</c:v>
                </c:pt>
                <c:pt idx="6">
                  <c:v>101.34774285714285</c:v>
                </c:pt>
                <c:pt idx="7">
                  <c:v>98.265954999999991</c:v>
                </c:pt>
                <c:pt idx="8">
                  <c:v>98.317011111111114</c:v>
                </c:pt>
                <c:pt idx="9">
                  <c:v>99.252914000000004</c:v>
                </c:pt>
                <c:pt idx="10">
                  <c:v>99.983947272727278</c:v>
                </c:pt>
                <c:pt idx="11">
                  <c:v>100.83131166666666</c:v>
                </c:pt>
                <c:pt idx="12">
                  <c:v>101.94931538461539</c:v>
                </c:pt>
                <c:pt idx="13">
                  <c:v>101.26924285714286</c:v>
                </c:pt>
                <c:pt idx="14">
                  <c:v>102.02161599999999</c:v>
                </c:pt>
                <c:pt idx="15">
                  <c:v>101.86561500000001</c:v>
                </c:pt>
                <c:pt idx="16">
                  <c:v>102.16724823529411</c:v>
                </c:pt>
                <c:pt idx="17">
                  <c:v>101.78360444444445</c:v>
                </c:pt>
                <c:pt idx="18">
                  <c:v>102.21868315789474</c:v>
                </c:pt>
                <c:pt idx="19">
                  <c:v>101.740201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by node'!$C$26</c:f>
              <c:strCache>
                <c:ptCount val="1"/>
                <c:pt idx="0">
                  <c:v>EDGE</c:v>
                </c:pt>
              </c:strCache>
            </c:strRef>
          </c:tx>
          <c:marker>
            <c:symbol val="none"/>
          </c:marker>
          <c:cat>
            <c:numRef>
              <c:f>'results by node'!$A$42:$A$61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'results by node'!$I$22:$I$41</c:f>
              <c:numCache>
                <c:formatCode>General</c:formatCode>
                <c:ptCount val="20"/>
                <c:pt idx="0">
                  <c:v>73.149779999999993</c:v>
                </c:pt>
                <c:pt idx="1">
                  <c:v>94.42913999999999</c:v>
                </c:pt>
                <c:pt idx="2">
                  <c:v>116.62960000000001</c:v>
                </c:pt>
                <c:pt idx="3">
                  <c:v>128.0857125</c:v>
                </c:pt>
                <c:pt idx="4">
                  <c:v>133.11613750000001</c:v>
                </c:pt>
                <c:pt idx="5">
                  <c:v>132.57272499999999</c:v>
                </c:pt>
                <c:pt idx="6">
                  <c:v>137.80735555555555</c:v>
                </c:pt>
                <c:pt idx="7">
                  <c:v>128.76687999999999</c:v>
                </c:pt>
                <c:pt idx="8">
                  <c:v>137.0932875</c:v>
                </c:pt>
                <c:pt idx="9">
                  <c:v>137.74764444444446</c:v>
                </c:pt>
                <c:pt idx="10">
                  <c:v>143.53827777777778</c:v>
                </c:pt>
                <c:pt idx="11">
                  <c:v>143.99596666666667</c:v>
                </c:pt>
                <c:pt idx="12">
                  <c:v>139.46399</c:v>
                </c:pt>
                <c:pt idx="13">
                  <c:v>136.08895000000001</c:v>
                </c:pt>
                <c:pt idx="14">
                  <c:v>140.59141</c:v>
                </c:pt>
                <c:pt idx="15">
                  <c:v>132.70060000000001</c:v>
                </c:pt>
                <c:pt idx="16">
                  <c:v>142.05914999999999</c:v>
                </c:pt>
                <c:pt idx="17">
                  <c:v>139.91421</c:v>
                </c:pt>
                <c:pt idx="18">
                  <c:v>137.48855555555554</c:v>
                </c:pt>
                <c:pt idx="19">
                  <c:v>141.10192999999998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by node'!$C$43</c:f>
              <c:strCache>
                <c:ptCount val="1"/>
                <c:pt idx="0">
                  <c:v>INTERMEDIARY</c:v>
                </c:pt>
              </c:strCache>
            </c:strRef>
          </c:tx>
          <c:marker>
            <c:symbol val="none"/>
          </c:marker>
          <c:cat>
            <c:numRef>
              <c:f>'results by node'!$A$42:$A$61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'results by node'!$I$42:$I$61</c:f>
              <c:numCache>
                <c:formatCode>General</c:formatCode>
                <c:ptCount val="20"/>
                <c:pt idx="0">
                  <c:v>73.149779999999993</c:v>
                </c:pt>
                <c:pt idx="1">
                  <c:v>94.42913999999999</c:v>
                </c:pt>
                <c:pt idx="2">
                  <c:v>99.12672666666667</c:v>
                </c:pt>
                <c:pt idx="3">
                  <c:v>97.367789999999999</c:v>
                </c:pt>
                <c:pt idx="4">
                  <c:v>97.395948000000004</c:v>
                </c:pt>
                <c:pt idx="5">
                  <c:v>99.015270000000001</c:v>
                </c:pt>
                <c:pt idx="6">
                  <c:v>101.34774285714285</c:v>
                </c:pt>
                <c:pt idx="7">
                  <c:v>98.265954999999991</c:v>
                </c:pt>
                <c:pt idx="8">
                  <c:v>98.317011111111114</c:v>
                </c:pt>
                <c:pt idx="9">
                  <c:v>100.24054489795918</c:v>
                </c:pt>
                <c:pt idx="10">
                  <c:v>103.32455294117648</c:v>
                </c:pt>
                <c:pt idx="11">
                  <c:v>107.68471764705883</c:v>
                </c:pt>
                <c:pt idx="12">
                  <c:v>111.88149607843137</c:v>
                </c:pt>
                <c:pt idx="13">
                  <c:v>113.44882352941177</c:v>
                </c:pt>
                <c:pt idx="14">
                  <c:v>117.16233469387754</c:v>
                </c:pt>
                <c:pt idx="15">
                  <c:v>118.79337346938775</c:v>
                </c:pt>
                <c:pt idx="16">
                  <c:v>121.45768163265306</c:v>
                </c:pt>
                <c:pt idx="17">
                  <c:v>122.34842244897959</c:v>
                </c:pt>
                <c:pt idx="18">
                  <c:v>123.86675714285714</c:v>
                </c:pt>
                <c:pt idx="19">
                  <c:v>125.58589795918367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63040"/>
        <c:axId val="80264576"/>
      </c:lineChart>
      <c:catAx>
        <c:axId val="802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264576"/>
        <c:crosses val="autoZero"/>
        <c:auto val="1"/>
        <c:lblAlgn val="ctr"/>
        <c:lblOffset val="100"/>
        <c:noMultiLvlLbl val="0"/>
      </c:catAx>
      <c:valAx>
        <c:axId val="802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26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by request'!$B$1</c:f>
              <c:strCache>
                <c:ptCount val="1"/>
                <c:pt idx="0">
                  <c:v>min_latency</c:v>
                </c:pt>
              </c:strCache>
            </c:strRef>
          </c:tx>
          <c:marker>
            <c:symbol val="none"/>
          </c:marker>
          <c:cat>
            <c:numRef>
              <c:f>'results by request'!$A$2:$A$21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'results by request'!$B$2:$B$21</c:f>
              <c:numCache>
                <c:formatCode>General</c:formatCode>
                <c:ptCount val="2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by request'!$C$1</c:f>
              <c:strCache>
                <c:ptCount val="1"/>
                <c:pt idx="0">
                  <c:v>avg_latency</c:v>
                </c:pt>
              </c:strCache>
            </c:strRef>
          </c:tx>
          <c:marker>
            <c:symbol val="none"/>
          </c:marker>
          <c:cat>
            <c:numRef>
              <c:f>'results by request'!$A$2:$A$21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'results by request'!$C$2:$C$21</c:f>
              <c:numCache>
                <c:formatCode>General</c:formatCode>
                <c:ptCount val="20"/>
                <c:pt idx="0">
                  <c:v>30.004000000000001</c:v>
                </c:pt>
                <c:pt idx="1">
                  <c:v>30.004000000000001</c:v>
                </c:pt>
                <c:pt idx="2">
                  <c:v>36.669499999999999</c:v>
                </c:pt>
                <c:pt idx="3">
                  <c:v>41.996899999999997</c:v>
                </c:pt>
                <c:pt idx="4">
                  <c:v>43.616700000000002</c:v>
                </c:pt>
                <c:pt idx="5">
                  <c:v>44.674399999999999</c:v>
                </c:pt>
                <c:pt idx="6">
                  <c:v>44.875799999999998</c:v>
                </c:pt>
                <c:pt idx="7">
                  <c:v>45.021099999999997</c:v>
                </c:pt>
                <c:pt idx="8">
                  <c:v>46.457000000000001</c:v>
                </c:pt>
                <c:pt idx="9">
                  <c:v>47.197099999999999</c:v>
                </c:pt>
                <c:pt idx="10">
                  <c:v>49.627899999999997</c:v>
                </c:pt>
                <c:pt idx="11">
                  <c:v>52.987200000000001</c:v>
                </c:pt>
                <c:pt idx="12">
                  <c:v>55.552300000000002</c:v>
                </c:pt>
                <c:pt idx="13">
                  <c:v>58.02</c:v>
                </c:pt>
                <c:pt idx="14">
                  <c:v>61.209299999999999</c:v>
                </c:pt>
                <c:pt idx="15">
                  <c:v>63.015300000000003</c:v>
                </c:pt>
                <c:pt idx="16">
                  <c:v>64.589799999999997</c:v>
                </c:pt>
                <c:pt idx="17">
                  <c:v>66.008700000000005</c:v>
                </c:pt>
                <c:pt idx="18">
                  <c:v>67.469300000000004</c:v>
                </c:pt>
                <c:pt idx="19">
                  <c:v>68.407799999999995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by request'!$D$1</c:f>
              <c:strCache>
                <c:ptCount val="1"/>
                <c:pt idx="0">
                  <c:v>max_latency</c:v>
                </c:pt>
              </c:strCache>
            </c:strRef>
          </c:tx>
          <c:marker>
            <c:symbol val="none"/>
          </c:marker>
          <c:cat>
            <c:numRef>
              <c:f>'results by request'!$A$2:$A$21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'results by request'!$D$2:$D$21</c:f>
              <c:numCache>
                <c:formatCode>General</c:formatCode>
                <c:ptCount val="20"/>
                <c:pt idx="0">
                  <c:v>128</c:v>
                </c:pt>
                <c:pt idx="1">
                  <c:v>124</c:v>
                </c:pt>
                <c:pt idx="2">
                  <c:v>129</c:v>
                </c:pt>
                <c:pt idx="3">
                  <c:v>128</c:v>
                </c:pt>
                <c:pt idx="4">
                  <c:v>131</c:v>
                </c:pt>
                <c:pt idx="5">
                  <c:v>129</c:v>
                </c:pt>
                <c:pt idx="6">
                  <c:v>129</c:v>
                </c:pt>
                <c:pt idx="7">
                  <c:v>127</c:v>
                </c:pt>
                <c:pt idx="8">
                  <c:v>132</c:v>
                </c:pt>
                <c:pt idx="9">
                  <c:v>134</c:v>
                </c:pt>
                <c:pt idx="10">
                  <c:v>134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09728"/>
        <c:axId val="80411264"/>
      </c:lineChart>
      <c:catAx>
        <c:axId val="804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411264"/>
        <c:crosses val="autoZero"/>
        <c:auto val="1"/>
        <c:lblAlgn val="ctr"/>
        <c:lblOffset val="100"/>
        <c:noMultiLvlLbl val="0"/>
      </c:catAx>
      <c:valAx>
        <c:axId val="8041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40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</xdr:row>
      <xdr:rowOff>119062</xdr:rowOff>
    </xdr:from>
    <xdr:to>
      <xdr:col>17</xdr:col>
      <xdr:colOff>19050</xdr:colOff>
      <xdr:row>18</xdr:row>
      <xdr:rowOff>4762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4</xdr:row>
      <xdr:rowOff>71437</xdr:rowOff>
    </xdr:from>
    <xdr:to>
      <xdr:col>15</xdr:col>
      <xdr:colOff>323850</xdr:colOff>
      <xdr:row>18</xdr:row>
      <xdr:rowOff>147637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tabSelected="1" workbookViewId="0">
      <selection activeCell="I7" sqref="I7"/>
    </sheetView>
  </sheetViews>
  <sheetFormatPr baseColWidth="10" defaultRowHeight="15" x14ac:dyDescent="0.25"/>
  <sheetData>
    <row r="1" spans="1:15" x14ac:dyDescent="0.25">
      <c r="A1" s="1" t="s">
        <v>39</v>
      </c>
      <c r="B1" s="1"/>
      <c r="C1" s="1"/>
      <c r="D1" s="1"/>
      <c r="E1" s="1"/>
      <c r="F1" s="1"/>
      <c r="G1" s="1"/>
    </row>
    <row r="3" spans="1:15" x14ac:dyDescent="0.25">
      <c r="A3" t="s">
        <v>0</v>
      </c>
    </row>
    <row r="4" spans="1:15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</row>
    <row r="5" spans="1:15" x14ac:dyDescent="0.25">
      <c r="A5">
        <v>0</v>
      </c>
      <c r="B5">
        <v>50</v>
      </c>
      <c r="C5">
        <v>120000</v>
      </c>
      <c r="D5">
        <v>100</v>
      </c>
      <c r="E5">
        <v>500</v>
      </c>
      <c r="F5">
        <v>10000</v>
      </c>
      <c r="G5">
        <v>10000</v>
      </c>
      <c r="H5">
        <v>30</v>
      </c>
      <c r="I5">
        <v>20</v>
      </c>
      <c r="J5">
        <v>40</v>
      </c>
      <c r="K5">
        <v>5</v>
      </c>
      <c r="L5" t="s">
        <v>16</v>
      </c>
      <c r="M5">
        <v>10</v>
      </c>
      <c r="N5">
        <v>10000</v>
      </c>
      <c r="O5" t="s">
        <v>17</v>
      </c>
    </row>
    <row r="6" spans="1:15" x14ac:dyDescent="0.25">
      <c r="A6" t="s">
        <v>18</v>
      </c>
    </row>
    <row r="7" spans="1:15" x14ac:dyDescent="0.25">
      <c r="A7" t="s">
        <v>19</v>
      </c>
      <c r="B7" t="s">
        <v>20</v>
      </c>
      <c r="C7" t="s">
        <v>21</v>
      </c>
    </row>
    <row r="8" spans="1:15" x14ac:dyDescent="0.25">
      <c r="A8">
        <v>15</v>
      </c>
      <c r="B8">
        <v>30.004000000000001</v>
      </c>
      <c r="C8">
        <v>128</v>
      </c>
    </row>
    <row r="9" spans="1:15" x14ac:dyDescent="0.25">
      <c r="A9" t="s">
        <v>22</v>
      </c>
      <c r="B9" t="s">
        <v>23</v>
      </c>
      <c r="C9" t="s">
        <v>24</v>
      </c>
      <c r="D9" t="s">
        <v>25</v>
      </c>
      <c r="E9" t="s">
        <v>26</v>
      </c>
      <c r="F9" t="s">
        <v>27</v>
      </c>
      <c r="G9" t="s">
        <v>28</v>
      </c>
    </row>
    <row r="10" spans="1:15" x14ac:dyDescent="0.25">
      <c r="A10" t="s">
        <v>29</v>
      </c>
      <c r="B10" t="s">
        <v>30</v>
      </c>
      <c r="C10">
        <v>1199456.6107000001</v>
      </c>
      <c r="D10">
        <v>365.74889999999999</v>
      </c>
      <c r="E10">
        <v>1199692</v>
      </c>
      <c r="F10">
        <v>308</v>
      </c>
      <c r="G10">
        <v>5</v>
      </c>
    </row>
    <row r="11" spans="1:15" x14ac:dyDescent="0.25">
      <c r="A11" t="s">
        <v>31</v>
      </c>
      <c r="B11" t="s">
        <v>32</v>
      </c>
      <c r="C11">
        <v>0</v>
      </c>
      <c r="D11">
        <v>365.74889999999999</v>
      </c>
      <c r="E11">
        <v>0</v>
      </c>
      <c r="F11">
        <v>308</v>
      </c>
      <c r="G11">
        <v>5</v>
      </c>
    </row>
    <row r="12" spans="1:15" x14ac:dyDescent="0.25">
      <c r="A12" t="s">
        <v>33</v>
      </c>
      <c r="B12" t="s">
        <v>34</v>
      </c>
      <c r="C12">
        <v>308.4939</v>
      </c>
      <c r="D12">
        <v>365.74889999999999</v>
      </c>
      <c r="E12">
        <v>308</v>
      </c>
      <c r="F12">
        <v>0</v>
      </c>
      <c r="G12">
        <v>5</v>
      </c>
    </row>
    <row r="13" spans="1:15" x14ac:dyDescent="0.25">
      <c r="A13" t="s">
        <v>0</v>
      </c>
    </row>
    <row r="14" spans="1:15" x14ac:dyDescent="0.25">
      <c r="A14" t="s">
        <v>1</v>
      </c>
      <c r="B14" t="s">
        <v>2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  <c r="M14" t="s">
        <v>13</v>
      </c>
      <c r="N14" t="s">
        <v>14</v>
      </c>
      <c r="O14" t="s">
        <v>15</v>
      </c>
    </row>
    <row r="15" spans="1:15" x14ac:dyDescent="0.25">
      <c r="A15">
        <v>0</v>
      </c>
      <c r="B15">
        <v>50</v>
      </c>
      <c r="C15">
        <v>120000</v>
      </c>
      <c r="D15">
        <v>100</v>
      </c>
      <c r="E15">
        <v>500</v>
      </c>
      <c r="F15">
        <v>10000</v>
      </c>
      <c r="G15">
        <v>10000</v>
      </c>
      <c r="H15">
        <v>30</v>
      </c>
      <c r="I15">
        <v>20</v>
      </c>
      <c r="J15">
        <v>40</v>
      </c>
      <c r="K15">
        <v>10</v>
      </c>
      <c r="L15" t="s">
        <v>16</v>
      </c>
      <c r="M15">
        <v>10</v>
      </c>
      <c r="N15">
        <v>10000</v>
      </c>
      <c r="O15" t="s">
        <v>17</v>
      </c>
    </row>
    <row r="16" spans="1:15" x14ac:dyDescent="0.25">
      <c r="A16" t="s">
        <v>18</v>
      </c>
    </row>
    <row r="17" spans="1:15" x14ac:dyDescent="0.25">
      <c r="A17" t="s">
        <v>19</v>
      </c>
      <c r="B17" t="s">
        <v>20</v>
      </c>
      <c r="C17" t="s">
        <v>21</v>
      </c>
    </row>
    <row r="18" spans="1:15" x14ac:dyDescent="0.25">
      <c r="A18">
        <v>15</v>
      </c>
      <c r="B18">
        <v>30.004000000000001</v>
      </c>
      <c r="C18">
        <v>124</v>
      </c>
    </row>
    <row r="19" spans="1:15" x14ac:dyDescent="0.25">
      <c r="A19" t="s">
        <v>22</v>
      </c>
      <c r="B19" t="s">
        <v>23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</row>
    <row r="20" spans="1:15" x14ac:dyDescent="0.25">
      <c r="A20" t="s">
        <v>29</v>
      </c>
      <c r="B20" t="s">
        <v>30</v>
      </c>
      <c r="C20">
        <v>1199456.78</v>
      </c>
      <c r="D20">
        <v>944.29139999999995</v>
      </c>
      <c r="E20">
        <v>1199692</v>
      </c>
      <c r="F20">
        <v>308</v>
      </c>
      <c r="G20">
        <v>10</v>
      </c>
    </row>
    <row r="21" spans="1:15" x14ac:dyDescent="0.25">
      <c r="A21" t="s">
        <v>31</v>
      </c>
      <c r="B21" t="s">
        <v>32</v>
      </c>
      <c r="C21">
        <v>0</v>
      </c>
      <c r="D21">
        <v>944.29139999999995</v>
      </c>
      <c r="E21">
        <v>0</v>
      </c>
      <c r="F21">
        <v>308</v>
      </c>
      <c r="G21">
        <v>10</v>
      </c>
    </row>
    <row r="22" spans="1:15" x14ac:dyDescent="0.25">
      <c r="A22" t="s">
        <v>33</v>
      </c>
      <c r="B22" t="s">
        <v>34</v>
      </c>
      <c r="C22">
        <v>308.4939</v>
      </c>
      <c r="D22">
        <v>944.29139999999995</v>
      </c>
      <c r="E22">
        <v>308</v>
      </c>
      <c r="F22">
        <v>0</v>
      </c>
      <c r="G22">
        <v>10</v>
      </c>
    </row>
    <row r="23" spans="1:15" x14ac:dyDescent="0.25">
      <c r="A23" t="s">
        <v>0</v>
      </c>
    </row>
    <row r="24" spans="1:15" x14ac:dyDescent="0.25">
      <c r="A24" t="s">
        <v>1</v>
      </c>
      <c r="B24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  <c r="J24" t="s">
        <v>10</v>
      </c>
      <c r="K24" t="s">
        <v>11</v>
      </c>
      <c r="L24" t="s">
        <v>12</v>
      </c>
      <c r="M24" t="s">
        <v>13</v>
      </c>
      <c r="N24" t="s">
        <v>14</v>
      </c>
      <c r="O24" t="s">
        <v>15</v>
      </c>
    </row>
    <row r="25" spans="1:15" x14ac:dyDescent="0.25">
      <c r="A25">
        <v>0</v>
      </c>
      <c r="B25">
        <v>50</v>
      </c>
      <c r="C25">
        <v>120000</v>
      </c>
      <c r="D25">
        <v>100</v>
      </c>
      <c r="E25">
        <v>500</v>
      </c>
      <c r="F25">
        <v>10000</v>
      </c>
      <c r="G25">
        <v>10000</v>
      </c>
      <c r="H25">
        <v>30</v>
      </c>
      <c r="I25">
        <v>20</v>
      </c>
      <c r="J25">
        <v>40</v>
      </c>
      <c r="K25">
        <v>15</v>
      </c>
      <c r="L25" t="s">
        <v>16</v>
      </c>
      <c r="M25">
        <v>10</v>
      </c>
      <c r="N25">
        <v>10000</v>
      </c>
      <c r="O25" t="s">
        <v>17</v>
      </c>
    </row>
    <row r="26" spans="1:15" x14ac:dyDescent="0.25">
      <c r="A26" t="s">
        <v>18</v>
      </c>
    </row>
    <row r="27" spans="1:15" x14ac:dyDescent="0.25">
      <c r="A27" t="s">
        <v>19</v>
      </c>
      <c r="B27" t="s">
        <v>20</v>
      </c>
      <c r="C27" t="s">
        <v>21</v>
      </c>
    </row>
    <row r="28" spans="1:15" x14ac:dyDescent="0.25">
      <c r="A28">
        <v>15</v>
      </c>
      <c r="B28">
        <v>36.669499999999999</v>
      </c>
      <c r="C28">
        <v>129</v>
      </c>
    </row>
    <row r="29" spans="1:15" x14ac:dyDescent="0.25">
      <c r="A29" t="s">
        <v>22</v>
      </c>
      <c r="B29" t="s">
        <v>23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</row>
    <row r="30" spans="1:15" x14ac:dyDescent="0.25">
      <c r="A30" t="s">
        <v>29</v>
      </c>
      <c r="B30" t="s">
        <v>30</v>
      </c>
      <c r="C30">
        <v>799671.16630000004</v>
      </c>
      <c r="D30">
        <v>1166.296</v>
      </c>
      <c r="E30">
        <v>799919</v>
      </c>
      <c r="F30">
        <v>400081</v>
      </c>
      <c r="G30">
        <v>10</v>
      </c>
    </row>
    <row r="31" spans="1:15" x14ac:dyDescent="0.25">
      <c r="A31" t="s">
        <v>31</v>
      </c>
      <c r="B31" t="s">
        <v>32</v>
      </c>
      <c r="C31">
        <v>399715.21059999999</v>
      </c>
      <c r="D31">
        <v>1486.9009000000001</v>
      </c>
      <c r="E31">
        <v>399703</v>
      </c>
      <c r="F31">
        <v>378</v>
      </c>
      <c r="G31">
        <v>15</v>
      </c>
    </row>
    <row r="32" spans="1:15" x14ac:dyDescent="0.25">
      <c r="A32" t="s">
        <v>33</v>
      </c>
      <c r="B32" t="s">
        <v>34</v>
      </c>
      <c r="C32">
        <v>377.86849999999998</v>
      </c>
      <c r="D32">
        <v>1486.9009000000001</v>
      </c>
      <c r="E32">
        <v>378</v>
      </c>
      <c r="F32">
        <v>0</v>
      </c>
      <c r="G32">
        <v>15</v>
      </c>
    </row>
    <row r="33" spans="1:15" x14ac:dyDescent="0.25">
      <c r="A33" t="s">
        <v>0</v>
      </c>
    </row>
    <row r="34" spans="1:15" x14ac:dyDescent="0.25">
      <c r="A34" t="s">
        <v>1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  <c r="M34" t="s">
        <v>13</v>
      </c>
      <c r="N34" t="s">
        <v>14</v>
      </c>
      <c r="O34" t="s">
        <v>15</v>
      </c>
    </row>
    <row r="35" spans="1:15" x14ac:dyDescent="0.25">
      <c r="A35">
        <v>0</v>
      </c>
      <c r="B35">
        <v>50</v>
      </c>
      <c r="C35">
        <v>120000</v>
      </c>
      <c r="D35">
        <v>100</v>
      </c>
      <c r="E35">
        <v>500</v>
      </c>
      <c r="F35">
        <v>10000</v>
      </c>
      <c r="G35">
        <v>10000</v>
      </c>
      <c r="H35">
        <v>30</v>
      </c>
      <c r="I35">
        <v>20</v>
      </c>
      <c r="J35">
        <v>40</v>
      </c>
      <c r="K35">
        <v>20</v>
      </c>
      <c r="L35" t="s">
        <v>16</v>
      </c>
      <c r="M35">
        <v>10</v>
      </c>
      <c r="N35">
        <v>10000</v>
      </c>
      <c r="O35" t="s">
        <v>17</v>
      </c>
    </row>
    <row r="36" spans="1:15" x14ac:dyDescent="0.25">
      <c r="A36" t="s">
        <v>18</v>
      </c>
    </row>
    <row r="37" spans="1:15" x14ac:dyDescent="0.25">
      <c r="A37" t="s">
        <v>19</v>
      </c>
      <c r="B37" t="s">
        <v>20</v>
      </c>
      <c r="C37" t="s">
        <v>21</v>
      </c>
    </row>
    <row r="38" spans="1:15" x14ac:dyDescent="0.25">
      <c r="A38">
        <v>15</v>
      </c>
      <c r="B38">
        <v>41.996899999999997</v>
      </c>
      <c r="C38">
        <v>128</v>
      </c>
    </row>
    <row r="39" spans="1:15" x14ac:dyDescent="0.25">
      <c r="A39" t="s">
        <v>22</v>
      </c>
      <c r="B39" t="s">
        <v>23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</row>
    <row r="40" spans="1:15" x14ac:dyDescent="0.25">
      <c r="A40" t="s">
        <v>29</v>
      </c>
      <c r="B40" t="s">
        <v>30</v>
      </c>
      <c r="C40">
        <v>480096.0024</v>
      </c>
      <c r="D40">
        <v>1024.6857</v>
      </c>
      <c r="E40">
        <v>480068</v>
      </c>
      <c r="F40">
        <v>719932</v>
      </c>
      <c r="G40">
        <v>8</v>
      </c>
    </row>
    <row r="41" spans="1:15" x14ac:dyDescent="0.25">
      <c r="A41" t="s">
        <v>31</v>
      </c>
      <c r="B41" t="s">
        <v>32</v>
      </c>
      <c r="C41">
        <v>719250.50329999998</v>
      </c>
      <c r="D41">
        <v>1947.3558</v>
      </c>
      <c r="E41">
        <v>719514</v>
      </c>
      <c r="F41">
        <v>418</v>
      </c>
      <c r="G41">
        <v>20</v>
      </c>
    </row>
    <row r="42" spans="1:15" x14ac:dyDescent="0.25">
      <c r="A42" t="s">
        <v>33</v>
      </c>
      <c r="B42" t="s">
        <v>34</v>
      </c>
      <c r="C42">
        <v>416.0915</v>
      </c>
      <c r="D42">
        <v>1947.3558</v>
      </c>
      <c r="E42">
        <v>418</v>
      </c>
      <c r="F42">
        <v>0</v>
      </c>
      <c r="G42">
        <v>20</v>
      </c>
    </row>
    <row r="43" spans="1:15" x14ac:dyDescent="0.25">
      <c r="A43" t="s">
        <v>0</v>
      </c>
    </row>
    <row r="44" spans="1:15" x14ac:dyDescent="0.25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6</v>
      </c>
      <c r="G44" t="s">
        <v>7</v>
      </c>
      <c r="H44" t="s">
        <v>8</v>
      </c>
      <c r="I44" t="s">
        <v>9</v>
      </c>
      <c r="J44" t="s">
        <v>10</v>
      </c>
      <c r="K44" t="s">
        <v>11</v>
      </c>
      <c r="L44" t="s">
        <v>12</v>
      </c>
      <c r="M44" t="s">
        <v>13</v>
      </c>
      <c r="N44" t="s">
        <v>14</v>
      </c>
      <c r="O44" t="s">
        <v>15</v>
      </c>
    </row>
    <row r="45" spans="1:15" x14ac:dyDescent="0.25">
      <c r="A45">
        <v>0</v>
      </c>
      <c r="B45">
        <v>50</v>
      </c>
      <c r="C45">
        <v>120000</v>
      </c>
      <c r="D45">
        <v>100</v>
      </c>
      <c r="E45">
        <v>500</v>
      </c>
      <c r="F45">
        <v>10000</v>
      </c>
      <c r="G45">
        <v>10000</v>
      </c>
      <c r="H45">
        <v>30</v>
      </c>
      <c r="I45">
        <v>20</v>
      </c>
      <c r="J45">
        <v>40</v>
      </c>
      <c r="K45">
        <v>25</v>
      </c>
      <c r="L45" t="s">
        <v>16</v>
      </c>
      <c r="M45">
        <v>10</v>
      </c>
      <c r="N45">
        <v>10000</v>
      </c>
      <c r="O45" t="s">
        <v>17</v>
      </c>
    </row>
    <row r="46" spans="1:15" x14ac:dyDescent="0.25">
      <c r="A46" t="s">
        <v>18</v>
      </c>
    </row>
    <row r="47" spans="1:15" x14ac:dyDescent="0.25">
      <c r="A47" t="s">
        <v>19</v>
      </c>
      <c r="B47" t="s">
        <v>20</v>
      </c>
      <c r="C47" t="s">
        <v>21</v>
      </c>
    </row>
    <row r="48" spans="1:15" x14ac:dyDescent="0.25">
      <c r="A48">
        <v>15</v>
      </c>
      <c r="B48">
        <v>43.616700000000002</v>
      </c>
      <c r="C48">
        <v>131</v>
      </c>
    </row>
    <row r="49" spans="1:15" x14ac:dyDescent="0.25">
      <c r="A49" t="s">
        <v>22</v>
      </c>
      <c r="B49" t="s">
        <v>23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</row>
    <row r="50" spans="1:15" x14ac:dyDescent="0.25">
      <c r="A50" t="s">
        <v>29</v>
      </c>
      <c r="B50" t="s">
        <v>30</v>
      </c>
      <c r="C50">
        <v>383227.46639999998</v>
      </c>
      <c r="D50">
        <v>1064.9291000000001</v>
      </c>
      <c r="E50">
        <v>383414</v>
      </c>
      <c r="F50">
        <v>816586</v>
      </c>
      <c r="G50">
        <v>8</v>
      </c>
    </row>
    <row r="51" spans="1:15" x14ac:dyDescent="0.25">
      <c r="A51" t="s">
        <v>31</v>
      </c>
      <c r="B51" t="s">
        <v>32</v>
      </c>
      <c r="C51">
        <v>816099.70050000004</v>
      </c>
      <c r="D51">
        <v>2434.8987000000002</v>
      </c>
      <c r="E51">
        <v>816152</v>
      </c>
      <c r="F51">
        <v>434</v>
      </c>
      <c r="G51">
        <v>25</v>
      </c>
    </row>
    <row r="52" spans="1:15" x14ac:dyDescent="0.25">
      <c r="A52" t="s">
        <v>33</v>
      </c>
      <c r="B52" t="s">
        <v>34</v>
      </c>
      <c r="C52">
        <v>433.66239999999999</v>
      </c>
      <c r="D52">
        <v>2434.8987000000002</v>
      </c>
      <c r="E52">
        <v>434</v>
      </c>
      <c r="F52">
        <v>0</v>
      </c>
      <c r="G52">
        <v>25</v>
      </c>
    </row>
    <row r="53" spans="1:15" x14ac:dyDescent="0.25">
      <c r="A53" t="s">
        <v>0</v>
      </c>
    </row>
    <row r="54" spans="1:15" x14ac:dyDescent="0.25">
      <c r="A54" t="s">
        <v>1</v>
      </c>
      <c r="B54" t="s">
        <v>2</v>
      </c>
      <c r="C54" t="s">
        <v>3</v>
      </c>
      <c r="D54" t="s">
        <v>4</v>
      </c>
      <c r="E54" t="s">
        <v>5</v>
      </c>
      <c r="F54" t="s">
        <v>6</v>
      </c>
      <c r="G54" t="s">
        <v>7</v>
      </c>
      <c r="H54" t="s">
        <v>8</v>
      </c>
      <c r="I54" t="s">
        <v>9</v>
      </c>
      <c r="J54" t="s">
        <v>10</v>
      </c>
      <c r="K54" t="s">
        <v>11</v>
      </c>
      <c r="L54" t="s">
        <v>12</v>
      </c>
      <c r="M54" t="s">
        <v>13</v>
      </c>
      <c r="N54" t="s">
        <v>14</v>
      </c>
      <c r="O54" t="s">
        <v>15</v>
      </c>
    </row>
    <row r="55" spans="1:15" x14ac:dyDescent="0.25">
      <c r="A55">
        <v>0</v>
      </c>
      <c r="B55">
        <v>50</v>
      </c>
      <c r="C55">
        <v>120000</v>
      </c>
      <c r="D55">
        <v>100</v>
      </c>
      <c r="E55">
        <v>500</v>
      </c>
      <c r="F55">
        <v>10000</v>
      </c>
      <c r="G55">
        <v>10000</v>
      </c>
      <c r="H55">
        <v>30</v>
      </c>
      <c r="I55">
        <v>20</v>
      </c>
      <c r="J55">
        <v>40</v>
      </c>
      <c r="K55">
        <v>30</v>
      </c>
      <c r="L55" t="s">
        <v>16</v>
      </c>
      <c r="M55">
        <v>10</v>
      </c>
      <c r="N55">
        <v>10000</v>
      </c>
      <c r="O55" t="s">
        <v>17</v>
      </c>
    </row>
    <row r="56" spans="1:15" x14ac:dyDescent="0.25">
      <c r="A56" t="s">
        <v>18</v>
      </c>
    </row>
    <row r="57" spans="1:15" x14ac:dyDescent="0.25">
      <c r="A57" t="s">
        <v>19</v>
      </c>
      <c r="B57" t="s">
        <v>20</v>
      </c>
      <c r="C57" t="s">
        <v>21</v>
      </c>
    </row>
    <row r="58" spans="1:15" x14ac:dyDescent="0.25">
      <c r="A58">
        <v>15</v>
      </c>
      <c r="B58">
        <v>44.674399999999999</v>
      </c>
      <c r="C58">
        <v>129</v>
      </c>
    </row>
    <row r="59" spans="1:15" x14ac:dyDescent="0.25">
      <c r="A59" t="s">
        <v>22</v>
      </c>
      <c r="B59" t="s">
        <v>23</v>
      </c>
      <c r="C59" t="s">
        <v>24</v>
      </c>
      <c r="D59" t="s">
        <v>25</v>
      </c>
      <c r="E59" t="s">
        <v>26</v>
      </c>
      <c r="F59" t="s">
        <v>27</v>
      </c>
      <c r="G59" t="s">
        <v>28</v>
      </c>
    </row>
    <row r="60" spans="1:15" x14ac:dyDescent="0.25">
      <c r="A60" t="s">
        <v>29</v>
      </c>
      <c r="B60" t="s">
        <v>30</v>
      </c>
      <c r="C60">
        <v>319806.39380000002</v>
      </c>
      <c r="D60">
        <v>1060.5817999999999</v>
      </c>
      <c r="E60">
        <v>319801</v>
      </c>
      <c r="F60">
        <v>880199</v>
      </c>
      <c r="G60">
        <v>8</v>
      </c>
    </row>
    <row r="61" spans="1:15" x14ac:dyDescent="0.25">
      <c r="A61" t="s">
        <v>31</v>
      </c>
      <c r="B61" t="s">
        <v>32</v>
      </c>
      <c r="C61">
        <v>879508.68759999995</v>
      </c>
      <c r="D61">
        <v>2970.4580999999998</v>
      </c>
      <c r="E61">
        <v>879752</v>
      </c>
      <c r="F61">
        <v>447</v>
      </c>
      <c r="G61">
        <v>30</v>
      </c>
    </row>
    <row r="62" spans="1:15" x14ac:dyDescent="0.25">
      <c r="A62" t="s">
        <v>33</v>
      </c>
      <c r="B62" t="s">
        <v>34</v>
      </c>
      <c r="C62">
        <v>447.22579999999999</v>
      </c>
      <c r="D62">
        <v>2970.4580999999998</v>
      </c>
      <c r="E62">
        <v>447</v>
      </c>
      <c r="F62">
        <v>0</v>
      </c>
      <c r="G62">
        <v>30</v>
      </c>
    </row>
    <row r="63" spans="1:15" x14ac:dyDescent="0.25">
      <c r="A63" t="s">
        <v>0</v>
      </c>
    </row>
    <row r="64" spans="1:15" x14ac:dyDescent="0.25">
      <c r="A64" t="s">
        <v>1</v>
      </c>
      <c r="B64" t="s">
        <v>2</v>
      </c>
      <c r="C64" t="s">
        <v>3</v>
      </c>
      <c r="D64" t="s">
        <v>4</v>
      </c>
      <c r="E64" t="s">
        <v>5</v>
      </c>
      <c r="F64" t="s">
        <v>6</v>
      </c>
      <c r="G64" t="s">
        <v>7</v>
      </c>
      <c r="H64" t="s">
        <v>8</v>
      </c>
      <c r="I64" t="s">
        <v>9</v>
      </c>
      <c r="J64" t="s">
        <v>10</v>
      </c>
      <c r="K64" t="s">
        <v>11</v>
      </c>
      <c r="L64" t="s">
        <v>12</v>
      </c>
      <c r="M64" t="s">
        <v>13</v>
      </c>
      <c r="N64" t="s">
        <v>14</v>
      </c>
      <c r="O64" t="s">
        <v>15</v>
      </c>
    </row>
    <row r="65" spans="1:15" x14ac:dyDescent="0.25">
      <c r="A65">
        <v>0</v>
      </c>
      <c r="B65">
        <v>50</v>
      </c>
      <c r="C65">
        <v>120000</v>
      </c>
      <c r="D65">
        <v>100</v>
      </c>
      <c r="E65">
        <v>500</v>
      </c>
      <c r="F65">
        <v>10000</v>
      </c>
      <c r="G65">
        <v>10000</v>
      </c>
      <c r="H65">
        <v>30</v>
      </c>
      <c r="I65">
        <v>20</v>
      </c>
      <c r="J65">
        <v>40</v>
      </c>
      <c r="K65">
        <v>35</v>
      </c>
      <c r="L65" t="s">
        <v>16</v>
      </c>
      <c r="M65">
        <v>10</v>
      </c>
      <c r="N65">
        <v>10000</v>
      </c>
      <c r="O65" t="s">
        <v>17</v>
      </c>
    </row>
    <row r="66" spans="1:15" x14ac:dyDescent="0.25">
      <c r="A66" t="s">
        <v>18</v>
      </c>
    </row>
    <row r="67" spans="1:15" x14ac:dyDescent="0.25">
      <c r="A67" t="s">
        <v>19</v>
      </c>
      <c r="B67" t="s">
        <v>20</v>
      </c>
      <c r="C67" t="s">
        <v>21</v>
      </c>
    </row>
    <row r="68" spans="1:15" x14ac:dyDescent="0.25">
      <c r="A68">
        <v>15</v>
      </c>
      <c r="B68">
        <v>44.875799999999998</v>
      </c>
      <c r="C68">
        <v>129</v>
      </c>
    </row>
    <row r="69" spans="1:15" x14ac:dyDescent="0.25">
      <c r="A69" t="s">
        <v>22</v>
      </c>
      <c r="B69" t="s">
        <v>23</v>
      </c>
      <c r="C69" t="s">
        <v>24</v>
      </c>
      <c r="D69" t="s">
        <v>25</v>
      </c>
      <c r="E69" t="s">
        <v>26</v>
      </c>
      <c r="F69" t="s">
        <v>27</v>
      </c>
      <c r="G69" t="s">
        <v>28</v>
      </c>
    </row>
    <row r="70" spans="1:15" x14ac:dyDescent="0.25">
      <c r="A70" t="s">
        <v>29</v>
      </c>
      <c r="B70" t="s">
        <v>30</v>
      </c>
      <c r="C70">
        <v>307615.6557</v>
      </c>
      <c r="D70">
        <v>1240.2662</v>
      </c>
      <c r="E70">
        <v>307757</v>
      </c>
      <c r="F70">
        <v>892243</v>
      </c>
      <c r="G70">
        <v>9</v>
      </c>
    </row>
    <row r="71" spans="1:15" x14ac:dyDescent="0.25">
      <c r="A71" t="s">
        <v>31</v>
      </c>
      <c r="B71" t="s">
        <v>32</v>
      </c>
      <c r="C71">
        <v>891701.65549999999</v>
      </c>
      <c r="D71">
        <v>3547.1709999999998</v>
      </c>
      <c r="E71">
        <v>891801</v>
      </c>
      <c r="F71">
        <v>442</v>
      </c>
      <c r="G71">
        <v>35</v>
      </c>
    </row>
    <row r="72" spans="1:15" x14ac:dyDescent="0.25">
      <c r="A72" t="s">
        <v>33</v>
      </c>
      <c r="B72" t="s">
        <v>34</v>
      </c>
      <c r="C72">
        <v>445.68040000000002</v>
      </c>
      <c r="D72">
        <v>3547.1709999999998</v>
      </c>
      <c r="E72">
        <v>442</v>
      </c>
      <c r="F72">
        <v>0</v>
      </c>
      <c r="G72">
        <v>35</v>
      </c>
    </row>
    <row r="73" spans="1:15" x14ac:dyDescent="0.25">
      <c r="A73" t="s">
        <v>0</v>
      </c>
    </row>
    <row r="74" spans="1:15" x14ac:dyDescent="0.25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8</v>
      </c>
      <c r="I74" t="s">
        <v>9</v>
      </c>
      <c r="J74" t="s">
        <v>10</v>
      </c>
      <c r="K74" t="s">
        <v>11</v>
      </c>
      <c r="L74" t="s">
        <v>12</v>
      </c>
      <c r="M74" t="s">
        <v>13</v>
      </c>
      <c r="N74" t="s">
        <v>14</v>
      </c>
      <c r="O74" t="s">
        <v>15</v>
      </c>
    </row>
    <row r="75" spans="1:15" x14ac:dyDescent="0.25">
      <c r="A75">
        <v>0</v>
      </c>
      <c r="B75">
        <v>50</v>
      </c>
      <c r="C75">
        <v>120000</v>
      </c>
      <c r="D75">
        <v>100</v>
      </c>
      <c r="E75">
        <v>500</v>
      </c>
      <c r="F75">
        <v>10000</v>
      </c>
      <c r="G75">
        <v>10000</v>
      </c>
      <c r="H75">
        <v>30</v>
      </c>
      <c r="I75">
        <v>20</v>
      </c>
      <c r="J75">
        <v>40</v>
      </c>
      <c r="K75">
        <v>40</v>
      </c>
      <c r="L75" t="s">
        <v>16</v>
      </c>
      <c r="M75">
        <v>10</v>
      </c>
      <c r="N75">
        <v>10000</v>
      </c>
      <c r="O75" t="s">
        <v>17</v>
      </c>
    </row>
    <row r="76" spans="1:15" x14ac:dyDescent="0.25">
      <c r="A76" t="s">
        <v>18</v>
      </c>
    </row>
    <row r="77" spans="1:15" x14ac:dyDescent="0.25">
      <c r="A77" t="s">
        <v>19</v>
      </c>
      <c r="B77" t="s">
        <v>20</v>
      </c>
      <c r="C77" t="s">
        <v>21</v>
      </c>
    </row>
    <row r="78" spans="1:15" x14ac:dyDescent="0.25">
      <c r="A78">
        <v>15</v>
      </c>
      <c r="B78">
        <v>45.021099999999997</v>
      </c>
      <c r="C78">
        <v>127</v>
      </c>
    </row>
    <row r="79" spans="1:15" x14ac:dyDescent="0.25">
      <c r="A79" t="s">
        <v>22</v>
      </c>
      <c r="B79" t="s">
        <v>23</v>
      </c>
      <c r="C79" t="s">
        <v>24</v>
      </c>
      <c r="D79" t="s">
        <v>25</v>
      </c>
      <c r="E79" t="s">
        <v>26</v>
      </c>
      <c r="F79" t="s">
        <v>27</v>
      </c>
      <c r="G79" t="s">
        <v>28</v>
      </c>
    </row>
    <row r="80" spans="1:15" x14ac:dyDescent="0.25">
      <c r="A80" t="s">
        <v>29</v>
      </c>
      <c r="B80" t="s">
        <v>30</v>
      </c>
      <c r="C80">
        <v>299245.554</v>
      </c>
      <c r="D80">
        <v>1287.6687999999999</v>
      </c>
      <c r="E80">
        <v>299147</v>
      </c>
      <c r="F80">
        <v>900853</v>
      </c>
      <c r="G80">
        <v>10</v>
      </c>
    </row>
    <row r="81" spans="1:15" x14ac:dyDescent="0.25">
      <c r="A81" t="s">
        <v>31</v>
      </c>
      <c r="B81" t="s">
        <v>32</v>
      </c>
      <c r="C81">
        <v>900079.06579999998</v>
      </c>
      <c r="D81">
        <v>3930.6381999999999</v>
      </c>
      <c r="E81">
        <v>900414</v>
      </c>
      <c r="F81">
        <v>439</v>
      </c>
      <c r="G81">
        <v>40</v>
      </c>
    </row>
    <row r="82" spans="1:15" x14ac:dyDescent="0.25">
      <c r="A82" t="s">
        <v>33</v>
      </c>
      <c r="B82" t="s">
        <v>34</v>
      </c>
      <c r="C82">
        <v>438.86360000000002</v>
      </c>
      <c r="D82">
        <v>3930.6381999999999</v>
      </c>
      <c r="E82">
        <v>439</v>
      </c>
      <c r="F82">
        <v>0</v>
      </c>
      <c r="G82">
        <v>40</v>
      </c>
    </row>
    <row r="83" spans="1:15" x14ac:dyDescent="0.25">
      <c r="A83" t="s">
        <v>0</v>
      </c>
    </row>
    <row r="84" spans="1:15" x14ac:dyDescent="0.25">
      <c r="A84" t="s">
        <v>1</v>
      </c>
      <c r="B84" t="s">
        <v>2</v>
      </c>
      <c r="C84" t="s">
        <v>3</v>
      </c>
      <c r="D84" t="s">
        <v>4</v>
      </c>
      <c r="E84" t="s">
        <v>5</v>
      </c>
      <c r="F84" t="s">
        <v>6</v>
      </c>
      <c r="G84" t="s">
        <v>7</v>
      </c>
      <c r="H84" t="s">
        <v>8</v>
      </c>
      <c r="I84" t="s">
        <v>9</v>
      </c>
      <c r="J84" t="s">
        <v>10</v>
      </c>
      <c r="K84" t="s">
        <v>11</v>
      </c>
      <c r="L84" t="s">
        <v>12</v>
      </c>
      <c r="M84" t="s">
        <v>13</v>
      </c>
      <c r="N84" t="s">
        <v>14</v>
      </c>
      <c r="O84" t="s">
        <v>15</v>
      </c>
    </row>
    <row r="85" spans="1:15" x14ac:dyDescent="0.25">
      <c r="A85">
        <v>0</v>
      </c>
      <c r="B85">
        <v>50</v>
      </c>
      <c r="C85">
        <v>120000</v>
      </c>
      <c r="D85">
        <v>100</v>
      </c>
      <c r="E85">
        <v>500</v>
      </c>
      <c r="F85">
        <v>10000</v>
      </c>
      <c r="G85">
        <v>10000</v>
      </c>
      <c r="H85">
        <v>30</v>
      </c>
      <c r="I85">
        <v>20</v>
      </c>
      <c r="J85">
        <v>40</v>
      </c>
      <c r="K85">
        <v>45</v>
      </c>
      <c r="L85" t="s">
        <v>16</v>
      </c>
      <c r="M85">
        <v>10</v>
      </c>
      <c r="N85">
        <v>10000</v>
      </c>
      <c r="O85" t="s">
        <v>17</v>
      </c>
    </row>
    <row r="86" spans="1:15" x14ac:dyDescent="0.25">
      <c r="A86" t="s">
        <v>18</v>
      </c>
    </row>
    <row r="87" spans="1:15" x14ac:dyDescent="0.25">
      <c r="A87" t="s">
        <v>19</v>
      </c>
      <c r="B87" t="s">
        <v>20</v>
      </c>
      <c r="C87" t="s">
        <v>21</v>
      </c>
    </row>
    <row r="88" spans="1:15" x14ac:dyDescent="0.25">
      <c r="A88">
        <v>15</v>
      </c>
      <c r="B88">
        <v>46.457000000000001</v>
      </c>
      <c r="C88">
        <v>132</v>
      </c>
    </row>
    <row r="89" spans="1:15" x14ac:dyDescent="0.25">
      <c r="A89" t="s">
        <v>22</v>
      </c>
      <c r="B89" t="s">
        <v>23</v>
      </c>
      <c r="C89" t="s">
        <v>24</v>
      </c>
      <c r="D89" t="s">
        <v>25</v>
      </c>
      <c r="E89" t="s">
        <v>26</v>
      </c>
      <c r="F89" t="s">
        <v>27</v>
      </c>
      <c r="G89" t="s">
        <v>28</v>
      </c>
    </row>
    <row r="90" spans="1:15" x14ac:dyDescent="0.25">
      <c r="A90" t="s">
        <v>29</v>
      </c>
      <c r="B90" t="s">
        <v>30</v>
      </c>
      <c r="C90">
        <v>213017.59839999999</v>
      </c>
      <c r="D90">
        <v>1096.7463</v>
      </c>
      <c r="E90">
        <v>213186</v>
      </c>
      <c r="F90">
        <v>986814</v>
      </c>
      <c r="G90">
        <v>8</v>
      </c>
    </row>
    <row r="91" spans="1:15" x14ac:dyDescent="0.25">
      <c r="A91" t="s">
        <v>31</v>
      </c>
      <c r="B91" t="s">
        <v>32</v>
      </c>
      <c r="C91">
        <v>986295.77110000001</v>
      </c>
      <c r="D91">
        <v>4424.2655000000004</v>
      </c>
      <c r="E91">
        <v>986366</v>
      </c>
      <c r="F91">
        <v>448</v>
      </c>
      <c r="G91">
        <v>45</v>
      </c>
    </row>
    <row r="92" spans="1:15" x14ac:dyDescent="0.25">
      <c r="A92" t="s">
        <v>33</v>
      </c>
      <c r="B92" t="s">
        <v>34</v>
      </c>
      <c r="C92">
        <v>447.27980000000002</v>
      </c>
      <c r="D92">
        <v>4424.2655000000004</v>
      </c>
      <c r="E92">
        <v>448</v>
      </c>
      <c r="F92">
        <v>0</v>
      </c>
      <c r="G92">
        <v>45</v>
      </c>
    </row>
    <row r="93" spans="1:15" x14ac:dyDescent="0.25">
      <c r="A93" t="s">
        <v>0</v>
      </c>
    </row>
    <row r="94" spans="1:15" x14ac:dyDescent="0.25">
      <c r="A94" t="s">
        <v>1</v>
      </c>
      <c r="B94" t="s">
        <v>2</v>
      </c>
      <c r="C94" t="s">
        <v>3</v>
      </c>
      <c r="D94" t="s">
        <v>4</v>
      </c>
      <c r="E94" t="s">
        <v>5</v>
      </c>
      <c r="F94" t="s">
        <v>6</v>
      </c>
      <c r="G94" t="s">
        <v>7</v>
      </c>
      <c r="H94" t="s">
        <v>8</v>
      </c>
      <c r="I94" t="s">
        <v>9</v>
      </c>
      <c r="J94" t="s">
        <v>10</v>
      </c>
      <c r="K94" t="s">
        <v>11</v>
      </c>
      <c r="L94" t="s">
        <v>12</v>
      </c>
      <c r="M94" t="s">
        <v>13</v>
      </c>
      <c r="N94" t="s">
        <v>14</v>
      </c>
      <c r="O94" t="s">
        <v>15</v>
      </c>
    </row>
    <row r="95" spans="1:15" x14ac:dyDescent="0.25">
      <c r="A95">
        <v>0</v>
      </c>
      <c r="B95">
        <v>50</v>
      </c>
      <c r="C95">
        <v>120000</v>
      </c>
      <c r="D95">
        <v>100</v>
      </c>
      <c r="E95">
        <v>500</v>
      </c>
      <c r="F95">
        <v>10000</v>
      </c>
      <c r="G95">
        <v>10000</v>
      </c>
      <c r="H95">
        <v>30</v>
      </c>
      <c r="I95">
        <v>20</v>
      </c>
      <c r="J95">
        <v>40</v>
      </c>
      <c r="K95">
        <v>50</v>
      </c>
      <c r="L95" t="s">
        <v>16</v>
      </c>
      <c r="M95">
        <v>10</v>
      </c>
      <c r="N95">
        <v>10000</v>
      </c>
      <c r="O95" t="s">
        <v>17</v>
      </c>
    </row>
    <row r="96" spans="1:15" x14ac:dyDescent="0.25">
      <c r="A96" t="s">
        <v>18</v>
      </c>
    </row>
    <row r="97" spans="1:15" x14ac:dyDescent="0.25">
      <c r="A97" t="s">
        <v>19</v>
      </c>
      <c r="B97" t="s">
        <v>20</v>
      </c>
      <c r="C97" t="s">
        <v>21</v>
      </c>
    </row>
    <row r="98" spans="1:15" x14ac:dyDescent="0.25">
      <c r="A98">
        <v>15</v>
      </c>
      <c r="B98">
        <v>47.197099999999999</v>
      </c>
      <c r="C98">
        <v>134</v>
      </c>
    </row>
    <row r="99" spans="1:15" x14ac:dyDescent="0.25">
      <c r="A99" t="s">
        <v>22</v>
      </c>
      <c r="B99" t="s">
        <v>23</v>
      </c>
      <c r="C99" t="s">
        <v>24</v>
      </c>
      <c r="D99" t="s">
        <v>25</v>
      </c>
      <c r="E99" t="s">
        <v>26</v>
      </c>
      <c r="F99" t="s">
        <v>27</v>
      </c>
      <c r="G99" t="s">
        <v>28</v>
      </c>
    </row>
    <row r="100" spans="1:15" x14ac:dyDescent="0.25">
      <c r="A100" t="s">
        <v>29</v>
      </c>
      <c r="B100" t="s">
        <v>30</v>
      </c>
      <c r="C100">
        <v>216685.23670000001</v>
      </c>
      <c r="D100">
        <v>1239.7288000000001</v>
      </c>
      <c r="E100">
        <v>216588</v>
      </c>
      <c r="F100">
        <v>983412</v>
      </c>
      <c r="G100">
        <v>9</v>
      </c>
    </row>
    <row r="101" spans="1:15" x14ac:dyDescent="0.25">
      <c r="A101" t="s">
        <v>31</v>
      </c>
      <c r="B101" t="s">
        <v>32</v>
      </c>
      <c r="C101">
        <v>958565.58440000005</v>
      </c>
      <c r="D101">
        <v>4911.7866999999997</v>
      </c>
      <c r="E101">
        <v>958952</v>
      </c>
      <c r="F101">
        <v>24460</v>
      </c>
      <c r="G101">
        <v>49</v>
      </c>
    </row>
    <row r="102" spans="1:15" x14ac:dyDescent="0.25">
      <c r="A102" t="s">
        <v>33</v>
      </c>
      <c r="B102" t="s">
        <v>34</v>
      </c>
      <c r="C102">
        <v>24510.286499999998</v>
      </c>
      <c r="D102">
        <v>4962.6457</v>
      </c>
      <c r="E102">
        <v>24460</v>
      </c>
      <c r="F102">
        <v>0</v>
      </c>
      <c r="G102">
        <v>50</v>
      </c>
    </row>
    <row r="103" spans="1:15" x14ac:dyDescent="0.25">
      <c r="A103" t="s">
        <v>0</v>
      </c>
    </row>
    <row r="104" spans="1:15" x14ac:dyDescent="0.25">
      <c r="A104" t="s">
        <v>1</v>
      </c>
      <c r="B104" t="s">
        <v>2</v>
      </c>
      <c r="C104" t="s">
        <v>3</v>
      </c>
      <c r="D104" t="s">
        <v>4</v>
      </c>
      <c r="E104" t="s">
        <v>5</v>
      </c>
      <c r="F104" t="s">
        <v>6</v>
      </c>
      <c r="G104" t="s">
        <v>7</v>
      </c>
      <c r="H104" t="s">
        <v>8</v>
      </c>
      <c r="I104" t="s">
        <v>9</v>
      </c>
      <c r="J104" t="s">
        <v>10</v>
      </c>
      <c r="K104" t="s">
        <v>11</v>
      </c>
      <c r="L104" t="s">
        <v>12</v>
      </c>
      <c r="M104" t="s">
        <v>13</v>
      </c>
      <c r="N104" t="s">
        <v>14</v>
      </c>
      <c r="O104" t="s">
        <v>15</v>
      </c>
    </row>
    <row r="105" spans="1:15" x14ac:dyDescent="0.25">
      <c r="A105">
        <v>0</v>
      </c>
      <c r="B105">
        <v>50</v>
      </c>
      <c r="C105">
        <v>120000</v>
      </c>
      <c r="D105">
        <v>100</v>
      </c>
      <c r="E105">
        <v>500</v>
      </c>
      <c r="F105">
        <v>10000</v>
      </c>
      <c r="G105">
        <v>10000</v>
      </c>
      <c r="H105">
        <v>30</v>
      </c>
      <c r="I105">
        <v>20</v>
      </c>
      <c r="J105">
        <v>40</v>
      </c>
      <c r="K105">
        <v>55</v>
      </c>
      <c r="L105" t="s">
        <v>16</v>
      </c>
      <c r="M105">
        <v>10</v>
      </c>
      <c r="N105">
        <v>10000</v>
      </c>
      <c r="O105" t="s">
        <v>17</v>
      </c>
    </row>
    <row r="106" spans="1:15" x14ac:dyDescent="0.25">
      <c r="A106" t="s">
        <v>18</v>
      </c>
    </row>
    <row r="107" spans="1:15" x14ac:dyDescent="0.25">
      <c r="A107" t="s">
        <v>19</v>
      </c>
      <c r="B107" t="s">
        <v>20</v>
      </c>
      <c r="C107" t="s">
        <v>21</v>
      </c>
    </row>
    <row r="108" spans="1:15" x14ac:dyDescent="0.25">
      <c r="A108">
        <v>15</v>
      </c>
      <c r="B108">
        <v>49.627899999999997</v>
      </c>
      <c r="C108">
        <v>134</v>
      </c>
    </row>
    <row r="109" spans="1:15" x14ac:dyDescent="0.25">
      <c r="A109" t="s">
        <v>22</v>
      </c>
      <c r="B109" t="s">
        <v>23</v>
      </c>
      <c r="C109" t="s">
        <v>24</v>
      </c>
      <c r="D109" t="s">
        <v>25</v>
      </c>
      <c r="E109" t="s">
        <v>26</v>
      </c>
      <c r="F109" t="s">
        <v>27</v>
      </c>
      <c r="G109" t="s">
        <v>28</v>
      </c>
    </row>
    <row r="110" spans="1:15" x14ac:dyDescent="0.25">
      <c r="A110" t="s">
        <v>29</v>
      </c>
      <c r="B110" t="s">
        <v>30</v>
      </c>
      <c r="C110">
        <v>196393.9535</v>
      </c>
      <c r="D110">
        <v>1291.8444999999999</v>
      </c>
      <c r="E110">
        <v>196781</v>
      </c>
      <c r="F110">
        <v>1003219</v>
      </c>
      <c r="G110">
        <v>9</v>
      </c>
    </row>
    <row r="111" spans="1:15" x14ac:dyDescent="0.25">
      <c r="A111" t="s">
        <v>31</v>
      </c>
      <c r="B111" t="s">
        <v>32</v>
      </c>
      <c r="C111">
        <v>915898.48450000002</v>
      </c>
      <c r="D111">
        <v>5269.5522000000001</v>
      </c>
      <c r="E111">
        <v>915790</v>
      </c>
      <c r="F111">
        <v>87429</v>
      </c>
      <c r="G111">
        <v>51</v>
      </c>
    </row>
    <row r="112" spans="1:15" x14ac:dyDescent="0.25">
      <c r="A112" t="s">
        <v>33</v>
      </c>
      <c r="B112" t="s">
        <v>34</v>
      </c>
      <c r="C112">
        <v>87467.437300000005</v>
      </c>
      <c r="D112">
        <v>5499.1171000000004</v>
      </c>
      <c r="E112">
        <v>87429</v>
      </c>
      <c r="F112">
        <v>0</v>
      </c>
      <c r="G112">
        <v>55</v>
      </c>
    </row>
    <row r="113" spans="1:15" x14ac:dyDescent="0.25">
      <c r="A113" t="s">
        <v>0</v>
      </c>
    </row>
    <row r="114" spans="1:15" x14ac:dyDescent="0.25">
      <c r="A114" t="s">
        <v>1</v>
      </c>
      <c r="B114" t="s">
        <v>2</v>
      </c>
      <c r="C114" t="s">
        <v>3</v>
      </c>
      <c r="D114" t="s">
        <v>4</v>
      </c>
      <c r="E114" t="s">
        <v>5</v>
      </c>
      <c r="F114" t="s">
        <v>6</v>
      </c>
      <c r="G114" t="s">
        <v>7</v>
      </c>
      <c r="H114" t="s">
        <v>8</v>
      </c>
      <c r="I114" t="s">
        <v>9</v>
      </c>
      <c r="J114" t="s">
        <v>10</v>
      </c>
      <c r="K114" t="s">
        <v>11</v>
      </c>
      <c r="L114" t="s">
        <v>12</v>
      </c>
      <c r="M114" t="s">
        <v>13</v>
      </c>
      <c r="N114" t="s">
        <v>14</v>
      </c>
      <c r="O114" t="s">
        <v>15</v>
      </c>
    </row>
    <row r="115" spans="1:15" x14ac:dyDescent="0.25">
      <c r="A115">
        <v>0</v>
      </c>
      <c r="B115">
        <v>50</v>
      </c>
      <c r="C115">
        <v>120000</v>
      </c>
      <c r="D115">
        <v>100</v>
      </c>
      <c r="E115">
        <v>500</v>
      </c>
      <c r="F115">
        <v>10000</v>
      </c>
      <c r="G115">
        <v>10000</v>
      </c>
      <c r="H115">
        <v>30</v>
      </c>
      <c r="I115">
        <v>20</v>
      </c>
      <c r="J115">
        <v>40</v>
      </c>
      <c r="K115">
        <v>60</v>
      </c>
      <c r="L115" t="s">
        <v>16</v>
      </c>
      <c r="M115">
        <v>10</v>
      </c>
      <c r="N115">
        <v>10000</v>
      </c>
      <c r="O115" t="s">
        <v>17</v>
      </c>
    </row>
    <row r="116" spans="1:15" x14ac:dyDescent="0.25">
      <c r="A116" t="s">
        <v>18</v>
      </c>
    </row>
    <row r="117" spans="1:15" x14ac:dyDescent="0.25">
      <c r="A117" t="s">
        <v>19</v>
      </c>
      <c r="B117" t="s">
        <v>20</v>
      </c>
      <c r="C117" t="s">
        <v>21</v>
      </c>
    </row>
    <row r="118" spans="1:15" x14ac:dyDescent="0.25">
      <c r="A118">
        <v>15</v>
      </c>
      <c r="B118">
        <v>52.987200000000001</v>
      </c>
      <c r="C118">
        <v>135</v>
      </c>
    </row>
    <row r="119" spans="1:15" x14ac:dyDescent="0.25">
      <c r="A119" t="s">
        <v>22</v>
      </c>
      <c r="B119" t="s">
        <v>23</v>
      </c>
      <c r="C119" t="s">
        <v>24</v>
      </c>
      <c r="D119" t="s">
        <v>25</v>
      </c>
      <c r="E119" t="s">
        <v>26</v>
      </c>
      <c r="F119" t="s">
        <v>27</v>
      </c>
      <c r="G119" t="s">
        <v>28</v>
      </c>
    </row>
    <row r="120" spans="1:15" x14ac:dyDescent="0.25">
      <c r="A120" t="s">
        <v>29</v>
      </c>
      <c r="B120" t="s">
        <v>30</v>
      </c>
      <c r="C120">
        <v>179667.9339</v>
      </c>
      <c r="D120">
        <v>1295.9637</v>
      </c>
      <c r="E120">
        <v>179565</v>
      </c>
      <c r="F120">
        <v>1020435</v>
      </c>
      <c r="G120">
        <v>9</v>
      </c>
    </row>
    <row r="121" spans="1:15" x14ac:dyDescent="0.25">
      <c r="A121" t="s">
        <v>31</v>
      </c>
      <c r="B121" t="s">
        <v>32</v>
      </c>
      <c r="C121">
        <v>840420.70120000001</v>
      </c>
      <c r="D121">
        <v>5491.9206000000004</v>
      </c>
      <c r="E121">
        <v>840696</v>
      </c>
      <c r="F121">
        <v>179739</v>
      </c>
      <c r="G121">
        <v>51</v>
      </c>
    </row>
    <row r="122" spans="1:15" x14ac:dyDescent="0.25">
      <c r="A122" t="s">
        <v>33</v>
      </c>
      <c r="B122" t="s">
        <v>34</v>
      </c>
      <c r="C122">
        <v>179670.3383</v>
      </c>
      <c r="D122">
        <v>6049.8787000000002</v>
      </c>
      <c r="E122">
        <v>179739</v>
      </c>
      <c r="F122">
        <v>0</v>
      </c>
      <c r="G122">
        <v>60</v>
      </c>
    </row>
    <row r="123" spans="1:15" x14ac:dyDescent="0.25">
      <c r="A123" t="s">
        <v>0</v>
      </c>
    </row>
    <row r="124" spans="1:15" x14ac:dyDescent="0.25">
      <c r="A124" t="s">
        <v>1</v>
      </c>
      <c r="B124" t="s">
        <v>2</v>
      </c>
      <c r="C124" t="s">
        <v>3</v>
      </c>
      <c r="D124" t="s">
        <v>4</v>
      </c>
      <c r="E124" t="s">
        <v>5</v>
      </c>
      <c r="F124" t="s">
        <v>6</v>
      </c>
      <c r="G124" t="s">
        <v>7</v>
      </c>
      <c r="H124" t="s">
        <v>8</v>
      </c>
      <c r="I124" t="s">
        <v>9</v>
      </c>
      <c r="J124" t="s">
        <v>10</v>
      </c>
      <c r="K124" t="s">
        <v>11</v>
      </c>
      <c r="L124" t="s">
        <v>12</v>
      </c>
      <c r="M124" t="s">
        <v>13</v>
      </c>
      <c r="N124" t="s">
        <v>14</v>
      </c>
      <c r="O124" t="s">
        <v>15</v>
      </c>
    </row>
    <row r="125" spans="1:15" x14ac:dyDescent="0.25">
      <c r="A125">
        <v>0</v>
      </c>
      <c r="B125">
        <v>50</v>
      </c>
      <c r="C125">
        <v>120000</v>
      </c>
      <c r="D125">
        <v>100</v>
      </c>
      <c r="E125">
        <v>500</v>
      </c>
      <c r="F125">
        <v>10000</v>
      </c>
      <c r="G125">
        <v>10000</v>
      </c>
      <c r="H125">
        <v>30</v>
      </c>
      <c r="I125">
        <v>20</v>
      </c>
      <c r="J125">
        <v>40</v>
      </c>
      <c r="K125">
        <v>65</v>
      </c>
      <c r="L125" t="s">
        <v>16</v>
      </c>
      <c r="M125">
        <v>10</v>
      </c>
      <c r="N125">
        <v>10000</v>
      </c>
      <c r="O125" t="s">
        <v>17</v>
      </c>
    </row>
    <row r="126" spans="1:15" x14ac:dyDescent="0.25">
      <c r="A126" t="s">
        <v>18</v>
      </c>
    </row>
    <row r="127" spans="1:15" x14ac:dyDescent="0.25">
      <c r="A127" t="s">
        <v>19</v>
      </c>
      <c r="B127" t="s">
        <v>20</v>
      </c>
      <c r="C127" t="s">
        <v>21</v>
      </c>
    </row>
    <row r="128" spans="1:15" x14ac:dyDescent="0.25">
      <c r="A128">
        <v>15</v>
      </c>
      <c r="B128">
        <v>55.552300000000002</v>
      </c>
      <c r="C128">
        <v>135</v>
      </c>
    </row>
    <row r="129" spans="1:15" x14ac:dyDescent="0.25">
      <c r="A129" t="s">
        <v>22</v>
      </c>
      <c r="B129" t="s">
        <v>23</v>
      </c>
      <c r="C129" t="s">
        <v>24</v>
      </c>
      <c r="D129" t="s">
        <v>25</v>
      </c>
      <c r="E129" t="s">
        <v>26</v>
      </c>
      <c r="F129" t="s">
        <v>27</v>
      </c>
      <c r="G129" t="s">
        <v>28</v>
      </c>
    </row>
    <row r="130" spans="1:15" x14ac:dyDescent="0.25">
      <c r="A130" t="s">
        <v>29</v>
      </c>
      <c r="B130" t="s">
        <v>30</v>
      </c>
      <c r="C130">
        <v>184775.49900000001</v>
      </c>
      <c r="D130">
        <v>1394.6398999999999</v>
      </c>
      <c r="E130">
        <v>184664</v>
      </c>
      <c r="F130">
        <v>1015336</v>
      </c>
      <c r="G130">
        <v>10</v>
      </c>
    </row>
    <row r="131" spans="1:15" x14ac:dyDescent="0.25">
      <c r="A131" t="s">
        <v>31</v>
      </c>
      <c r="B131" t="s">
        <v>32</v>
      </c>
      <c r="C131">
        <v>755824.88130000001</v>
      </c>
      <c r="D131">
        <v>5705.9562999999998</v>
      </c>
      <c r="E131">
        <v>756070</v>
      </c>
      <c r="F131">
        <v>259266</v>
      </c>
      <c r="G131">
        <v>51</v>
      </c>
    </row>
    <row r="132" spans="1:15" x14ac:dyDescent="0.25">
      <c r="A132" t="s">
        <v>33</v>
      </c>
      <c r="B132" t="s">
        <v>34</v>
      </c>
      <c r="C132">
        <v>259157.99369999999</v>
      </c>
      <c r="D132">
        <v>6626.7055</v>
      </c>
      <c r="E132">
        <v>259266</v>
      </c>
      <c r="F132">
        <v>0</v>
      </c>
      <c r="G132">
        <v>65</v>
      </c>
    </row>
    <row r="133" spans="1:15" x14ac:dyDescent="0.25">
      <c r="A133" t="s">
        <v>0</v>
      </c>
    </row>
    <row r="134" spans="1:15" x14ac:dyDescent="0.25">
      <c r="A134" t="s">
        <v>1</v>
      </c>
      <c r="B134" t="s">
        <v>2</v>
      </c>
      <c r="C134" t="s">
        <v>3</v>
      </c>
      <c r="D134" t="s">
        <v>4</v>
      </c>
      <c r="E134" t="s">
        <v>5</v>
      </c>
      <c r="F134" t="s">
        <v>6</v>
      </c>
      <c r="G134" t="s">
        <v>7</v>
      </c>
      <c r="H134" t="s">
        <v>8</v>
      </c>
      <c r="I134" t="s">
        <v>9</v>
      </c>
      <c r="J134" t="s">
        <v>10</v>
      </c>
      <c r="K134" t="s">
        <v>11</v>
      </c>
      <c r="L134" t="s">
        <v>12</v>
      </c>
      <c r="M134" t="s">
        <v>13</v>
      </c>
      <c r="N134" t="s">
        <v>14</v>
      </c>
      <c r="O134" t="s">
        <v>15</v>
      </c>
    </row>
    <row r="135" spans="1:15" x14ac:dyDescent="0.25">
      <c r="A135">
        <v>0</v>
      </c>
      <c r="B135">
        <v>50</v>
      </c>
      <c r="C135">
        <v>120000</v>
      </c>
      <c r="D135">
        <v>100</v>
      </c>
      <c r="E135">
        <v>500</v>
      </c>
      <c r="F135">
        <v>10000</v>
      </c>
      <c r="G135">
        <v>10000</v>
      </c>
      <c r="H135">
        <v>30</v>
      </c>
      <c r="I135">
        <v>20</v>
      </c>
      <c r="J135">
        <v>40</v>
      </c>
      <c r="K135">
        <v>70</v>
      </c>
      <c r="L135" t="s">
        <v>16</v>
      </c>
      <c r="M135">
        <v>10</v>
      </c>
      <c r="N135">
        <v>10000</v>
      </c>
      <c r="O135" t="s">
        <v>17</v>
      </c>
    </row>
    <row r="136" spans="1:15" x14ac:dyDescent="0.25">
      <c r="A136" t="s">
        <v>18</v>
      </c>
    </row>
    <row r="137" spans="1:15" x14ac:dyDescent="0.25">
      <c r="A137" t="s">
        <v>19</v>
      </c>
      <c r="B137" t="s">
        <v>20</v>
      </c>
      <c r="C137" t="s">
        <v>21</v>
      </c>
    </row>
    <row r="138" spans="1:15" x14ac:dyDescent="0.25">
      <c r="A138">
        <v>15</v>
      </c>
      <c r="B138">
        <v>58.02</v>
      </c>
      <c r="C138">
        <v>135</v>
      </c>
    </row>
    <row r="139" spans="1:15" x14ac:dyDescent="0.25">
      <c r="A139" t="s">
        <v>22</v>
      </c>
      <c r="B139" t="s">
        <v>23</v>
      </c>
      <c r="C139" t="s">
        <v>24</v>
      </c>
      <c r="D139" t="s">
        <v>25</v>
      </c>
      <c r="E139" t="s">
        <v>26</v>
      </c>
      <c r="F139" t="s">
        <v>27</v>
      </c>
      <c r="G139" t="s">
        <v>28</v>
      </c>
    </row>
    <row r="140" spans="1:15" x14ac:dyDescent="0.25">
      <c r="A140" t="s">
        <v>29</v>
      </c>
      <c r="B140" t="s">
        <v>30</v>
      </c>
      <c r="C140">
        <v>171550.97750000001</v>
      </c>
      <c r="D140">
        <v>1360.8895</v>
      </c>
      <c r="E140">
        <v>171690</v>
      </c>
      <c r="F140">
        <v>1028310</v>
      </c>
      <c r="G140">
        <v>10</v>
      </c>
    </row>
    <row r="141" spans="1:15" x14ac:dyDescent="0.25">
      <c r="A141" t="s">
        <v>31</v>
      </c>
      <c r="B141" t="s">
        <v>32</v>
      </c>
      <c r="C141">
        <v>701575.85210000002</v>
      </c>
      <c r="D141">
        <v>5785.89</v>
      </c>
      <c r="E141">
        <v>701527</v>
      </c>
      <c r="F141">
        <v>326783</v>
      </c>
      <c r="G141">
        <v>51</v>
      </c>
    </row>
    <row r="142" spans="1:15" x14ac:dyDescent="0.25">
      <c r="A142" t="s">
        <v>33</v>
      </c>
      <c r="B142" t="s">
        <v>34</v>
      </c>
      <c r="C142">
        <v>326633.29810000001</v>
      </c>
      <c r="D142">
        <v>7088.8469999999998</v>
      </c>
      <c r="E142">
        <v>326783</v>
      </c>
      <c r="F142">
        <v>0</v>
      </c>
      <c r="G142">
        <v>70</v>
      </c>
    </row>
    <row r="143" spans="1:15" x14ac:dyDescent="0.25">
      <c r="A143" t="s">
        <v>0</v>
      </c>
    </row>
    <row r="144" spans="1:15" x14ac:dyDescent="0.25">
      <c r="A144" t="s">
        <v>1</v>
      </c>
      <c r="B144" t="s">
        <v>2</v>
      </c>
      <c r="C144" t="s">
        <v>3</v>
      </c>
      <c r="D144" t="s">
        <v>4</v>
      </c>
      <c r="E144" t="s">
        <v>5</v>
      </c>
      <c r="F144" t="s">
        <v>6</v>
      </c>
      <c r="G144" t="s">
        <v>7</v>
      </c>
      <c r="H144" t="s">
        <v>8</v>
      </c>
      <c r="I144" t="s">
        <v>9</v>
      </c>
      <c r="J144" t="s">
        <v>10</v>
      </c>
      <c r="K144" t="s">
        <v>11</v>
      </c>
      <c r="L144" t="s">
        <v>12</v>
      </c>
      <c r="M144" t="s">
        <v>13</v>
      </c>
      <c r="N144" t="s">
        <v>14</v>
      </c>
      <c r="O144" t="s">
        <v>15</v>
      </c>
    </row>
    <row r="145" spans="1:15" x14ac:dyDescent="0.25">
      <c r="A145">
        <v>0</v>
      </c>
      <c r="B145">
        <v>50</v>
      </c>
      <c r="C145">
        <v>120000</v>
      </c>
      <c r="D145">
        <v>100</v>
      </c>
      <c r="E145">
        <v>500</v>
      </c>
      <c r="F145">
        <v>10000</v>
      </c>
      <c r="G145">
        <v>10000</v>
      </c>
      <c r="H145">
        <v>30</v>
      </c>
      <c r="I145">
        <v>20</v>
      </c>
      <c r="J145">
        <v>40</v>
      </c>
      <c r="K145">
        <v>75</v>
      </c>
      <c r="L145" t="s">
        <v>16</v>
      </c>
      <c r="M145">
        <v>10</v>
      </c>
      <c r="N145">
        <v>10000</v>
      </c>
      <c r="O145" t="s">
        <v>17</v>
      </c>
    </row>
    <row r="146" spans="1:15" x14ac:dyDescent="0.25">
      <c r="A146" t="s">
        <v>18</v>
      </c>
    </row>
    <row r="147" spans="1:15" x14ac:dyDescent="0.25">
      <c r="A147" t="s">
        <v>19</v>
      </c>
      <c r="B147" t="s">
        <v>20</v>
      </c>
      <c r="C147" t="s">
        <v>21</v>
      </c>
    </row>
    <row r="148" spans="1:15" x14ac:dyDescent="0.25">
      <c r="A148">
        <v>15</v>
      </c>
      <c r="B148">
        <v>61.209299999999999</v>
      </c>
      <c r="C148">
        <v>135</v>
      </c>
    </row>
    <row r="149" spans="1:15" x14ac:dyDescent="0.25">
      <c r="A149" t="s">
        <v>22</v>
      </c>
      <c r="B149" t="s">
        <v>23</v>
      </c>
      <c r="C149" t="s">
        <v>24</v>
      </c>
      <c r="D149" t="s">
        <v>25</v>
      </c>
      <c r="E149" t="s">
        <v>26</v>
      </c>
      <c r="F149" t="s">
        <v>27</v>
      </c>
      <c r="G149" t="s">
        <v>28</v>
      </c>
    </row>
    <row r="150" spans="1:15" x14ac:dyDescent="0.25">
      <c r="A150" t="s">
        <v>29</v>
      </c>
      <c r="B150" t="s">
        <v>30</v>
      </c>
      <c r="C150">
        <v>159720.91399999999</v>
      </c>
      <c r="D150">
        <v>1405.9141</v>
      </c>
      <c r="E150">
        <v>159774</v>
      </c>
      <c r="F150">
        <v>1040226</v>
      </c>
      <c r="G150">
        <v>10</v>
      </c>
    </row>
    <row r="151" spans="1:15" x14ac:dyDescent="0.25">
      <c r="A151" t="s">
        <v>31</v>
      </c>
      <c r="B151" t="s">
        <v>32</v>
      </c>
      <c r="C151">
        <v>623749.78319999995</v>
      </c>
      <c r="D151">
        <v>5740.9543999999996</v>
      </c>
      <c r="E151">
        <v>623864</v>
      </c>
      <c r="F151">
        <v>416362</v>
      </c>
      <c r="G151">
        <v>49</v>
      </c>
    </row>
    <row r="152" spans="1:15" x14ac:dyDescent="0.25">
      <c r="A152" t="s">
        <v>33</v>
      </c>
      <c r="B152" t="s">
        <v>34</v>
      </c>
      <c r="C152">
        <v>416288.85769999999</v>
      </c>
      <c r="D152">
        <v>7651.6211999999996</v>
      </c>
      <c r="E152">
        <v>416362</v>
      </c>
      <c r="F152">
        <v>0</v>
      </c>
      <c r="G152">
        <v>75</v>
      </c>
    </row>
    <row r="153" spans="1:15" x14ac:dyDescent="0.25">
      <c r="A153" t="s">
        <v>0</v>
      </c>
    </row>
    <row r="154" spans="1:15" x14ac:dyDescent="0.25">
      <c r="A154" t="s">
        <v>1</v>
      </c>
      <c r="B154" t="s">
        <v>2</v>
      </c>
      <c r="C154" t="s">
        <v>3</v>
      </c>
      <c r="D154" t="s">
        <v>4</v>
      </c>
      <c r="E154" t="s">
        <v>5</v>
      </c>
      <c r="F154" t="s">
        <v>6</v>
      </c>
      <c r="G154" t="s">
        <v>7</v>
      </c>
      <c r="H154" t="s">
        <v>8</v>
      </c>
      <c r="I154" t="s">
        <v>9</v>
      </c>
      <c r="J154" t="s">
        <v>10</v>
      </c>
      <c r="K154" t="s">
        <v>11</v>
      </c>
      <c r="L154" t="s">
        <v>12</v>
      </c>
      <c r="M154" t="s">
        <v>13</v>
      </c>
      <c r="N154" t="s">
        <v>14</v>
      </c>
      <c r="O154" t="s">
        <v>15</v>
      </c>
    </row>
    <row r="155" spans="1:15" x14ac:dyDescent="0.25">
      <c r="A155">
        <v>0</v>
      </c>
      <c r="B155">
        <v>50</v>
      </c>
      <c r="C155">
        <v>120000</v>
      </c>
      <c r="D155">
        <v>100</v>
      </c>
      <c r="E155">
        <v>500</v>
      </c>
      <c r="F155">
        <v>10000</v>
      </c>
      <c r="G155">
        <v>10000</v>
      </c>
      <c r="H155">
        <v>30</v>
      </c>
      <c r="I155">
        <v>20</v>
      </c>
      <c r="J155">
        <v>40</v>
      </c>
      <c r="K155">
        <v>80</v>
      </c>
      <c r="L155" t="s">
        <v>16</v>
      </c>
      <c r="M155">
        <v>10</v>
      </c>
      <c r="N155">
        <v>10000</v>
      </c>
      <c r="O155" t="s">
        <v>17</v>
      </c>
    </row>
    <row r="156" spans="1:15" x14ac:dyDescent="0.25">
      <c r="A156" t="s">
        <v>18</v>
      </c>
    </row>
    <row r="157" spans="1:15" x14ac:dyDescent="0.25">
      <c r="A157" t="s">
        <v>19</v>
      </c>
      <c r="B157" t="s">
        <v>20</v>
      </c>
      <c r="C157" t="s">
        <v>21</v>
      </c>
    </row>
    <row r="158" spans="1:15" x14ac:dyDescent="0.25">
      <c r="A158">
        <v>15</v>
      </c>
      <c r="B158">
        <v>63.015300000000003</v>
      </c>
      <c r="C158">
        <v>135</v>
      </c>
    </row>
    <row r="159" spans="1:15" x14ac:dyDescent="0.25">
      <c r="A159" t="s">
        <v>22</v>
      </c>
      <c r="B159" t="s">
        <v>23</v>
      </c>
      <c r="C159" t="s">
        <v>24</v>
      </c>
      <c r="D159" t="s">
        <v>25</v>
      </c>
      <c r="E159" t="s">
        <v>26</v>
      </c>
      <c r="F159" t="s">
        <v>27</v>
      </c>
      <c r="G159" t="s">
        <v>28</v>
      </c>
    </row>
    <row r="160" spans="1:15" x14ac:dyDescent="0.25">
      <c r="A160" t="s">
        <v>29</v>
      </c>
      <c r="B160" t="s">
        <v>30</v>
      </c>
      <c r="C160">
        <v>149403.41339999999</v>
      </c>
      <c r="D160">
        <v>1327.0060000000001</v>
      </c>
      <c r="E160">
        <v>149451</v>
      </c>
      <c r="F160">
        <v>1050549</v>
      </c>
      <c r="G160">
        <v>10</v>
      </c>
    </row>
    <row r="161" spans="1:15" x14ac:dyDescent="0.25">
      <c r="A161" t="s">
        <v>31</v>
      </c>
      <c r="B161" t="s">
        <v>32</v>
      </c>
      <c r="C161">
        <v>584990.54920000001</v>
      </c>
      <c r="D161">
        <v>5820.8752999999997</v>
      </c>
      <c r="E161">
        <v>585063</v>
      </c>
      <c r="F161">
        <v>465486</v>
      </c>
      <c r="G161">
        <v>49</v>
      </c>
    </row>
    <row r="162" spans="1:15" x14ac:dyDescent="0.25">
      <c r="A162" t="s">
        <v>33</v>
      </c>
      <c r="B162" t="s">
        <v>34</v>
      </c>
      <c r="C162">
        <v>465364.96309999999</v>
      </c>
      <c r="D162">
        <v>8149.2492000000002</v>
      </c>
      <c r="E162">
        <v>465486</v>
      </c>
      <c r="F162">
        <v>0</v>
      </c>
      <c r="G162">
        <v>80</v>
      </c>
    </row>
    <row r="163" spans="1:15" x14ac:dyDescent="0.25">
      <c r="A163" t="s">
        <v>0</v>
      </c>
    </row>
    <row r="164" spans="1:15" x14ac:dyDescent="0.25">
      <c r="A164" t="s">
        <v>1</v>
      </c>
      <c r="B164" t="s">
        <v>2</v>
      </c>
      <c r="C164" t="s">
        <v>3</v>
      </c>
      <c r="D164" t="s">
        <v>4</v>
      </c>
      <c r="E164" t="s">
        <v>5</v>
      </c>
      <c r="F164" t="s">
        <v>6</v>
      </c>
      <c r="G164" t="s">
        <v>7</v>
      </c>
      <c r="H164" t="s">
        <v>8</v>
      </c>
      <c r="I164" t="s">
        <v>9</v>
      </c>
      <c r="J164" t="s">
        <v>10</v>
      </c>
      <c r="K164" t="s">
        <v>11</v>
      </c>
      <c r="L164" t="s">
        <v>12</v>
      </c>
      <c r="M164" t="s">
        <v>13</v>
      </c>
      <c r="N164" t="s">
        <v>14</v>
      </c>
      <c r="O164" t="s">
        <v>15</v>
      </c>
    </row>
    <row r="165" spans="1:15" x14ac:dyDescent="0.25">
      <c r="A165">
        <v>0</v>
      </c>
      <c r="B165">
        <v>50</v>
      </c>
      <c r="C165">
        <v>120000</v>
      </c>
      <c r="D165">
        <v>100</v>
      </c>
      <c r="E165">
        <v>500</v>
      </c>
      <c r="F165">
        <v>10000</v>
      </c>
      <c r="G165">
        <v>10000</v>
      </c>
      <c r="H165">
        <v>30</v>
      </c>
      <c r="I165">
        <v>20</v>
      </c>
      <c r="J165">
        <v>40</v>
      </c>
      <c r="K165">
        <v>85</v>
      </c>
      <c r="L165" t="s">
        <v>16</v>
      </c>
      <c r="M165">
        <v>10</v>
      </c>
      <c r="N165">
        <v>10000</v>
      </c>
      <c r="O165" t="s">
        <v>17</v>
      </c>
    </row>
    <row r="166" spans="1:15" x14ac:dyDescent="0.25">
      <c r="A166" t="s">
        <v>18</v>
      </c>
    </row>
    <row r="167" spans="1:15" x14ac:dyDescent="0.25">
      <c r="A167" t="s">
        <v>19</v>
      </c>
      <c r="B167" t="s">
        <v>20</v>
      </c>
      <c r="C167" t="s">
        <v>21</v>
      </c>
    </row>
    <row r="168" spans="1:15" x14ac:dyDescent="0.25">
      <c r="A168">
        <v>15</v>
      </c>
      <c r="B168">
        <v>64.589799999999997</v>
      </c>
      <c r="C168">
        <v>135</v>
      </c>
    </row>
    <row r="169" spans="1:15" x14ac:dyDescent="0.25">
      <c r="A169" t="s">
        <v>22</v>
      </c>
      <c r="B169" t="s">
        <v>23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</row>
    <row r="170" spans="1:15" x14ac:dyDescent="0.25">
      <c r="A170" t="s">
        <v>29</v>
      </c>
      <c r="B170" t="s">
        <v>30</v>
      </c>
      <c r="C170">
        <v>140864.8904</v>
      </c>
      <c r="D170">
        <v>1420.5915</v>
      </c>
      <c r="E170">
        <v>140736</v>
      </c>
      <c r="F170">
        <v>1059264</v>
      </c>
      <c r="G170">
        <v>10</v>
      </c>
    </row>
    <row r="171" spans="1:15" x14ac:dyDescent="0.25">
      <c r="A171" t="s">
        <v>31</v>
      </c>
      <c r="B171" t="s">
        <v>32</v>
      </c>
      <c r="C171">
        <v>550526.20050000004</v>
      </c>
      <c r="D171">
        <v>5951.4264000000003</v>
      </c>
      <c r="E171">
        <v>550835</v>
      </c>
      <c r="F171">
        <v>508429</v>
      </c>
      <c r="G171">
        <v>49</v>
      </c>
    </row>
    <row r="172" spans="1:15" x14ac:dyDescent="0.25">
      <c r="A172" t="s">
        <v>33</v>
      </c>
      <c r="B172" t="s">
        <v>34</v>
      </c>
      <c r="C172">
        <v>508368.47169999999</v>
      </c>
      <c r="D172">
        <v>8684.2160999999996</v>
      </c>
      <c r="E172">
        <v>508429</v>
      </c>
      <c r="F172">
        <v>0</v>
      </c>
      <c r="G172">
        <v>85</v>
      </c>
    </row>
    <row r="173" spans="1:15" x14ac:dyDescent="0.25">
      <c r="A173" t="s">
        <v>0</v>
      </c>
    </row>
    <row r="174" spans="1:15" x14ac:dyDescent="0.25">
      <c r="A174" t="s">
        <v>1</v>
      </c>
      <c r="B174" t="s">
        <v>2</v>
      </c>
      <c r="C174" t="s">
        <v>3</v>
      </c>
      <c r="D174" t="s">
        <v>4</v>
      </c>
      <c r="E174" t="s">
        <v>5</v>
      </c>
      <c r="F174" t="s">
        <v>6</v>
      </c>
      <c r="G174" t="s">
        <v>7</v>
      </c>
      <c r="H174" t="s">
        <v>8</v>
      </c>
      <c r="I174" t="s">
        <v>9</v>
      </c>
      <c r="J174" t="s">
        <v>10</v>
      </c>
      <c r="K174" t="s">
        <v>11</v>
      </c>
      <c r="L174" t="s">
        <v>12</v>
      </c>
      <c r="M174" t="s">
        <v>13</v>
      </c>
      <c r="N174" t="s">
        <v>14</v>
      </c>
      <c r="O174" t="s">
        <v>15</v>
      </c>
    </row>
    <row r="175" spans="1:15" x14ac:dyDescent="0.25">
      <c r="A175">
        <v>0</v>
      </c>
      <c r="B175">
        <v>50</v>
      </c>
      <c r="C175">
        <v>120000</v>
      </c>
      <c r="D175">
        <v>100</v>
      </c>
      <c r="E175">
        <v>500</v>
      </c>
      <c r="F175">
        <v>10000</v>
      </c>
      <c r="G175">
        <v>10000</v>
      </c>
      <c r="H175">
        <v>30</v>
      </c>
      <c r="I175">
        <v>20</v>
      </c>
      <c r="J175">
        <v>40</v>
      </c>
      <c r="K175">
        <v>90</v>
      </c>
      <c r="L175" t="s">
        <v>16</v>
      </c>
      <c r="M175">
        <v>10</v>
      </c>
      <c r="N175">
        <v>10000</v>
      </c>
      <c r="O175" t="s">
        <v>17</v>
      </c>
    </row>
    <row r="176" spans="1:15" x14ac:dyDescent="0.25">
      <c r="A176" t="s">
        <v>18</v>
      </c>
    </row>
    <row r="177" spans="1:15" x14ac:dyDescent="0.25">
      <c r="A177" t="s">
        <v>19</v>
      </c>
      <c r="B177" t="s">
        <v>20</v>
      </c>
      <c r="C177" t="s">
        <v>21</v>
      </c>
    </row>
    <row r="178" spans="1:15" x14ac:dyDescent="0.25">
      <c r="A178">
        <v>15</v>
      </c>
      <c r="B178">
        <v>66.008700000000005</v>
      </c>
      <c r="C178">
        <v>135</v>
      </c>
    </row>
    <row r="179" spans="1:15" x14ac:dyDescent="0.25">
      <c r="A179" t="s">
        <v>22</v>
      </c>
      <c r="B179" t="s">
        <v>23</v>
      </c>
      <c r="C179" t="s">
        <v>24</v>
      </c>
      <c r="D179" t="s">
        <v>25</v>
      </c>
      <c r="E179" t="s">
        <v>26</v>
      </c>
      <c r="F179" t="s">
        <v>27</v>
      </c>
      <c r="G179" t="s">
        <v>28</v>
      </c>
    </row>
    <row r="180" spans="1:15" x14ac:dyDescent="0.25">
      <c r="A180" t="s">
        <v>29</v>
      </c>
      <c r="B180" t="s">
        <v>30</v>
      </c>
      <c r="C180">
        <v>133138.09849999999</v>
      </c>
      <c r="D180">
        <v>1399.1421</v>
      </c>
      <c r="E180">
        <v>133282</v>
      </c>
      <c r="F180">
        <v>1066718</v>
      </c>
      <c r="G180">
        <v>10</v>
      </c>
    </row>
    <row r="181" spans="1:15" x14ac:dyDescent="0.25">
      <c r="A181" t="s">
        <v>31</v>
      </c>
      <c r="B181" t="s">
        <v>32</v>
      </c>
      <c r="C181">
        <v>519429.788</v>
      </c>
      <c r="D181">
        <v>5995.0726999999997</v>
      </c>
      <c r="E181">
        <v>519391</v>
      </c>
      <c r="F181">
        <v>547327</v>
      </c>
      <c r="G181">
        <v>49</v>
      </c>
    </row>
    <row r="182" spans="1:15" x14ac:dyDescent="0.25">
      <c r="A182" t="s">
        <v>33</v>
      </c>
      <c r="B182" t="s">
        <v>34</v>
      </c>
      <c r="C182">
        <v>547193.14679999999</v>
      </c>
      <c r="D182">
        <v>9160.5244000000002</v>
      </c>
      <c r="E182">
        <v>547327</v>
      </c>
      <c r="F182">
        <v>0</v>
      </c>
      <c r="G182">
        <v>90</v>
      </c>
    </row>
    <row r="183" spans="1:15" x14ac:dyDescent="0.25">
      <c r="A183" t="s">
        <v>0</v>
      </c>
    </row>
    <row r="184" spans="1:15" x14ac:dyDescent="0.25">
      <c r="A184" t="s">
        <v>1</v>
      </c>
      <c r="B184" t="s">
        <v>2</v>
      </c>
      <c r="C184" t="s">
        <v>3</v>
      </c>
      <c r="D184" t="s">
        <v>4</v>
      </c>
      <c r="E184" t="s">
        <v>5</v>
      </c>
      <c r="F184" t="s">
        <v>6</v>
      </c>
      <c r="G184" t="s">
        <v>7</v>
      </c>
      <c r="H184" t="s">
        <v>8</v>
      </c>
      <c r="I184" t="s">
        <v>9</v>
      </c>
      <c r="J184" t="s">
        <v>10</v>
      </c>
      <c r="K184" t="s">
        <v>11</v>
      </c>
      <c r="L184" t="s">
        <v>12</v>
      </c>
      <c r="M184" t="s">
        <v>13</v>
      </c>
      <c r="N184" t="s">
        <v>14</v>
      </c>
      <c r="O184" t="s">
        <v>15</v>
      </c>
    </row>
    <row r="185" spans="1:15" x14ac:dyDescent="0.25">
      <c r="A185">
        <v>0</v>
      </c>
      <c r="B185">
        <v>50</v>
      </c>
      <c r="C185">
        <v>120000</v>
      </c>
      <c r="D185">
        <v>100</v>
      </c>
      <c r="E185">
        <v>500</v>
      </c>
      <c r="F185">
        <v>10000</v>
      </c>
      <c r="G185">
        <v>10000</v>
      </c>
      <c r="H185">
        <v>30</v>
      </c>
      <c r="I185">
        <v>20</v>
      </c>
      <c r="J185">
        <v>40</v>
      </c>
      <c r="K185">
        <v>95</v>
      </c>
      <c r="L185" t="s">
        <v>16</v>
      </c>
      <c r="M185">
        <v>10</v>
      </c>
      <c r="N185">
        <v>10000</v>
      </c>
      <c r="O185" t="s">
        <v>17</v>
      </c>
    </row>
    <row r="186" spans="1:15" x14ac:dyDescent="0.25">
      <c r="A186" t="s">
        <v>18</v>
      </c>
    </row>
    <row r="187" spans="1:15" x14ac:dyDescent="0.25">
      <c r="A187" t="s">
        <v>19</v>
      </c>
      <c r="B187" t="s">
        <v>20</v>
      </c>
      <c r="C187" t="s">
        <v>21</v>
      </c>
    </row>
    <row r="188" spans="1:15" x14ac:dyDescent="0.25">
      <c r="A188">
        <v>15</v>
      </c>
      <c r="B188">
        <v>67.469300000000004</v>
      </c>
      <c r="C188">
        <v>135</v>
      </c>
    </row>
    <row r="189" spans="1:15" x14ac:dyDescent="0.25">
      <c r="A189" t="s">
        <v>22</v>
      </c>
      <c r="B189" t="s">
        <v>23</v>
      </c>
      <c r="C189" t="s">
        <v>24</v>
      </c>
      <c r="D189" t="s">
        <v>25</v>
      </c>
      <c r="E189" t="s">
        <v>26</v>
      </c>
      <c r="F189" t="s">
        <v>27</v>
      </c>
      <c r="G189" t="s">
        <v>28</v>
      </c>
    </row>
    <row r="190" spans="1:15" x14ac:dyDescent="0.25">
      <c r="A190" t="s">
        <v>29</v>
      </c>
      <c r="B190" t="s">
        <v>30</v>
      </c>
      <c r="C190">
        <v>114034.3336</v>
      </c>
      <c r="D190">
        <v>1237.3969999999999</v>
      </c>
      <c r="E190">
        <v>114061</v>
      </c>
      <c r="F190">
        <v>1085939</v>
      </c>
      <c r="G190">
        <v>9</v>
      </c>
    </row>
    <row r="191" spans="1:15" x14ac:dyDescent="0.25">
      <c r="A191" t="s">
        <v>31</v>
      </c>
      <c r="B191" t="s">
        <v>32</v>
      </c>
      <c r="C191">
        <v>504349.85399999999</v>
      </c>
      <c r="D191">
        <v>6069.4710999999998</v>
      </c>
      <c r="E191">
        <v>504508</v>
      </c>
      <c r="F191">
        <v>581431</v>
      </c>
      <c r="G191">
        <v>49</v>
      </c>
    </row>
    <row r="192" spans="1:15" x14ac:dyDescent="0.25">
      <c r="A192" t="s">
        <v>33</v>
      </c>
      <c r="B192" t="s">
        <v>34</v>
      </c>
      <c r="C192">
        <v>581377.34790000005</v>
      </c>
      <c r="D192">
        <v>9710.7749000000003</v>
      </c>
      <c r="E192">
        <v>581431</v>
      </c>
      <c r="F192">
        <v>0</v>
      </c>
      <c r="G192">
        <v>95</v>
      </c>
    </row>
    <row r="193" spans="1:15" x14ac:dyDescent="0.25">
      <c r="A193" t="s">
        <v>0</v>
      </c>
    </row>
    <row r="194" spans="1:15" x14ac:dyDescent="0.25">
      <c r="A194" t="s">
        <v>1</v>
      </c>
      <c r="B194" t="s">
        <v>2</v>
      </c>
      <c r="C194" t="s">
        <v>3</v>
      </c>
      <c r="D194" t="s">
        <v>4</v>
      </c>
      <c r="E194" t="s">
        <v>5</v>
      </c>
      <c r="F194" t="s">
        <v>6</v>
      </c>
      <c r="G194" t="s">
        <v>7</v>
      </c>
      <c r="H194" t="s">
        <v>8</v>
      </c>
      <c r="I194" t="s">
        <v>9</v>
      </c>
      <c r="J194" t="s">
        <v>10</v>
      </c>
      <c r="K194" t="s">
        <v>11</v>
      </c>
      <c r="L194" t="s">
        <v>12</v>
      </c>
      <c r="M194" t="s">
        <v>13</v>
      </c>
      <c r="N194" t="s">
        <v>14</v>
      </c>
      <c r="O194" t="s">
        <v>15</v>
      </c>
    </row>
    <row r="195" spans="1:15" x14ac:dyDescent="0.25">
      <c r="A195">
        <v>0</v>
      </c>
      <c r="B195">
        <v>50</v>
      </c>
      <c r="C195">
        <v>120000</v>
      </c>
      <c r="D195">
        <v>100</v>
      </c>
      <c r="E195">
        <v>500</v>
      </c>
      <c r="F195">
        <v>10000</v>
      </c>
      <c r="G195">
        <v>10000</v>
      </c>
      <c r="H195">
        <v>30</v>
      </c>
      <c r="I195">
        <v>20</v>
      </c>
      <c r="J195">
        <v>40</v>
      </c>
      <c r="K195">
        <v>100</v>
      </c>
      <c r="L195" t="s">
        <v>16</v>
      </c>
      <c r="M195">
        <v>10</v>
      </c>
      <c r="N195">
        <v>10000</v>
      </c>
      <c r="O195" t="s">
        <v>17</v>
      </c>
    </row>
    <row r="196" spans="1:15" x14ac:dyDescent="0.25">
      <c r="A196" t="s">
        <v>18</v>
      </c>
    </row>
    <row r="197" spans="1:15" x14ac:dyDescent="0.25">
      <c r="A197" t="s">
        <v>19</v>
      </c>
      <c r="B197" t="s">
        <v>20</v>
      </c>
      <c r="C197" t="s">
        <v>21</v>
      </c>
    </row>
    <row r="198" spans="1:15" x14ac:dyDescent="0.25">
      <c r="A198">
        <v>15</v>
      </c>
      <c r="B198">
        <v>68.407799999999995</v>
      </c>
      <c r="C198">
        <v>135</v>
      </c>
    </row>
    <row r="199" spans="1:15" x14ac:dyDescent="0.25">
      <c r="A199" t="s">
        <v>22</v>
      </c>
      <c r="B199" t="s">
        <v>23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</row>
    <row r="200" spans="1:15" x14ac:dyDescent="0.25">
      <c r="A200" t="s">
        <v>29</v>
      </c>
      <c r="B200" t="s">
        <v>30</v>
      </c>
      <c r="C200">
        <v>119973.22990000001</v>
      </c>
      <c r="D200">
        <v>1411.0192999999999</v>
      </c>
      <c r="E200">
        <v>119893</v>
      </c>
      <c r="F200">
        <v>1080107</v>
      </c>
      <c r="G200">
        <v>10</v>
      </c>
    </row>
    <row r="201" spans="1:15" x14ac:dyDescent="0.25">
      <c r="A201" t="s">
        <v>31</v>
      </c>
      <c r="B201" t="s">
        <v>32</v>
      </c>
      <c r="C201">
        <v>467441.08370000002</v>
      </c>
      <c r="D201">
        <v>6153.7089999999998</v>
      </c>
      <c r="E201">
        <v>467694</v>
      </c>
      <c r="F201">
        <v>612413</v>
      </c>
      <c r="G201">
        <v>49</v>
      </c>
    </row>
    <row r="202" spans="1:15" x14ac:dyDescent="0.25">
      <c r="A202" t="s">
        <v>33</v>
      </c>
      <c r="B202" t="s">
        <v>34</v>
      </c>
      <c r="C202">
        <v>612347.40540000005</v>
      </c>
      <c r="D202">
        <v>10174.0201</v>
      </c>
      <c r="E202">
        <v>612413</v>
      </c>
      <c r="F202">
        <v>0</v>
      </c>
      <c r="G202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P53" sqref="P53"/>
    </sheetView>
  </sheetViews>
  <sheetFormatPr baseColWidth="10" defaultRowHeight="15" x14ac:dyDescent="0.25"/>
  <sheetData>
    <row r="1" spans="1:9" x14ac:dyDescent="0.25">
      <c r="A1" t="s">
        <v>28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38</v>
      </c>
    </row>
    <row r="2" spans="1:9" x14ac:dyDescent="0.25">
      <c r="A2">
        <v>5</v>
      </c>
      <c r="B2" t="s">
        <v>33</v>
      </c>
      <c r="C2" t="s">
        <v>34</v>
      </c>
      <c r="D2">
        <v>308.4939</v>
      </c>
      <c r="E2">
        <v>365.74889999999999</v>
      </c>
      <c r="F2">
        <v>308</v>
      </c>
      <c r="G2">
        <v>0</v>
      </c>
      <c r="H2">
        <v>5</v>
      </c>
      <c r="I2">
        <f t="shared" ref="I2:I33" si="0">E2/H2</f>
        <v>73.149779999999993</v>
      </c>
    </row>
    <row r="3" spans="1:9" x14ac:dyDescent="0.25">
      <c r="A3">
        <v>10</v>
      </c>
      <c r="B3" t="s">
        <v>33</v>
      </c>
      <c r="C3" t="s">
        <v>34</v>
      </c>
      <c r="D3">
        <v>308.4939</v>
      </c>
      <c r="E3">
        <v>944.29139999999995</v>
      </c>
      <c r="F3">
        <v>308</v>
      </c>
      <c r="G3">
        <v>0</v>
      </c>
      <c r="H3">
        <v>10</v>
      </c>
      <c r="I3">
        <f t="shared" si="0"/>
        <v>94.42913999999999</v>
      </c>
    </row>
    <row r="4" spans="1:9" x14ac:dyDescent="0.25">
      <c r="A4">
        <v>15</v>
      </c>
      <c r="B4" t="s">
        <v>33</v>
      </c>
      <c r="C4" t="s">
        <v>34</v>
      </c>
      <c r="D4">
        <v>377.86849999999998</v>
      </c>
      <c r="E4">
        <v>1486.9009000000001</v>
      </c>
      <c r="F4">
        <v>378</v>
      </c>
      <c r="G4">
        <v>0</v>
      </c>
      <c r="H4">
        <v>15</v>
      </c>
      <c r="I4">
        <f t="shared" si="0"/>
        <v>99.12672666666667</v>
      </c>
    </row>
    <row r="5" spans="1:9" x14ac:dyDescent="0.25">
      <c r="A5">
        <v>20</v>
      </c>
      <c r="B5" t="s">
        <v>33</v>
      </c>
      <c r="C5" t="s">
        <v>34</v>
      </c>
      <c r="D5">
        <v>416.0915</v>
      </c>
      <c r="E5">
        <v>1947.3558</v>
      </c>
      <c r="F5">
        <v>418</v>
      </c>
      <c r="G5">
        <v>0</v>
      </c>
      <c r="H5">
        <v>20</v>
      </c>
      <c r="I5">
        <f t="shared" si="0"/>
        <v>97.367789999999999</v>
      </c>
    </row>
    <row r="6" spans="1:9" x14ac:dyDescent="0.25">
      <c r="A6">
        <v>25</v>
      </c>
      <c r="B6" t="s">
        <v>33</v>
      </c>
      <c r="C6" t="s">
        <v>34</v>
      </c>
      <c r="D6">
        <v>433.66239999999999</v>
      </c>
      <c r="E6">
        <v>2434.8987000000002</v>
      </c>
      <c r="F6">
        <v>434</v>
      </c>
      <c r="G6">
        <v>0</v>
      </c>
      <c r="H6">
        <v>25</v>
      </c>
      <c r="I6">
        <f t="shared" si="0"/>
        <v>97.395948000000004</v>
      </c>
    </row>
    <row r="7" spans="1:9" x14ac:dyDescent="0.25">
      <c r="A7">
        <v>30</v>
      </c>
      <c r="B7" t="s">
        <v>33</v>
      </c>
      <c r="C7" t="s">
        <v>34</v>
      </c>
      <c r="D7">
        <v>447.22579999999999</v>
      </c>
      <c r="E7">
        <v>2970.4580999999998</v>
      </c>
      <c r="F7">
        <v>447</v>
      </c>
      <c r="G7">
        <v>0</v>
      </c>
      <c r="H7">
        <v>30</v>
      </c>
      <c r="I7">
        <f t="shared" si="0"/>
        <v>99.015270000000001</v>
      </c>
    </row>
    <row r="8" spans="1:9" x14ac:dyDescent="0.25">
      <c r="A8">
        <v>35</v>
      </c>
      <c r="B8" t="s">
        <v>33</v>
      </c>
      <c r="C8" t="s">
        <v>34</v>
      </c>
      <c r="D8">
        <v>445.68040000000002</v>
      </c>
      <c r="E8">
        <v>3547.1709999999998</v>
      </c>
      <c r="F8">
        <v>442</v>
      </c>
      <c r="G8">
        <v>0</v>
      </c>
      <c r="H8">
        <v>35</v>
      </c>
      <c r="I8">
        <f t="shared" si="0"/>
        <v>101.34774285714285</v>
      </c>
    </row>
    <row r="9" spans="1:9" x14ac:dyDescent="0.25">
      <c r="A9">
        <v>40</v>
      </c>
      <c r="B9" t="s">
        <v>33</v>
      </c>
      <c r="C9" t="s">
        <v>34</v>
      </c>
      <c r="D9">
        <v>438.86360000000002</v>
      </c>
      <c r="E9">
        <v>3930.6381999999999</v>
      </c>
      <c r="F9">
        <v>439</v>
      </c>
      <c r="G9">
        <v>0</v>
      </c>
      <c r="H9">
        <v>40</v>
      </c>
      <c r="I9">
        <f t="shared" si="0"/>
        <v>98.265954999999991</v>
      </c>
    </row>
    <row r="10" spans="1:9" x14ac:dyDescent="0.25">
      <c r="A10">
        <v>45</v>
      </c>
      <c r="B10" t="s">
        <v>33</v>
      </c>
      <c r="C10" t="s">
        <v>34</v>
      </c>
      <c r="D10">
        <v>447.27980000000002</v>
      </c>
      <c r="E10">
        <v>4424.2655000000004</v>
      </c>
      <c r="F10">
        <v>448</v>
      </c>
      <c r="G10">
        <v>0</v>
      </c>
      <c r="H10">
        <v>45</v>
      </c>
      <c r="I10">
        <f t="shared" si="0"/>
        <v>98.317011111111114</v>
      </c>
    </row>
    <row r="11" spans="1:9" x14ac:dyDescent="0.25">
      <c r="A11">
        <v>50</v>
      </c>
      <c r="B11" t="s">
        <v>33</v>
      </c>
      <c r="C11" t="s">
        <v>34</v>
      </c>
      <c r="D11">
        <v>24510.286499999998</v>
      </c>
      <c r="E11">
        <v>4962.6457</v>
      </c>
      <c r="F11">
        <v>24460</v>
      </c>
      <c r="G11">
        <v>0</v>
      </c>
      <c r="H11">
        <v>50</v>
      </c>
      <c r="I11">
        <f t="shared" si="0"/>
        <v>99.252914000000004</v>
      </c>
    </row>
    <row r="12" spans="1:9" x14ac:dyDescent="0.25">
      <c r="A12">
        <v>55</v>
      </c>
      <c r="B12" t="s">
        <v>33</v>
      </c>
      <c r="C12" t="s">
        <v>34</v>
      </c>
      <c r="D12">
        <v>87467.437300000005</v>
      </c>
      <c r="E12">
        <v>5499.1171000000004</v>
      </c>
      <c r="F12">
        <v>87429</v>
      </c>
      <c r="G12">
        <v>0</v>
      </c>
      <c r="H12">
        <v>55</v>
      </c>
      <c r="I12">
        <f t="shared" si="0"/>
        <v>99.983947272727278</v>
      </c>
    </row>
    <row r="13" spans="1:9" x14ac:dyDescent="0.25">
      <c r="A13">
        <v>60</v>
      </c>
      <c r="B13" t="s">
        <v>33</v>
      </c>
      <c r="C13" t="s">
        <v>34</v>
      </c>
      <c r="D13">
        <v>179670.3383</v>
      </c>
      <c r="E13">
        <v>6049.8787000000002</v>
      </c>
      <c r="F13">
        <v>179739</v>
      </c>
      <c r="G13">
        <v>0</v>
      </c>
      <c r="H13">
        <v>60</v>
      </c>
      <c r="I13">
        <f t="shared" si="0"/>
        <v>100.83131166666666</v>
      </c>
    </row>
    <row r="14" spans="1:9" x14ac:dyDescent="0.25">
      <c r="A14">
        <v>65</v>
      </c>
      <c r="B14" t="s">
        <v>33</v>
      </c>
      <c r="C14" t="s">
        <v>34</v>
      </c>
      <c r="D14">
        <v>259157.99369999999</v>
      </c>
      <c r="E14">
        <v>6626.7055</v>
      </c>
      <c r="F14">
        <v>259266</v>
      </c>
      <c r="G14">
        <v>0</v>
      </c>
      <c r="H14">
        <v>65</v>
      </c>
      <c r="I14">
        <f t="shared" si="0"/>
        <v>101.94931538461539</v>
      </c>
    </row>
    <row r="15" spans="1:9" x14ac:dyDescent="0.25">
      <c r="A15">
        <v>70</v>
      </c>
      <c r="B15" t="s">
        <v>33</v>
      </c>
      <c r="C15" t="s">
        <v>34</v>
      </c>
      <c r="D15">
        <v>326633.29810000001</v>
      </c>
      <c r="E15">
        <v>7088.8469999999998</v>
      </c>
      <c r="F15">
        <v>326783</v>
      </c>
      <c r="G15">
        <v>0</v>
      </c>
      <c r="H15">
        <v>70</v>
      </c>
      <c r="I15">
        <f t="shared" si="0"/>
        <v>101.26924285714286</v>
      </c>
    </row>
    <row r="16" spans="1:9" x14ac:dyDescent="0.25">
      <c r="A16">
        <v>75</v>
      </c>
      <c r="B16" t="s">
        <v>33</v>
      </c>
      <c r="C16" t="s">
        <v>34</v>
      </c>
      <c r="D16">
        <v>416288.85769999999</v>
      </c>
      <c r="E16">
        <v>7651.6211999999996</v>
      </c>
      <c r="F16">
        <v>416362</v>
      </c>
      <c r="G16">
        <v>0</v>
      </c>
      <c r="H16">
        <v>75</v>
      </c>
      <c r="I16">
        <f t="shared" si="0"/>
        <v>102.02161599999999</v>
      </c>
    </row>
    <row r="17" spans="1:9" x14ac:dyDescent="0.25">
      <c r="A17">
        <v>80</v>
      </c>
      <c r="B17" t="s">
        <v>33</v>
      </c>
      <c r="C17" t="s">
        <v>34</v>
      </c>
      <c r="D17">
        <v>465364.96309999999</v>
      </c>
      <c r="E17">
        <v>8149.2492000000002</v>
      </c>
      <c r="F17">
        <v>465486</v>
      </c>
      <c r="G17">
        <v>0</v>
      </c>
      <c r="H17">
        <v>80</v>
      </c>
      <c r="I17">
        <f t="shared" si="0"/>
        <v>101.86561500000001</v>
      </c>
    </row>
    <row r="18" spans="1:9" x14ac:dyDescent="0.25">
      <c r="A18">
        <v>85</v>
      </c>
      <c r="B18" t="s">
        <v>33</v>
      </c>
      <c r="C18" t="s">
        <v>34</v>
      </c>
      <c r="D18">
        <v>508368.47169999999</v>
      </c>
      <c r="E18">
        <v>8684.2160999999996</v>
      </c>
      <c r="F18">
        <v>508429</v>
      </c>
      <c r="G18">
        <v>0</v>
      </c>
      <c r="H18">
        <v>85</v>
      </c>
      <c r="I18">
        <f t="shared" si="0"/>
        <v>102.16724823529411</v>
      </c>
    </row>
    <row r="19" spans="1:9" x14ac:dyDescent="0.25">
      <c r="A19">
        <v>90</v>
      </c>
      <c r="B19" t="s">
        <v>33</v>
      </c>
      <c r="C19" t="s">
        <v>34</v>
      </c>
      <c r="D19">
        <v>547193.14679999999</v>
      </c>
      <c r="E19">
        <v>9160.5244000000002</v>
      </c>
      <c r="F19">
        <v>547327</v>
      </c>
      <c r="G19">
        <v>0</v>
      </c>
      <c r="H19">
        <v>90</v>
      </c>
      <c r="I19">
        <f t="shared" si="0"/>
        <v>101.78360444444445</v>
      </c>
    </row>
    <row r="20" spans="1:9" x14ac:dyDescent="0.25">
      <c r="A20">
        <v>95</v>
      </c>
      <c r="B20" t="s">
        <v>33</v>
      </c>
      <c r="C20" t="s">
        <v>34</v>
      </c>
      <c r="D20">
        <v>581377.34790000005</v>
      </c>
      <c r="E20">
        <v>9710.7749000000003</v>
      </c>
      <c r="F20">
        <v>581431</v>
      </c>
      <c r="G20">
        <v>0</v>
      </c>
      <c r="H20">
        <v>95</v>
      </c>
      <c r="I20">
        <f t="shared" si="0"/>
        <v>102.21868315789474</v>
      </c>
    </row>
    <row r="21" spans="1:9" x14ac:dyDescent="0.25">
      <c r="A21">
        <v>100</v>
      </c>
      <c r="B21" t="s">
        <v>33</v>
      </c>
      <c r="C21" t="s">
        <v>34</v>
      </c>
      <c r="D21">
        <v>612347.40540000005</v>
      </c>
      <c r="E21">
        <v>10174.0201</v>
      </c>
      <c r="F21">
        <v>612413</v>
      </c>
      <c r="G21">
        <v>0</v>
      </c>
      <c r="H21">
        <v>100</v>
      </c>
      <c r="I21">
        <f t="shared" si="0"/>
        <v>101.740201</v>
      </c>
    </row>
    <row r="22" spans="1:9" x14ac:dyDescent="0.25">
      <c r="A22">
        <v>5</v>
      </c>
      <c r="B22" t="s">
        <v>29</v>
      </c>
      <c r="C22" t="s">
        <v>30</v>
      </c>
      <c r="D22">
        <v>1199456.6107000001</v>
      </c>
      <c r="E22">
        <v>365.74889999999999</v>
      </c>
      <c r="F22">
        <v>1199692</v>
      </c>
      <c r="G22">
        <v>308</v>
      </c>
      <c r="H22">
        <v>5</v>
      </c>
      <c r="I22">
        <f t="shared" si="0"/>
        <v>73.149779999999993</v>
      </c>
    </row>
    <row r="23" spans="1:9" x14ac:dyDescent="0.25">
      <c r="A23">
        <v>10</v>
      </c>
      <c r="B23" t="s">
        <v>29</v>
      </c>
      <c r="C23" t="s">
        <v>30</v>
      </c>
      <c r="D23">
        <v>1199456.78</v>
      </c>
      <c r="E23">
        <v>944.29139999999995</v>
      </c>
      <c r="F23">
        <v>1199692</v>
      </c>
      <c r="G23">
        <v>308</v>
      </c>
      <c r="H23">
        <v>10</v>
      </c>
      <c r="I23">
        <f t="shared" si="0"/>
        <v>94.42913999999999</v>
      </c>
    </row>
    <row r="24" spans="1:9" x14ac:dyDescent="0.25">
      <c r="A24">
        <v>15</v>
      </c>
      <c r="B24" t="s">
        <v>29</v>
      </c>
      <c r="C24" t="s">
        <v>30</v>
      </c>
      <c r="D24">
        <v>799671.16630000004</v>
      </c>
      <c r="E24">
        <v>1166.296</v>
      </c>
      <c r="F24">
        <v>799919</v>
      </c>
      <c r="G24">
        <v>400081</v>
      </c>
      <c r="H24">
        <v>10</v>
      </c>
      <c r="I24">
        <f t="shared" si="0"/>
        <v>116.62960000000001</v>
      </c>
    </row>
    <row r="25" spans="1:9" x14ac:dyDescent="0.25">
      <c r="A25">
        <v>20</v>
      </c>
      <c r="B25" t="s">
        <v>29</v>
      </c>
      <c r="C25" t="s">
        <v>30</v>
      </c>
      <c r="D25">
        <v>480096.0024</v>
      </c>
      <c r="E25">
        <v>1024.6857</v>
      </c>
      <c r="F25">
        <v>480068</v>
      </c>
      <c r="G25">
        <v>719932</v>
      </c>
      <c r="H25">
        <v>8</v>
      </c>
      <c r="I25">
        <f t="shared" si="0"/>
        <v>128.0857125</v>
      </c>
    </row>
    <row r="26" spans="1:9" x14ac:dyDescent="0.25">
      <c r="A26">
        <v>25</v>
      </c>
      <c r="B26" t="s">
        <v>29</v>
      </c>
      <c r="C26" t="s">
        <v>30</v>
      </c>
      <c r="D26">
        <v>383227.46639999998</v>
      </c>
      <c r="E26">
        <v>1064.9291000000001</v>
      </c>
      <c r="F26">
        <v>383414</v>
      </c>
      <c r="G26">
        <v>816586</v>
      </c>
      <c r="H26">
        <v>8</v>
      </c>
      <c r="I26">
        <f t="shared" si="0"/>
        <v>133.11613750000001</v>
      </c>
    </row>
    <row r="27" spans="1:9" x14ac:dyDescent="0.25">
      <c r="A27">
        <v>30</v>
      </c>
      <c r="B27" t="s">
        <v>29</v>
      </c>
      <c r="C27" t="s">
        <v>30</v>
      </c>
      <c r="D27">
        <v>319806.39380000002</v>
      </c>
      <c r="E27">
        <v>1060.5817999999999</v>
      </c>
      <c r="F27">
        <v>319801</v>
      </c>
      <c r="G27">
        <v>880199</v>
      </c>
      <c r="H27">
        <v>8</v>
      </c>
      <c r="I27">
        <f t="shared" si="0"/>
        <v>132.57272499999999</v>
      </c>
    </row>
    <row r="28" spans="1:9" x14ac:dyDescent="0.25">
      <c r="A28">
        <v>35</v>
      </c>
      <c r="B28" t="s">
        <v>29</v>
      </c>
      <c r="C28" t="s">
        <v>30</v>
      </c>
      <c r="D28">
        <v>307615.6557</v>
      </c>
      <c r="E28">
        <v>1240.2662</v>
      </c>
      <c r="F28">
        <v>307757</v>
      </c>
      <c r="G28">
        <v>892243</v>
      </c>
      <c r="H28">
        <v>9</v>
      </c>
      <c r="I28">
        <f t="shared" si="0"/>
        <v>137.80735555555555</v>
      </c>
    </row>
    <row r="29" spans="1:9" x14ac:dyDescent="0.25">
      <c r="A29">
        <v>40</v>
      </c>
      <c r="B29" t="s">
        <v>29</v>
      </c>
      <c r="C29" t="s">
        <v>30</v>
      </c>
      <c r="D29">
        <v>299245.554</v>
      </c>
      <c r="E29">
        <v>1287.6687999999999</v>
      </c>
      <c r="F29">
        <v>299147</v>
      </c>
      <c r="G29">
        <v>900853</v>
      </c>
      <c r="H29">
        <v>10</v>
      </c>
      <c r="I29">
        <f t="shared" si="0"/>
        <v>128.76687999999999</v>
      </c>
    </row>
    <row r="30" spans="1:9" x14ac:dyDescent="0.25">
      <c r="A30">
        <v>45</v>
      </c>
      <c r="B30" t="s">
        <v>29</v>
      </c>
      <c r="C30" t="s">
        <v>30</v>
      </c>
      <c r="D30">
        <v>213017.59839999999</v>
      </c>
      <c r="E30">
        <v>1096.7463</v>
      </c>
      <c r="F30">
        <v>213186</v>
      </c>
      <c r="G30">
        <v>986814</v>
      </c>
      <c r="H30">
        <v>8</v>
      </c>
      <c r="I30">
        <f t="shared" si="0"/>
        <v>137.0932875</v>
      </c>
    </row>
    <row r="31" spans="1:9" x14ac:dyDescent="0.25">
      <c r="A31">
        <v>50</v>
      </c>
      <c r="B31" t="s">
        <v>29</v>
      </c>
      <c r="C31" t="s">
        <v>30</v>
      </c>
      <c r="D31">
        <v>216685.23670000001</v>
      </c>
      <c r="E31">
        <v>1239.7288000000001</v>
      </c>
      <c r="F31">
        <v>216588</v>
      </c>
      <c r="G31">
        <v>983412</v>
      </c>
      <c r="H31">
        <v>9</v>
      </c>
      <c r="I31">
        <f t="shared" si="0"/>
        <v>137.74764444444446</v>
      </c>
    </row>
    <row r="32" spans="1:9" x14ac:dyDescent="0.25">
      <c r="A32">
        <v>55</v>
      </c>
      <c r="B32" t="s">
        <v>29</v>
      </c>
      <c r="C32" t="s">
        <v>30</v>
      </c>
      <c r="D32">
        <v>196393.9535</v>
      </c>
      <c r="E32">
        <v>1291.8444999999999</v>
      </c>
      <c r="F32">
        <v>196781</v>
      </c>
      <c r="G32">
        <v>1003219</v>
      </c>
      <c r="H32">
        <v>9</v>
      </c>
      <c r="I32">
        <f t="shared" si="0"/>
        <v>143.53827777777778</v>
      </c>
    </row>
    <row r="33" spans="1:9" x14ac:dyDescent="0.25">
      <c r="A33">
        <v>60</v>
      </c>
      <c r="B33" t="s">
        <v>29</v>
      </c>
      <c r="C33" t="s">
        <v>30</v>
      </c>
      <c r="D33">
        <v>179667.9339</v>
      </c>
      <c r="E33">
        <v>1295.9637</v>
      </c>
      <c r="F33">
        <v>179565</v>
      </c>
      <c r="G33">
        <v>1020435</v>
      </c>
      <c r="H33">
        <v>9</v>
      </c>
      <c r="I33">
        <f t="shared" si="0"/>
        <v>143.99596666666667</v>
      </c>
    </row>
    <row r="34" spans="1:9" x14ac:dyDescent="0.25">
      <c r="A34">
        <v>65</v>
      </c>
      <c r="B34" t="s">
        <v>29</v>
      </c>
      <c r="C34" t="s">
        <v>30</v>
      </c>
      <c r="D34">
        <v>184775.49900000001</v>
      </c>
      <c r="E34">
        <v>1394.6398999999999</v>
      </c>
      <c r="F34">
        <v>184664</v>
      </c>
      <c r="G34">
        <v>1015336</v>
      </c>
      <c r="H34">
        <v>10</v>
      </c>
      <c r="I34">
        <f t="shared" ref="I34:I65" si="1">E34/H34</f>
        <v>139.46399</v>
      </c>
    </row>
    <row r="35" spans="1:9" x14ac:dyDescent="0.25">
      <c r="A35">
        <v>70</v>
      </c>
      <c r="B35" t="s">
        <v>29</v>
      </c>
      <c r="C35" t="s">
        <v>30</v>
      </c>
      <c r="D35">
        <v>171550.97750000001</v>
      </c>
      <c r="E35">
        <v>1360.8895</v>
      </c>
      <c r="F35">
        <v>171690</v>
      </c>
      <c r="G35">
        <v>1028310</v>
      </c>
      <c r="H35">
        <v>10</v>
      </c>
      <c r="I35">
        <f t="shared" si="1"/>
        <v>136.08895000000001</v>
      </c>
    </row>
    <row r="36" spans="1:9" x14ac:dyDescent="0.25">
      <c r="A36">
        <v>75</v>
      </c>
      <c r="B36" t="s">
        <v>29</v>
      </c>
      <c r="C36" t="s">
        <v>30</v>
      </c>
      <c r="D36">
        <v>159720.91399999999</v>
      </c>
      <c r="E36">
        <v>1405.9141</v>
      </c>
      <c r="F36">
        <v>159774</v>
      </c>
      <c r="G36">
        <v>1040226</v>
      </c>
      <c r="H36">
        <v>10</v>
      </c>
      <c r="I36">
        <f t="shared" si="1"/>
        <v>140.59141</v>
      </c>
    </row>
    <row r="37" spans="1:9" x14ac:dyDescent="0.25">
      <c r="A37">
        <v>80</v>
      </c>
      <c r="B37" t="s">
        <v>29</v>
      </c>
      <c r="C37" t="s">
        <v>30</v>
      </c>
      <c r="D37">
        <v>149403.41339999999</v>
      </c>
      <c r="E37">
        <v>1327.0060000000001</v>
      </c>
      <c r="F37">
        <v>149451</v>
      </c>
      <c r="G37">
        <v>1050549</v>
      </c>
      <c r="H37">
        <v>10</v>
      </c>
      <c r="I37">
        <f t="shared" si="1"/>
        <v>132.70060000000001</v>
      </c>
    </row>
    <row r="38" spans="1:9" x14ac:dyDescent="0.25">
      <c r="A38">
        <v>85</v>
      </c>
      <c r="B38" t="s">
        <v>29</v>
      </c>
      <c r="C38" t="s">
        <v>30</v>
      </c>
      <c r="D38">
        <v>140864.8904</v>
      </c>
      <c r="E38">
        <v>1420.5915</v>
      </c>
      <c r="F38">
        <v>140736</v>
      </c>
      <c r="G38">
        <v>1059264</v>
      </c>
      <c r="H38">
        <v>10</v>
      </c>
      <c r="I38">
        <f t="shared" si="1"/>
        <v>142.05914999999999</v>
      </c>
    </row>
    <row r="39" spans="1:9" x14ac:dyDescent="0.25">
      <c r="A39">
        <v>90</v>
      </c>
      <c r="B39" t="s">
        <v>29</v>
      </c>
      <c r="C39" t="s">
        <v>30</v>
      </c>
      <c r="D39">
        <v>133138.09849999999</v>
      </c>
      <c r="E39">
        <v>1399.1421</v>
      </c>
      <c r="F39">
        <v>133282</v>
      </c>
      <c r="G39">
        <v>1066718</v>
      </c>
      <c r="H39">
        <v>10</v>
      </c>
      <c r="I39">
        <f t="shared" si="1"/>
        <v>139.91421</v>
      </c>
    </row>
    <row r="40" spans="1:9" x14ac:dyDescent="0.25">
      <c r="A40">
        <v>95</v>
      </c>
      <c r="B40" t="s">
        <v>29</v>
      </c>
      <c r="C40" t="s">
        <v>30</v>
      </c>
      <c r="D40">
        <v>114034.3336</v>
      </c>
      <c r="E40">
        <v>1237.3969999999999</v>
      </c>
      <c r="F40">
        <v>114061</v>
      </c>
      <c r="G40">
        <v>1085939</v>
      </c>
      <c r="H40">
        <v>9</v>
      </c>
      <c r="I40">
        <f t="shared" si="1"/>
        <v>137.48855555555554</v>
      </c>
    </row>
    <row r="41" spans="1:9" x14ac:dyDescent="0.25">
      <c r="A41">
        <v>100</v>
      </c>
      <c r="B41" t="s">
        <v>29</v>
      </c>
      <c r="C41" t="s">
        <v>30</v>
      </c>
      <c r="D41">
        <v>119973.22990000001</v>
      </c>
      <c r="E41">
        <v>1411.0192999999999</v>
      </c>
      <c r="F41">
        <v>119893</v>
      </c>
      <c r="G41">
        <v>1080107</v>
      </c>
      <c r="H41">
        <v>10</v>
      </c>
      <c r="I41">
        <f t="shared" si="1"/>
        <v>141.10192999999998</v>
      </c>
    </row>
    <row r="42" spans="1:9" x14ac:dyDescent="0.25">
      <c r="A42">
        <v>5</v>
      </c>
      <c r="B42" t="s">
        <v>31</v>
      </c>
      <c r="C42" t="s">
        <v>32</v>
      </c>
      <c r="D42">
        <v>0</v>
      </c>
      <c r="E42">
        <v>365.74889999999999</v>
      </c>
      <c r="F42">
        <v>0</v>
      </c>
      <c r="G42">
        <v>308</v>
      </c>
      <c r="H42">
        <v>5</v>
      </c>
      <c r="I42">
        <f t="shared" si="1"/>
        <v>73.149779999999993</v>
      </c>
    </row>
    <row r="43" spans="1:9" x14ac:dyDescent="0.25">
      <c r="A43">
        <v>10</v>
      </c>
      <c r="B43" t="s">
        <v>31</v>
      </c>
      <c r="C43" t="s">
        <v>32</v>
      </c>
      <c r="D43">
        <v>0</v>
      </c>
      <c r="E43">
        <v>944.29139999999995</v>
      </c>
      <c r="F43">
        <v>0</v>
      </c>
      <c r="G43">
        <v>308</v>
      </c>
      <c r="H43">
        <v>10</v>
      </c>
      <c r="I43">
        <f t="shared" si="1"/>
        <v>94.42913999999999</v>
      </c>
    </row>
    <row r="44" spans="1:9" x14ac:dyDescent="0.25">
      <c r="A44">
        <v>15</v>
      </c>
      <c r="B44" t="s">
        <v>31</v>
      </c>
      <c r="C44" t="s">
        <v>32</v>
      </c>
      <c r="D44">
        <v>399715.21059999999</v>
      </c>
      <c r="E44">
        <v>1486.9009000000001</v>
      </c>
      <c r="F44">
        <v>399703</v>
      </c>
      <c r="G44">
        <v>378</v>
      </c>
      <c r="H44">
        <v>15</v>
      </c>
      <c r="I44">
        <f t="shared" si="1"/>
        <v>99.12672666666667</v>
      </c>
    </row>
    <row r="45" spans="1:9" x14ac:dyDescent="0.25">
      <c r="A45">
        <v>20</v>
      </c>
      <c r="B45" t="s">
        <v>31</v>
      </c>
      <c r="C45" t="s">
        <v>32</v>
      </c>
      <c r="D45">
        <v>719250.50329999998</v>
      </c>
      <c r="E45">
        <v>1947.3558</v>
      </c>
      <c r="F45">
        <v>719514</v>
      </c>
      <c r="G45">
        <v>418</v>
      </c>
      <c r="H45">
        <v>20</v>
      </c>
      <c r="I45">
        <f t="shared" si="1"/>
        <v>97.367789999999999</v>
      </c>
    </row>
    <row r="46" spans="1:9" x14ac:dyDescent="0.25">
      <c r="A46">
        <v>25</v>
      </c>
      <c r="B46" t="s">
        <v>31</v>
      </c>
      <c r="C46" t="s">
        <v>32</v>
      </c>
      <c r="D46">
        <v>816099.70050000004</v>
      </c>
      <c r="E46">
        <v>2434.8987000000002</v>
      </c>
      <c r="F46">
        <v>816152</v>
      </c>
      <c r="G46">
        <v>434</v>
      </c>
      <c r="H46">
        <v>25</v>
      </c>
      <c r="I46">
        <f t="shared" si="1"/>
        <v>97.395948000000004</v>
      </c>
    </row>
    <row r="47" spans="1:9" x14ac:dyDescent="0.25">
      <c r="A47">
        <v>30</v>
      </c>
      <c r="B47" t="s">
        <v>31</v>
      </c>
      <c r="C47" t="s">
        <v>32</v>
      </c>
      <c r="D47">
        <v>879508.68759999995</v>
      </c>
      <c r="E47">
        <v>2970.4580999999998</v>
      </c>
      <c r="F47">
        <v>879752</v>
      </c>
      <c r="G47">
        <v>447</v>
      </c>
      <c r="H47">
        <v>30</v>
      </c>
      <c r="I47">
        <f t="shared" si="1"/>
        <v>99.015270000000001</v>
      </c>
    </row>
    <row r="48" spans="1:9" x14ac:dyDescent="0.25">
      <c r="A48">
        <v>35</v>
      </c>
      <c r="B48" t="s">
        <v>31</v>
      </c>
      <c r="C48" t="s">
        <v>32</v>
      </c>
      <c r="D48">
        <v>891701.65549999999</v>
      </c>
      <c r="E48">
        <v>3547.1709999999998</v>
      </c>
      <c r="F48">
        <v>891801</v>
      </c>
      <c r="G48">
        <v>442</v>
      </c>
      <c r="H48">
        <v>35</v>
      </c>
      <c r="I48">
        <f t="shared" si="1"/>
        <v>101.34774285714285</v>
      </c>
    </row>
    <row r="49" spans="1:9" x14ac:dyDescent="0.25">
      <c r="A49">
        <v>40</v>
      </c>
      <c r="B49" t="s">
        <v>31</v>
      </c>
      <c r="C49" t="s">
        <v>32</v>
      </c>
      <c r="D49">
        <v>900079.06579999998</v>
      </c>
      <c r="E49">
        <v>3930.6381999999999</v>
      </c>
      <c r="F49">
        <v>900414</v>
      </c>
      <c r="G49">
        <v>439</v>
      </c>
      <c r="H49">
        <v>40</v>
      </c>
      <c r="I49">
        <f t="shared" si="1"/>
        <v>98.265954999999991</v>
      </c>
    </row>
    <row r="50" spans="1:9" x14ac:dyDescent="0.25">
      <c r="A50">
        <v>45</v>
      </c>
      <c r="B50" t="s">
        <v>31</v>
      </c>
      <c r="C50" t="s">
        <v>32</v>
      </c>
      <c r="D50">
        <v>986295.77110000001</v>
      </c>
      <c r="E50">
        <v>4424.2655000000004</v>
      </c>
      <c r="F50">
        <v>986366</v>
      </c>
      <c r="G50">
        <v>448</v>
      </c>
      <c r="H50">
        <v>45</v>
      </c>
      <c r="I50">
        <f t="shared" si="1"/>
        <v>98.317011111111114</v>
      </c>
    </row>
    <row r="51" spans="1:9" x14ac:dyDescent="0.25">
      <c r="A51">
        <v>50</v>
      </c>
      <c r="B51" t="s">
        <v>31</v>
      </c>
      <c r="C51" t="s">
        <v>32</v>
      </c>
      <c r="D51">
        <v>958565.58440000005</v>
      </c>
      <c r="E51">
        <v>4911.7866999999997</v>
      </c>
      <c r="F51">
        <v>958952</v>
      </c>
      <c r="G51">
        <v>24460</v>
      </c>
      <c r="H51">
        <v>49</v>
      </c>
      <c r="I51">
        <f t="shared" si="1"/>
        <v>100.24054489795918</v>
      </c>
    </row>
    <row r="52" spans="1:9" x14ac:dyDescent="0.25">
      <c r="A52">
        <v>55</v>
      </c>
      <c r="B52" t="s">
        <v>31</v>
      </c>
      <c r="C52" t="s">
        <v>32</v>
      </c>
      <c r="D52">
        <v>915898.48450000002</v>
      </c>
      <c r="E52">
        <v>5269.5522000000001</v>
      </c>
      <c r="F52">
        <v>915790</v>
      </c>
      <c r="G52">
        <v>87429</v>
      </c>
      <c r="H52">
        <v>51</v>
      </c>
      <c r="I52">
        <f t="shared" si="1"/>
        <v>103.32455294117648</v>
      </c>
    </row>
    <row r="53" spans="1:9" x14ac:dyDescent="0.25">
      <c r="A53">
        <v>60</v>
      </c>
      <c r="B53" t="s">
        <v>31</v>
      </c>
      <c r="C53" t="s">
        <v>32</v>
      </c>
      <c r="D53">
        <v>840420.70120000001</v>
      </c>
      <c r="E53">
        <v>5491.9206000000004</v>
      </c>
      <c r="F53">
        <v>840696</v>
      </c>
      <c r="G53">
        <v>179739</v>
      </c>
      <c r="H53">
        <v>51</v>
      </c>
      <c r="I53">
        <f t="shared" si="1"/>
        <v>107.68471764705883</v>
      </c>
    </row>
    <row r="54" spans="1:9" x14ac:dyDescent="0.25">
      <c r="A54">
        <v>65</v>
      </c>
      <c r="B54" t="s">
        <v>31</v>
      </c>
      <c r="C54" t="s">
        <v>32</v>
      </c>
      <c r="D54">
        <v>755824.88130000001</v>
      </c>
      <c r="E54">
        <v>5705.9562999999998</v>
      </c>
      <c r="F54">
        <v>756070</v>
      </c>
      <c r="G54">
        <v>259266</v>
      </c>
      <c r="H54">
        <v>51</v>
      </c>
      <c r="I54">
        <f t="shared" si="1"/>
        <v>111.88149607843137</v>
      </c>
    </row>
    <row r="55" spans="1:9" x14ac:dyDescent="0.25">
      <c r="A55">
        <v>70</v>
      </c>
      <c r="B55" t="s">
        <v>31</v>
      </c>
      <c r="C55" t="s">
        <v>32</v>
      </c>
      <c r="D55">
        <v>701575.85210000002</v>
      </c>
      <c r="E55">
        <v>5785.89</v>
      </c>
      <c r="F55">
        <v>701527</v>
      </c>
      <c r="G55">
        <v>326783</v>
      </c>
      <c r="H55">
        <v>51</v>
      </c>
      <c r="I55">
        <f t="shared" si="1"/>
        <v>113.44882352941177</v>
      </c>
    </row>
    <row r="56" spans="1:9" x14ac:dyDescent="0.25">
      <c r="A56">
        <v>75</v>
      </c>
      <c r="B56" t="s">
        <v>31</v>
      </c>
      <c r="C56" t="s">
        <v>32</v>
      </c>
      <c r="D56">
        <v>623749.78319999995</v>
      </c>
      <c r="E56">
        <v>5740.9543999999996</v>
      </c>
      <c r="F56">
        <v>623864</v>
      </c>
      <c r="G56">
        <v>416362</v>
      </c>
      <c r="H56">
        <v>49</v>
      </c>
      <c r="I56">
        <f t="shared" si="1"/>
        <v>117.16233469387754</v>
      </c>
    </row>
    <row r="57" spans="1:9" x14ac:dyDescent="0.25">
      <c r="A57">
        <v>80</v>
      </c>
      <c r="B57" t="s">
        <v>31</v>
      </c>
      <c r="C57" t="s">
        <v>32</v>
      </c>
      <c r="D57">
        <v>584990.54920000001</v>
      </c>
      <c r="E57">
        <v>5820.8752999999997</v>
      </c>
      <c r="F57">
        <v>585063</v>
      </c>
      <c r="G57">
        <v>465486</v>
      </c>
      <c r="H57">
        <v>49</v>
      </c>
      <c r="I57">
        <f t="shared" si="1"/>
        <v>118.79337346938775</v>
      </c>
    </row>
    <row r="58" spans="1:9" x14ac:dyDescent="0.25">
      <c r="A58">
        <v>85</v>
      </c>
      <c r="B58" t="s">
        <v>31</v>
      </c>
      <c r="C58" t="s">
        <v>32</v>
      </c>
      <c r="D58">
        <v>550526.20050000004</v>
      </c>
      <c r="E58">
        <v>5951.4264000000003</v>
      </c>
      <c r="F58">
        <v>550835</v>
      </c>
      <c r="G58">
        <v>508429</v>
      </c>
      <c r="H58">
        <v>49</v>
      </c>
      <c r="I58">
        <f t="shared" si="1"/>
        <v>121.45768163265306</v>
      </c>
    </row>
    <row r="59" spans="1:9" x14ac:dyDescent="0.25">
      <c r="A59">
        <v>90</v>
      </c>
      <c r="B59" t="s">
        <v>31</v>
      </c>
      <c r="C59" t="s">
        <v>32</v>
      </c>
      <c r="D59">
        <v>519429.788</v>
      </c>
      <c r="E59">
        <v>5995.0726999999997</v>
      </c>
      <c r="F59">
        <v>519391</v>
      </c>
      <c r="G59">
        <v>547327</v>
      </c>
      <c r="H59">
        <v>49</v>
      </c>
      <c r="I59">
        <f t="shared" si="1"/>
        <v>122.34842244897959</v>
      </c>
    </row>
    <row r="60" spans="1:9" x14ac:dyDescent="0.25">
      <c r="A60">
        <v>95</v>
      </c>
      <c r="B60" t="s">
        <v>31</v>
      </c>
      <c r="C60" t="s">
        <v>32</v>
      </c>
      <c r="D60">
        <v>504349.85399999999</v>
      </c>
      <c r="E60">
        <v>6069.4710999999998</v>
      </c>
      <c r="F60">
        <v>504508</v>
      </c>
      <c r="G60">
        <v>581431</v>
      </c>
      <c r="H60">
        <v>49</v>
      </c>
      <c r="I60">
        <f t="shared" si="1"/>
        <v>123.86675714285714</v>
      </c>
    </row>
    <row r="61" spans="1:9" x14ac:dyDescent="0.25">
      <c r="A61">
        <v>100</v>
      </c>
      <c r="B61" t="s">
        <v>31</v>
      </c>
      <c r="C61" t="s">
        <v>32</v>
      </c>
      <c r="D61">
        <v>467441.08370000002</v>
      </c>
      <c r="E61">
        <v>6153.7089999999998</v>
      </c>
      <c r="F61">
        <v>467694</v>
      </c>
      <c r="G61">
        <v>612413</v>
      </c>
      <c r="H61">
        <v>49</v>
      </c>
      <c r="I61">
        <f t="shared" si="1"/>
        <v>125.58589795918367</v>
      </c>
    </row>
  </sheetData>
  <sortState ref="A2:I61">
    <sortCondition ref="B2:B61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P35" sqref="P35"/>
    </sheetView>
  </sheetViews>
  <sheetFormatPr baseColWidth="10" defaultRowHeight="15" x14ac:dyDescent="0.25"/>
  <sheetData>
    <row r="1" spans="1:4" x14ac:dyDescent="0.25">
      <c r="A1" t="s">
        <v>28</v>
      </c>
      <c r="B1" t="s">
        <v>35</v>
      </c>
      <c r="C1" t="s">
        <v>36</v>
      </c>
      <c r="D1" t="s">
        <v>37</v>
      </c>
    </row>
    <row r="2" spans="1:4" x14ac:dyDescent="0.25">
      <c r="A2">
        <v>5</v>
      </c>
      <c r="B2">
        <v>15</v>
      </c>
      <c r="C2">
        <v>30.004000000000001</v>
      </c>
      <c r="D2">
        <v>128</v>
      </c>
    </row>
    <row r="3" spans="1:4" x14ac:dyDescent="0.25">
      <c r="A3">
        <v>10</v>
      </c>
      <c r="B3">
        <v>15</v>
      </c>
      <c r="C3">
        <v>30.004000000000001</v>
      </c>
      <c r="D3">
        <v>124</v>
      </c>
    </row>
    <row r="4" spans="1:4" x14ac:dyDescent="0.25">
      <c r="A4">
        <v>15</v>
      </c>
      <c r="B4">
        <v>15</v>
      </c>
      <c r="C4">
        <v>36.669499999999999</v>
      </c>
      <c r="D4">
        <v>129</v>
      </c>
    </row>
    <row r="5" spans="1:4" x14ac:dyDescent="0.25">
      <c r="A5">
        <v>20</v>
      </c>
      <c r="B5">
        <v>15</v>
      </c>
      <c r="C5">
        <v>41.996899999999997</v>
      </c>
      <c r="D5">
        <v>128</v>
      </c>
    </row>
    <row r="6" spans="1:4" x14ac:dyDescent="0.25">
      <c r="A6">
        <v>25</v>
      </c>
      <c r="B6">
        <v>15</v>
      </c>
      <c r="C6">
        <v>43.616700000000002</v>
      </c>
      <c r="D6">
        <v>131</v>
      </c>
    </row>
    <row r="7" spans="1:4" x14ac:dyDescent="0.25">
      <c r="A7">
        <v>30</v>
      </c>
      <c r="B7">
        <v>15</v>
      </c>
      <c r="C7">
        <v>44.674399999999999</v>
      </c>
      <c r="D7">
        <v>129</v>
      </c>
    </row>
    <row r="8" spans="1:4" x14ac:dyDescent="0.25">
      <c r="A8">
        <v>35</v>
      </c>
      <c r="B8">
        <v>15</v>
      </c>
      <c r="C8">
        <v>44.875799999999998</v>
      </c>
      <c r="D8">
        <v>129</v>
      </c>
    </row>
    <row r="9" spans="1:4" x14ac:dyDescent="0.25">
      <c r="A9">
        <v>40</v>
      </c>
      <c r="B9">
        <v>15</v>
      </c>
      <c r="C9">
        <v>45.021099999999997</v>
      </c>
      <c r="D9">
        <v>127</v>
      </c>
    </row>
    <row r="10" spans="1:4" x14ac:dyDescent="0.25">
      <c r="A10">
        <v>45</v>
      </c>
      <c r="B10">
        <v>15</v>
      </c>
      <c r="C10">
        <v>46.457000000000001</v>
      </c>
      <c r="D10">
        <v>132</v>
      </c>
    </row>
    <row r="11" spans="1:4" x14ac:dyDescent="0.25">
      <c r="A11">
        <v>50</v>
      </c>
      <c r="B11">
        <v>15</v>
      </c>
      <c r="C11">
        <v>47.197099999999999</v>
      </c>
      <c r="D11">
        <v>134</v>
      </c>
    </row>
    <row r="12" spans="1:4" x14ac:dyDescent="0.25">
      <c r="A12">
        <v>55</v>
      </c>
      <c r="B12">
        <v>15</v>
      </c>
      <c r="C12">
        <v>49.627899999999997</v>
      </c>
      <c r="D12">
        <v>134</v>
      </c>
    </row>
    <row r="13" spans="1:4" x14ac:dyDescent="0.25">
      <c r="A13">
        <v>60</v>
      </c>
      <c r="B13">
        <v>15</v>
      </c>
      <c r="C13">
        <v>52.987200000000001</v>
      </c>
      <c r="D13">
        <v>135</v>
      </c>
    </row>
    <row r="14" spans="1:4" x14ac:dyDescent="0.25">
      <c r="A14">
        <v>65</v>
      </c>
      <c r="B14">
        <v>15</v>
      </c>
      <c r="C14">
        <v>55.552300000000002</v>
      </c>
      <c r="D14">
        <v>135</v>
      </c>
    </row>
    <row r="15" spans="1:4" x14ac:dyDescent="0.25">
      <c r="A15">
        <v>70</v>
      </c>
      <c r="B15">
        <v>15</v>
      </c>
      <c r="C15">
        <v>58.02</v>
      </c>
      <c r="D15">
        <v>135</v>
      </c>
    </row>
    <row r="16" spans="1:4" x14ac:dyDescent="0.25">
      <c r="A16">
        <v>75</v>
      </c>
      <c r="B16">
        <v>15</v>
      </c>
      <c r="C16">
        <v>61.209299999999999</v>
      </c>
      <c r="D16">
        <v>135</v>
      </c>
    </row>
    <row r="17" spans="1:4" x14ac:dyDescent="0.25">
      <c r="A17">
        <v>80</v>
      </c>
      <c r="B17">
        <v>15</v>
      </c>
      <c r="C17">
        <v>63.015300000000003</v>
      </c>
      <c r="D17">
        <v>135</v>
      </c>
    </row>
    <row r="18" spans="1:4" x14ac:dyDescent="0.25">
      <c r="A18">
        <v>85</v>
      </c>
      <c r="B18">
        <v>15</v>
      </c>
      <c r="C18">
        <v>64.589799999999997</v>
      </c>
      <c r="D18">
        <v>135</v>
      </c>
    </row>
    <row r="19" spans="1:4" x14ac:dyDescent="0.25">
      <c r="A19">
        <v>90</v>
      </c>
      <c r="B19">
        <v>15</v>
      </c>
      <c r="C19">
        <v>66.008700000000005</v>
      </c>
      <c r="D19">
        <v>135</v>
      </c>
    </row>
    <row r="20" spans="1:4" x14ac:dyDescent="0.25">
      <c r="A20">
        <v>95</v>
      </c>
      <c r="B20">
        <v>15</v>
      </c>
      <c r="C20">
        <v>67.469300000000004</v>
      </c>
      <c r="D20">
        <v>135</v>
      </c>
    </row>
    <row r="21" spans="1:4" x14ac:dyDescent="0.25">
      <c r="A21">
        <v>100</v>
      </c>
      <c r="B21">
        <v>15</v>
      </c>
      <c r="C21">
        <v>68.407799999999995</v>
      </c>
      <c r="D21">
        <v>135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summary</vt:lpstr>
      <vt:lpstr>results by node</vt:lpstr>
      <vt:lpstr>results by request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David Bermbach</cp:lastModifiedBy>
  <dcterms:created xsi:type="dcterms:W3CDTF">2019-08-07T15:56:28Z</dcterms:created>
  <dcterms:modified xsi:type="dcterms:W3CDTF">2019-08-15T08:48:23Z</dcterms:modified>
</cp:coreProperties>
</file>