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90" windowWidth="28035" windowHeight="12015" activeTab="1"/>
  </bookViews>
  <sheets>
    <sheet name="summary" sheetId="1" r:id="rId1"/>
    <sheet name="results by node" sheetId="2" r:id="rId2"/>
    <sheet name="results by request" sheetId="3" r:id="rId3"/>
  </sheets>
  <calcPr calcId="0"/>
</workbook>
</file>

<file path=xl/calcChain.xml><?xml version="1.0" encoding="utf-8"?>
<calcChain xmlns="http://schemas.openxmlformats.org/spreadsheetml/2006/main">
  <c r="I42" i="2" l="1"/>
  <c r="I2" i="2"/>
  <c r="I23" i="2"/>
  <c r="I43" i="2"/>
  <c r="I3" i="2"/>
  <c r="I24" i="2"/>
  <c r="I44" i="2"/>
  <c r="I4" i="2"/>
  <c r="I25" i="2"/>
  <c r="I45" i="2"/>
  <c r="I5" i="2"/>
  <c r="I26" i="2"/>
  <c r="I46" i="2"/>
  <c r="I6" i="2"/>
  <c r="I27" i="2"/>
  <c r="I47" i="2"/>
  <c r="I7" i="2"/>
  <c r="I28" i="2"/>
  <c r="I48" i="2"/>
  <c r="I8" i="2"/>
  <c r="I29" i="2"/>
  <c r="I49" i="2"/>
  <c r="I9" i="2"/>
  <c r="I30" i="2"/>
  <c r="I50" i="2"/>
  <c r="I10" i="2"/>
  <c r="I31" i="2"/>
  <c r="I51" i="2"/>
  <c r="I11" i="2"/>
  <c r="I32" i="2"/>
  <c r="I52" i="2"/>
  <c r="I12" i="2"/>
  <c r="I33" i="2"/>
  <c r="I53" i="2"/>
  <c r="I13" i="2"/>
  <c r="I34" i="2"/>
  <c r="I54" i="2"/>
  <c r="I14" i="2"/>
  <c r="I35" i="2"/>
  <c r="I55" i="2"/>
  <c r="I15" i="2"/>
  <c r="I36" i="2"/>
  <c r="I56" i="2"/>
  <c r="I16" i="2"/>
  <c r="I37" i="2"/>
  <c r="I57" i="2"/>
  <c r="I17" i="2"/>
  <c r="I38" i="2"/>
  <c r="I58" i="2"/>
  <c r="I18" i="2"/>
  <c r="I39" i="2"/>
  <c r="I59" i="2"/>
  <c r="I19" i="2"/>
  <c r="I40" i="2"/>
  <c r="I60" i="2"/>
  <c r="I20" i="2"/>
  <c r="I41" i="2"/>
  <c r="I61" i="2"/>
  <c r="I21" i="2"/>
  <c r="I22" i="2"/>
</calcChain>
</file>

<file path=xl/sharedStrings.xml><?xml version="1.0" encoding="utf-8"?>
<sst xmlns="http://schemas.openxmlformats.org/spreadsheetml/2006/main" count="833" uniqueCount="39">
  <si>
    <t>Config:</t>
  </si>
  <si>
    <t>randomSeed</t>
  </si>
  <si>
    <t>maxDevInPercent</t>
  </si>
  <si>
    <t>simDuration</t>
  </si>
  <si>
    <t>storageEdge</t>
  </si>
  <si>
    <t>storageIntermediary</t>
  </si>
  <si>
    <t>parallelReqsEdge</t>
  </si>
  <si>
    <t>parallelReqsIntermediary</t>
  </si>
  <si>
    <t>avgExecLatency</t>
  </si>
  <si>
    <t>avgEdge2IntermediaryLatency</t>
  </si>
  <si>
    <t>avgIntermediary2CloudLatency</t>
  </si>
  <si>
    <t>numberOfExecutables</t>
  </si>
  <si>
    <t>avgStoragePrice</t>
  </si>
  <si>
    <t>avgExecutableSize</t>
  </si>
  <si>
    <t>requestsPerEdgePerSecond</t>
  </si>
  <si>
    <t>avgExecutionPrice</t>
  </si>
  <si>
    <t>100.0</t>
  </si>
  <si>
    <t>1.0</t>
  </si>
  <si>
    <t>Request Latency:</t>
  </si>
  <si>
    <t>min</t>
  </si>
  <si>
    <t>avg</t>
  </si>
  <si>
    <t>max</t>
  </si>
  <si>
    <t>name</t>
  </si>
  <si>
    <t>type</t>
  </si>
  <si>
    <t>processing_earnings</t>
  </si>
  <si>
    <t>storage_earnings</t>
  </si>
  <si>
    <t>processed_reqs</t>
  </si>
  <si>
    <t>delegated_reqs</t>
  </si>
  <si>
    <t>no_executables</t>
  </si>
  <si>
    <t>edge</t>
  </si>
  <si>
    <t>EDGE</t>
  </si>
  <si>
    <t>intermediary</t>
  </si>
  <si>
    <t>INTERMEDIARY</t>
  </si>
  <si>
    <t>Cloud</t>
  </si>
  <si>
    <t>CLOUD</t>
  </si>
  <si>
    <t>min_latency</t>
  </si>
  <si>
    <t>avg_latency</t>
  </si>
  <si>
    <t>max_latency</t>
  </si>
  <si>
    <t>price per stored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</si>
</sst>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by node'!$C$6</c:f>
              <c:strCache>
                <c:ptCount val="1"/>
                <c:pt idx="0">
                  <c:v>CLOUD</c:v>
                </c:pt>
              </c:strCache>
            </c:strRef>
          </c:tx>
          <c:marker>
            <c:symbol val="none"/>
          </c:marker>
          <c:cat>
            <c:numRef>
              <c:f>'results by node'!$A$42:$A$61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'results by node'!$I$2:$I$21</c:f>
              <c:numCache>
                <c:formatCode>General</c:formatCode>
                <c:ptCount val="20"/>
                <c:pt idx="0">
                  <c:v>73.149779999999993</c:v>
                </c:pt>
                <c:pt idx="1">
                  <c:v>94.42913999999999</c:v>
                </c:pt>
                <c:pt idx="2">
                  <c:v>99.12672666666667</c:v>
                </c:pt>
                <c:pt idx="3">
                  <c:v>97.367789999999999</c:v>
                </c:pt>
                <c:pt idx="4">
                  <c:v>97.395948000000004</c:v>
                </c:pt>
                <c:pt idx="5">
                  <c:v>99.015270000000001</c:v>
                </c:pt>
                <c:pt idx="6">
                  <c:v>101.34774285714285</c:v>
                </c:pt>
                <c:pt idx="7">
                  <c:v>98.265954999999991</c:v>
                </c:pt>
                <c:pt idx="8">
                  <c:v>98.317011111111114</c:v>
                </c:pt>
                <c:pt idx="9">
                  <c:v>99.252914000000004</c:v>
                </c:pt>
                <c:pt idx="10">
                  <c:v>99.983947272727278</c:v>
                </c:pt>
                <c:pt idx="11">
                  <c:v>100.83131166666666</c:v>
                </c:pt>
                <c:pt idx="12">
                  <c:v>101.94931538461539</c:v>
                </c:pt>
                <c:pt idx="13">
                  <c:v>101.26924285714286</c:v>
                </c:pt>
                <c:pt idx="14">
                  <c:v>102.02161599999999</c:v>
                </c:pt>
                <c:pt idx="15">
                  <c:v>101.86561500000001</c:v>
                </c:pt>
                <c:pt idx="16">
                  <c:v>102.16724823529411</c:v>
                </c:pt>
                <c:pt idx="17">
                  <c:v>101.78360444444445</c:v>
                </c:pt>
                <c:pt idx="18">
                  <c:v>102.21868315789474</c:v>
                </c:pt>
                <c:pt idx="19">
                  <c:v>101.740201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 by node'!$C$26</c:f>
              <c:strCache>
                <c:ptCount val="1"/>
                <c:pt idx="0">
                  <c:v>EDGE</c:v>
                </c:pt>
              </c:strCache>
            </c:strRef>
          </c:tx>
          <c:marker>
            <c:symbol val="none"/>
          </c:marker>
          <c:cat>
            <c:numRef>
              <c:f>'results by node'!$A$42:$A$61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'results by node'!$I$22:$I$41</c:f>
              <c:numCache>
                <c:formatCode>General</c:formatCode>
                <c:ptCount val="20"/>
                <c:pt idx="0">
                  <c:v>73.149779999999993</c:v>
                </c:pt>
                <c:pt idx="1">
                  <c:v>94.42913999999999</c:v>
                </c:pt>
                <c:pt idx="2">
                  <c:v>116.62960000000001</c:v>
                </c:pt>
                <c:pt idx="3">
                  <c:v>128.0857125</c:v>
                </c:pt>
                <c:pt idx="4">
                  <c:v>133.11613750000001</c:v>
                </c:pt>
                <c:pt idx="5">
                  <c:v>132.57272499999999</c:v>
                </c:pt>
                <c:pt idx="6">
                  <c:v>137.80735555555555</c:v>
                </c:pt>
                <c:pt idx="7">
                  <c:v>128.76687999999999</c:v>
                </c:pt>
                <c:pt idx="8">
                  <c:v>137.0932875</c:v>
                </c:pt>
                <c:pt idx="9">
                  <c:v>137.74764444444446</c:v>
                </c:pt>
                <c:pt idx="10">
                  <c:v>143.53827777777778</c:v>
                </c:pt>
                <c:pt idx="11">
                  <c:v>143.99596666666667</c:v>
                </c:pt>
                <c:pt idx="12">
                  <c:v>139.46399</c:v>
                </c:pt>
                <c:pt idx="13">
                  <c:v>136.08895000000001</c:v>
                </c:pt>
                <c:pt idx="14">
                  <c:v>140.59141</c:v>
                </c:pt>
                <c:pt idx="15">
                  <c:v>132.70060000000001</c:v>
                </c:pt>
                <c:pt idx="16">
                  <c:v>142.05914999999999</c:v>
                </c:pt>
                <c:pt idx="17">
                  <c:v>139.91421</c:v>
                </c:pt>
                <c:pt idx="18">
                  <c:v>137.48855555555554</c:v>
                </c:pt>
                <c:pt idx="19">
                  <c:v>141.10192999999998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'results by node'!$C$43</c:f>
              <c:strCache>
                <c:ptCount val="1"/>
                <c:pt idx="0">
                  <c:v>INTERMEDIARY</c:v>
                </c:pt>
              </c:strCache>
            </c:strRef>
          </c:tx>
          <c:marker>
            <c:symbol val="none"/>
          </c:marker>
          <c:cat>
            <c:numRef>
              <c:f>'results by node'!$A$42:$A$61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'results by node'!$I$42:$I$61</c:f>
              <c:numCache>
                <c:formatCode>General</c:formatCode>
                <c:ptCount val="20"/>
                <c:pt idx="0">
                  <c:v>73.149779999999993</c:v>
                </c:pt>
                <c:pt idx="1">
                  <c:v>94.42913999999999</c:v>
                </c:pt>
                <c:pt idx="2">
                  <c:v>99.12672666666667</c:v>
                </c:pt>
                <c:pt idx="3">
                  <c:v>97.367789999999999</c:v>
                </c:pt>
                <c:pt idx="4">
                  <c:v>97.395948000000004</c:v>
                </c:pt>
                <c:pt idx="5">
                  <c:v>99.015270000000001</c:v>
                </c:pt>
                <c:pt idx="6">
                  <c:v>101.34774285714285</c:v>
                </c:pt>
                <c:pt idx="7">
                  <c:v>98.265954999999991</c:v>
                </c:pt>
                <c:pt idx="8">
                  <c:v>98.317011111111114</c:v>
                </c:pt>
                <c:pt idx="9">
                  <c:v>100.24054489795918</c:v>
                </c:pt>
                <c:pt idx="10">
                  <c:v>103.32455294117648</c:v>
                </c:pt>
                <c:pt idx="11">
                  <c:v>107.68471764705883</c:v>
                </c:pt>
                <c:pt idx="12">
                  <c:v>111.88149607843137</c:v>
                </c:pt>
                <c:pt idx="13">
                  <c:v>113.44882352941177</c:v>
                </c:pt>
                <c:pt idx="14">
                  <c:v>117.16233469387754</c:v>
                </c:pt>
                <c:pt idx="15">
                  <c:v>118.79337346938775</c:v>
                </c:pt>
                <c:pt idx="16">
                  <c:v>121.45768163265306</c:v>
                </c:pt>
                <c:pt idx="17">
                  <c:v>122.34842244897959</c:v>
                </c:pt>
                <c:pt idx="18">
                  <c:v>123.86675714285714</c:v>
                </c:pt>
                <c:pt idx="19">
                  <c:v>125.58589795918367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18272"/>
        <c:axId val="90519808"/>
      </c:lineChart>
      <c:catAx>
        <c:axId val="9051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519808"/>
        <c:crosses val="autoZero"/>
        <c:auto val="1"/>
        <c:lblAlgn val="ctr"/>
        <c:lblOffset val="100"/>
        <c:noMultiLvlLbl val="0"/>
      </c:catAx>
      <c:valAx>
        <c:axId val="9051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518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by request'!$B$1</c:f>
              <c:strCache>
                <c:ptCount val="1"/>
                <c:pt idx="0">
                  <c:v>min_latency</c:v>
                </c:pt>
              </c:strCache>
            </c:strRef>
          </c:tx>
          <c:marker>
            <c:symbol val="none"/>
          </c:marker>
          <c:cat>
            <c:numRef>
              <c:f>'results by request'!$A$2:$A$21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'results by request'!$B$2:$B$21</c:f>
              <c:numCache>
                <c:formatCode>General</c:formatCode>
                <c:ptCount val="2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'results by request'!$C$1</c:f>
              <c:strCache>
                <c:ptCount val="1"/>
                <c:pt idx="0">
                  <c:v>avg_latency</c:v>
                </c:pt>
              </c:strCache>
            </c:strRef>
          </c:tx>
          <c:marker>
            <c:symbol val="none"/>
          </c:marker>
          <c:cat>
            <c:numRef>
              <c:f>'results by request'!$A$2:$A$21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'results by request'!$C$2:$C$21</c:f>
              <c:numCache>
                <c:formatCode>General</c:formatCode>
                <c:ptCount val="20"/>
                <c:pt idx="0">
                  <c:v>30.004000000000001</c:v>
                </c:pt>
                <c:pt idx="1">
                  <c:v>30.004000000000001</c:v>
                </c:pt>
                <c:pt idx="2">
                  <c:v>36.669499999999999</c:v>
                </c:pt>
                <c:pt idx="3">
                  <c:v>41.996899999999997</c:v>
                </c:pt>
                <c:pt idx="4">
                  <c:v>43.616700000000002</c:v>
                </c:pt>
                <c:pt idx="5">
                  <c:v>44.674399999999999</c:v>
                </c:pt>
                <c:pt idx="6">
                  <c:v>44.875799999999998</c:v>
                </c:pt>
                <c:pt idx="7">
                  <c:v>45.021099999999997</c:v>
                </c:pt>
                <c:pt idx="8">
                  <c:v>46.457000000000001</c:v>
                </c:pt>
                <c:pt idx="9">
                  <c:v>47.197099999999999</c:v>
                </c:pt>
                <c:pt idx="10">
                  <c:v>49.627899999999997</c:v>
                </c:pt>
                <c:pt idx="11">
                  <c:v>52.987200000000001</c:v>
                </c:pt>
                <c:pt idx="12">
                  <c:v>55.552300000000002</c:v>
                </c:pt>
                <c:pt idx="13">
                  <c:v>58.02</c:v>
                </c:pt>
                <c:pt idx="14">
                  <c:v>61.209299999999999</c:v>
                </c:pt>
                <c:pt idx="15">
                  <c:v>63.015300000000003</c:v>
                </c:pt>
                <c:pt idx="16">
                  <c:v>64.589799999999997</c:v>
                </c:pt>
                <c:pt idx="17">
                  <c:v>66.008700000000005</c:v>
                </c:pt>
                <c:pt idx="18">
                  <c:v>67.469300000000004</c:v>
                </c:pt>
                <c:pt idx="19">
                  <c:v>68.407799999999995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'results by request'!$D$1</c:f>
              <c:strCache>
                <c:ptCount val="1"/>
                <c:pt idx="0">
                  <c:v>max_latency</c:v>
                </c:pt>
              </c:strCache>
            </c:strRef>
          </c:tx>
          <c:marker>
            <c:symbol val="none"/>
          </c:marker>
          <c:cat>
            <c:numRef>
              <c:f>'results by request'!$A$2:$A$21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'results by request'!$D$2:$D$21</c:f>
              <c:numCache>
                <c:formatCode>General</c:formatCode>
                <c:ptCount val="20"/>
                <c:pt idx="0">
                  <c:v>128</c:v>
                </c:pt>
                <c:pt idx="1">
                  <c:v>124</c:v>
                </c:pt>
                <c:pt idx="2">
                  <c:v>129</c:v>
                </c:pt>
                <c:pt idx="3">
                  <c:v>128</c:v>
                </c:pt>
                <c:pt idx="4">
                  <c:v>131</c:v>
                </c:pt>
                <c:pt idx="5">
                  <c:v>129</c:v>
                </c:pt>
                <c:pt idx="6">
                  <c:v>129</c:v>
                </c:pt>
                <c:pt idx="7">
                  <c:v>127</c:v>
                </c:pt>
                <c:pt idx="8">
                  <c:v>132</c:v>
                </c:pt>
                <c:pt idx="9">
                  <c:v>134</c:v>
                </c:pt>
                <c:pt idx="10">
                  <c:v>134</c:v>
                </c:pt>
                <c:pt idx="11">
                  <c:v>135</c:v>
                </c:pt>
                <c:pt idx="12">
                  <c:v>135</c:v>
                </c:pt>
                <c:pt idx="13">
                  <c:v>135</c:v>
                </c:pt>
                <c:pt idx="14">
                  <c:v>135</c:v>
                </c:pt>
                <c:pt idx="15">
                  <c:v>135</c:v>
                </c:pt>
                <c:pt idx="16">
                  <c:v>135</c:v>
                </c:pt>
                <c:pt idx="17">
                  <c:v>135</c:v>
                </c:pt>
                <c:pt idx="18">
                  <c:v>135</c:v>
                </c:pt>
                <c:pt idx="19">
                  <c:v>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631936"/>
        <c:axId val="86633472"/>
      </c:lineChart>
      <c:catAx>
        <c:axId val="8663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633472"/>
        <c:crosses val="autoZero"/>
        <c:auto val="1"/>
        <c:lblAlgn val="ctr"/>
        <c:lblOffset val="100"/>
        <c:noMultiLvlLbl val="0"/>
      </c:catAx>
      <c:valAx>
        <c:axId val="8663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631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3</xdr:row>
      <xdr:rowOff>119062</xdr:rowOff>
    </xdr:from>
    <xdr:to>
      <xdr:col>17</xdr:col>
      <xdr:colOff>19050</xdr:colOff>
      <xdr:row>18</xdr:row>
      <xdr:rowOff>4762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4</xdr:row>
      <xdr:rowOff>71437</xdr:rowOff>
    </xdr:from>
    <xdr:to>
      <xdr:col>15</xdr:col>
      <xdr:colOff>323850</xdr:colOff>
      <xdr:row>18</xdr:row>
      <xdr:rowOff>147637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0"/>
  <sheetViews>
    <sheetView workbookViewId="0"/>
  </sheetViews>
  <sheetFormatPr baseColWidth="10" defaultRowHeight="15" x14ac:dyDescent="0.25"/>
  <sheetData>
    <row r="1" spans="1:15" x14ac:dyDescent="0.25">
      <c r="A1" t="s">
        <v>0</v>
      </c>
    </row>
    <row r="2" spans="1:1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</row>
    <row r="3" spans="1:15" x14ac:dyDescent="0.25">
      <c r="A3">
        <v>0</v>
      </c>
      <c r="B3">
        <v>50</v>
      </c>
      <c r="C3">
        <v>120000</v>
      </c>
      <c r="D3">
        <v>100</v>
      </c>
      <c r="E3">
        <v>500</v>
      </c>
      <c r="F3">
        <v>10000</v>
      </c>
      <c r="G3">
        <v>10000</v>
      </c>
      <c r="H3">
        <v>30</v>
      </c>
      <c r="I3">
        <v>20</v>
      </c>
      <c r="J3">
        <v>40</v>
      </c>
      <c r="K3">
        <v>5</v>
      </c>
      <c r="L3" t="s">
        <v>16</v>
      </c>
      <c r="M3">
        <v>10</v>
      </c>
      <c r="N3">
        <v>10000</v>
      </c>
      <c r="O3" t="s">
        <v>17</v>
      </c>
    </row>
    <row r="4" spans="1:15" x14ac:dyDescent="0.25">
      <c r="A4" t="s">
        <v>18</v>
      </c>
    </row>
    <row r="5" spans="1:15" x14ac:dyDescent="0.25">
      <c r="A5" t="s">
        <v>19</v>
      </c>
      <c r="B5" t="s">
        <v>20</v>
      </c>
      <c r="C5" t="s">
        <v>21</v>
      </c>
    </row>
    <row r="6" spans="1:15" x14ac:dyDescent="0.25">
      <c r="A6">
        <v>15</v>
      </c>
      <c r="B6">
        <v>30.004000000000001</v>
      </c>
      <c r="C6">
        <v>128</v>
      </c>
    </row>
    <row r="7" spans="1:15" x14ac:dyDescent="0.25">
      <c r="A7" t="s">
        <v>22</v>
      </c>
      <c r="B7" t="s">
        <v>23</v>
      </c>
      <c r="C7" t="s">
        <v>24</v>
      </c>
      <c r="D7" t="s">
        <v>25</v>
      </c>
      <c r="E7" t="s">
        <v>26</v>
      </c>
      <c r="F7" t="s">
        <v>27</v>
      </c>
      <c r="G7" t="s">
        <v>28</v>
      </c>
    </row>
    <row r="8" spans="1:15" x14ac:dyDescent="0.25">
      <c r="A8" t="s">
        <v>29</v>
      </c>
      <c r="B8" t="s">
        <v>30</v>
      </c>
      <c r="C8">
        <v>1199456.6107000001</v>
      </c>
      <c r="D8">
        <v>365.74889999999999</v>
      </c>
      <c r="E8">
        <v>1199692</v>
      </c>
      <c r="F8">
        <v>308</v>
      </c>
      <c r="G8">
        <v>5</v>
      </c>
    </row>
    <row r="9" spans="1:15" x14ac:dyDescent="0.25">
      <c r="A9" t="s">
        <v>31</v>
      </c>
      <c r="B9" t="s">
        <v>32</v>
      </c>
      <c r="C9">
        <v>0</v>
      </c>
      <c r="D9">
        <v>365.74889999999999</v>
      </c>
      <c r="E9">
        <v>0</v>
      </c>
      <c r="F9">
        <v>308</v>
      </c>
      <c r="G9">
        <v>5</v>
      </c>
    </row>
    <row r="10" spans="1:15" x14ac:dyDescent="0.25">
      <c r="A10" t="s">
        <v>33</v>
      </c>
      <c r="B10" t="s">
        <v>34</v>
      </c>
      <c r="C10">
        <v>308.4939</v>
      </c>
      <c r="D10">
        <v>365.74889999999999</v>
      </c>
      <c r="E10">
        <v>308</v>
      </c>
      <c r="F10">
        <v>0</v>
      </c>
      <c r="G10">
        <v>5</v>
      </c>
    </row>
    <row r="11" spans="1:15" x14ac:dyDescent="0.25">
      <c r="A11" t="s">
        <v>0</v>
      </c>
    </row>
    <row r="12" spans="1:15" x14ac:dyDescent="0.25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 t="s">
        <v>10</v>
      </c>
      <c r="K12" t="s">
        <v>11</v>
      </c>
      <c r="L12" t="s">
        <v>12</v>
      </c>
      <c r="M12" t="s">
        <v>13</v>
      </c>
      <c r="N12" t="s">
        <v>14</v>
      </c>
      <c r="O12" t="s">
        <v>15</v>
      </c>
    </row>
    <row r="13" spans="1:15" x14ac:dyDescent="0.25">
      <c r="A13">
        <v>0</v>
      </c>
      <c r="B13">
        <v>50</v>
      </c>
      <c r="C13">
        <v>120000</v>
      </c>
      <c r="D13">
        <v>100</v>
      </c>
      <c r="E13">
        <v>500</v>
      </c>
      <c r="F13">
        <v>10000</v>
      </c>
      <c r="G13">
        <v>10000</v>
      </c>
      <c r="H13">
        <v>30</v>
      </c>
      <c r="I13">
        <v>20</v>
      </c>
      <c r="J13">
        <v>40</v>
      </c>
      <c r="K13">
        <v>10</v>
      </c>
      <c r="L13" t="s">
        <v>16</v>
      </c>
      <c r="M13">
        <v>10</v>
      </c>
      <c r="N13">
        <v>10000</v>
      </c>
      <c r="O13" t="s">
        <v>17</v>
      </c>
    </row>
    <row r="14" spans="1:15" x14ac:dyDescent="0.25">
      <c r="A14" t="s">
        <v>18</v>
      </c>
    </row>
    <row r="15" spans="1:15" x14ac:dyDescent="0.25">
      <c r="A15" t="s">
        <v>19</v>
      </c>
      <c r="B15" t="s">
        <v>20</v>
      </c>
      <c r="C15" t="s">
        <v>21</v>
      </c>
    </row>
    <row r="16" spans="1:15" x14ac:dyDescent="0.25">
      <c r="A16">
        <v>15</v>
      </c>
      <c r="B16">
        <v>30.004000000000001</v>
      </c>
      <c r="C16">
        <v>124</v>
      </c>
    </row>
    <row r="17" spans="1:15" x14ac:dyDescent="0.25">
      <c r="A17" t="s">
        <v>22</v>
      </c>
      <c r="B17" t="s">
        <v>23</v>
      </c>
      <c r="C17" t="s">
        <v>24</v>
      </c>
      <c r="D17" t="s">
        <v>25</v>
      </c>
      <c r="E17" t="s">
        <v>26</v>
      </c>
      <c r="F17" t="s">
        <v>27</v>
      </c>
      <c r="G17" t="s">
        <v>28</v>
      </c>
    </row>
    <row r="18" spans="1:15" x14ac:dyDescent="0.25">
      <c r="A18" t="s">
        <v>29</v>
      </c>
      <c r="B18" t="s">
        <v>30</v>
      </c>
      <c r="C18">
        <v>1199456.78</v>
      </c>
      <c r="D18">
        <v>944.29139999999995</v>
      </c>
      <c r="E18">
        <v>1199692</v>
      </c>
      <c r="F18">
        <v>308</v>
      </c>
      <c r="G18">
        <v>10</v>
      </c>
    </row>
    <row r="19" spans="1:15" x14ac:dyDescent="0.25">
      <c r="A19" t="s">
        <v>31</v>
      </c>
      <c r="B19" t="s">
        <v>32</v>
      </c>
      <c r="C19">
        <v>0</v>
      </c>
      <c r="D19">
        <v>944.29139999999995</v>
      </c>
      <c r="E19">
        <v>0</v>
      </c>
      <c r="F19">
        <v>308</v>
      </c>
      <c r="G19">
        <v>10</v>
      </c>
    </row>
    <row r="20" spans="1:15" x14ac:dyDescent="0.25">
      <c r="A20" t="s">
        <v>33</v>
      </c>
      <c r="B20" t="s">
        <v>34</v>
      </c>
      <c r="C20">
        <v>308.4939</v>
      </c>
      <c r="D20">
        <v>944.29139999999995</v>
      </c>
      <c r="E20">
        <v>308</v>
      </c>
      <c r="F20">
        <v>0</v>
      </c>
      <c r="G20">
        <v>10</v>
      </c>
    </row>
    <row r="21" spans="1:15" x14ac:dyDescent="0.25">
      <c r="A21" t="s">
        <v>0</v>
      </c>
    </row>
    <row r="22" spans="1:15" x14ac:dyDescent="0.25">
      <c r="A22" t="s">
        <v>1</v>
      </c>
      <c r="B22" t="s">
        <v>2</v>
      </c>
      <c r="C22" t="s">
        <v>3</v>
      </c>
      <c r="D22" t="s">
        <v>4</v>
      </c>
      <c r="E22" t="s">
        <v>5</v>
      </c>
      <c r="F22" t="s">
        <v>6</v>
      </c>
      <c r="G22" t="s">
        <v>7</v>
      </c>
      <c r="H22" t="s">
        <v>8</v>
      </c>
      <c r="I22" t="s">
        <v>9</v>
      </c>
      <c r="J22" t="s">
        <v>10</v>
      </c>
      <c r="K22" t="s">
        <v>11</v>
      </c>
      <c r="L22" t="s">
        <v>12</v>
      </c>
      <c r="M22" t="s">
        <v>13</v>
      </c>
      <c r="N22" t="s">
        <v>14</v>
      </c>
      <c r="O22" t="s">
        <v>15</v>
      </c>
    </row>
    <row r="23" spans="1:15" x14ac:dyDescent="0.25">
      <c r="A23">
        <v>0</v>
      </c>
      <c r="B23">
        <v>50</v>
      </c>
      <c r="C23">
        <v>120000</v>
      </c>
      <c r="D23">
        <v>100</v>
      </c>
      <c r="E23">
        <v>500</v>
      </c>
      <c r="F23">
        <v>10000</v>
      </c>
      <c r="G23">
        <v>10000</v>
      </c>
      <c r="H23">
        <v>30</v>
      </c>
      <c r="I23">
        <v>20</v>
      </c>
      <c r="J23">
        <v>40</v>
      </c>
      <c r="K23">
        <v>15</v>
      </c>
      <c r="L23" t="s">
        <v>16</v>
      </c>
      <c r="M23">
        <v>10</v>
      </c>
      <c r="N23">
        <v>10000</v>
      </c>
      <c r="O23" t="s">
        <v>17</v>
      </c>
    </row>
    <row r="24" spans="1:15" x14ac:dyDescent="0.25">
      <c r="A24" t="s">
        <v>18</v>
      </c>
    </row>
    <row r="25" spans="1:15" x14ac:dyDescent="0.25">
      <c r="A25" t="s">
        <v>19</v>
      </c>
      <c r="B25" t="s">
        <v>20</v>
      </c>
      <c r="C25" t="s">
        <v>21</v>
      </c>
    </row>
    <row r="26" spans="1:15" x14ac:dyDescent="0.25">
      <c r="A26">
        <v>15</v>
      </c>
      <c r="B26">
        <v>36.669499999999999</v>
      </c>
      <c r="C26">
        <v>129</v>
      </c>
    </row>
    <row r="27" spans="1:15" x14ac:dyDescent="0.25">
      <c r="A27" t="s">
        <v>22</v>
      </c>
      <c r="B27" t="s">
        <v>23</v>
      </c>
      <c r="C27" t="s">
        <v>24</v>
      </c>
      <c r="D27" t="s">
        <v>25</v>
      </c>
      <c r="E27" t="s">
        <v>26</v>
      </c>
      <c r="F27" t="s">
        <v>27</v>
      </c>
      <c r="G27" t="s">
        <v>28</v>
      </c>
    </row>
    <row r="28" spans="1:15" x14ac:dyDescent="0.25">
      <c r="A28" t="s">
        <v>29</v>
      </c>
      <c r="B28" t="s">
        <v>30</v>
      </c>
      <c r="C28">
        <v>799671.16630000004</v>
      </c>
      <c r="D28">
        <v>1166.296</v>
      </c>
      <c r="E28">
        <v>799919</v>
      </c>
      <c r="F28">
        <v>400081</v>
      </c>
      <c r="G28">
        <v>10</v>
      </c>
    </row>
    <row r="29" spans="1:15" x14ac:dyDescent="0.25">
      <c r="A29" t="s">
        <v>31</v>
      </c>
      <c r="B29" t="s">
        <v>32</v>
      </c>
      <c r="C29">
        <v>399715.21059999999</v>
      </c>
      <c r="D29">
        <v>1486.9009000000001</v>
      </c>
      <c r="E29">
        <v>399703</v>
      </c>
      <c r="F29">
        <v>378</v>
      </c>
      <c r="G29">
        <v>15</v>
      </c>
    </row>
    <row r="30" spans="1:15" x14ac:dyDescent="0.25">
      <c r="A30" t="s">
        <v>33</v>
      </c>
      <c r="B30" t="s">
        <v>34</v>
      </c>
      <c r="C30">
        <v>377.86849999999998</v>
      </c>
      <c r="D30">
        <v>1486.9009000000001</v>
      </c>
      <c r="E30">
        <v>378</v>
      </c>
      <c r="F30">
        <v>0</v>
      </c>
      <c r="G30">
        <v>15</v>
      </c>
    </row>
    <row r="31" spans="1:15" x14ac:dyDescent="0.25">
      <c r="A31" t="s">
        <v>0</v>
      </c>
    </row>
    <row r="32" spans="1:15" x14ac:dyDescent="0.25">
      <c r="A32" t="s">
        <v>1</v>
      </c>
      <c r="B32" t="s">
        <v>2</v>
      </c>
      <c r="C32" t="s">
        <v>3</v>
      </c>
      <c r="D32" t="s">
        <v>4</v>
      </c>
      <c r="E32" t="s">
        <v>5</v>
      </c>
      <c r="F32" t="s">
        <v>6</v>
      </c>
      <c r="G32" t="s">
        <v>7</v>
      </c>
      <c r="H32" t="s">
        <v>8</v>
      </c>
      <c r="I32" t="s">
        <v>9</v>
      </c>
      <c r="J32" t="s">
        <v>10</v>
      </c>
      <c r="K32" t="s">
        <v>11</v>
      </c>
      <c r="L32" t="s">
        <v>12</v>
      </c>
      <c r="M32" t="s">
        <v>13</v>
      </c>
      <c r="N32" t="s">
        <v>14</v>
      </c>
      <c r="O32" t="s">
        <v>15</v>
      </c>
    </row>
    <row r="33" spans="1:15" x14ac:dyDescent="0.25">
      <c r="A33">
        <v>0</v>
      </c>
      <c r="B33">
        <v>50</v>
      </c>
      <c r="C33">
        <v>120000</v>
      </c>
      <c r="D33">
        <v>100</v>
      </c>
      <c r="E33">
        <v>500</v>
      </c>
      <c r="F33">
        <v>10000</v>
      </c>
      <c r="G33">
        <v>10000</v>
      </c>
      <c r="H33">
        <v>30</v>
      </c>
      <c r="I33">
        <v>20</v>
      </c>
      <c r="J33">
        <v>40</v>
      </c>
      <c r="K33">
        <v>20</v>
      </c>
      <c r="L33" t="s">
        <v>16</v>
      </c>
      <c r="M33">
        <v>10</v>
      </c>
      <c r="N33">
        <v>10000</v>
      </c>
      <c r="O33" t="s">
        <v>17</v>
      </c>
    </row>
    <row r="34" spans="1:15" x14ac:dyDescent="0.25">
      <c r="A34" t="s">
        <v>18</v>
      </c>
    </row>
    <row r="35" spans="1:15" x14ac:dyDescent="0.25">
      <c r="A35" t="s">
        <v>19</v>
      </c>
      <c r="B35" t="s">
        <v>20</v>
      </c>
      <c r="C35" t="s">
        <v>21</v>
      </c>
    </row>
    <row r="36" spans="1:15" x14ac:dyDescent="0.25">
      <c r="A36">
        <v>15</v>
      </c>
      <c r="B36">
        <v>41.996899999999997</v>
      </c>
      <c r="C36">
        <v>128</v>
      </c>
    </row>
    <row r="37" spans="1:15" x14ac:dyDescent="0.25">
      <c r="A37" t="s">
        <v>22</v>
      </c>
      <c r="B37" t="s">
        <v>23</v>
      </c>
      <c r="C37" t="s">
        <v>24</v>
      </c>
      <c r="D37" t="s">
        <v>25</v>
      </c>
      <c r="E37" t="s">
        <v>26</v>
      </c>
      <c r="F37" t="s">
        <v>27</v>
      </c>
      <c r="G37" t="s">
        <v>28</v>
      </c>
    </row>
    <row r="38" spans="1:15" x14ac:dyDescent="0.25">
      <c r="A38" t="s">
        <v>29</v>
      </c>
      <c r="B38" t="s">
        <v>30</v>
      </c>
      <c r="C38">
        <v>480096.0024</v>
      </c>
      <c r="D38">
        <v>1024.6857</v>
      </c>
      <c r="E38">
        <v>480068</v>
      </c>
      <c r="F38">
        <v>719932</v>
      </c>
      <c r="G38">
        <v>8</v>
      </c>
    </row>
    <row r="39" spans="1:15" x14ac:dyDescent="0.25">
      <c r="A39" t="s">
        <v>31</v>
      </c>
      <c r="B39" t="s">
        <v>32</v>
      </c>
      <c r="C39">
        <v>719250.50329999998</v>
      </c>
      <c r="D39">
        <v>1947.3558</v>
      </c>
      <c r="E39">
        <v>719514</v>
      </c>
      <c r="F39">
        <v>418</v>
      </c>
      <c r="G39">
        <v>20</v>
      </c>
    </row>
    <row r="40" spans="1:15" x14ac:dyDescent="0.25">
      <c r="A40" t="s">
        <v>33</v>
      </c>
      <c r="B40" t="s">
        <v>34</v>
      </c>
      <c r="C40">
        <v>416.0915</v>
      </c>
      <c r="D40">
        <v>1947.3558</v>
      </c>
      <c r="E40">
        <v>418</v>
      </c>
      <c r="F40">
        <v>0</v>
      </c>
      <c r="G40">
        <v>20</v>
      </c>
    </row>
    <row r="41" spans="1:15" x14ac:dyDescent="0.25">
      <c r="A41" t="s">
        <v>0</v>
      </c>
    </row>
    <row r="42" spans="1:15" x14ac:dyDescent="0.25">
      <c r="A42" t="s">
        <v>1</v>
      </c>
      <c r="B42" t="s">
        <v>2</v>
      </c>
      <c r="C42" t="s">
        <v>3</v>
      </c>
      <c r="D42" t="s">
        <v>4</v>
      </c>
      <c r="E42" t="s">
        <v>5</v>
      </c>
      <c r="F42" t="s">
        <v>6</v>
      </c>
      <c r="G42" t="s">
        <v>7</v>
      </c>
      <c r="H42" t="s">
        <v>8</v>
      </c>
      <c r="I42" t="s">
        <v>9</v>
      </c>
      <c r="J42" t="s">
        <v>10</v>
      </c>
      <c r="K42" t="s">
        <v>11</v>
      </c>
      <c r="L42" t="s">
        <v>12</v>
      </c>
      <c r="M42" t="s">
        <v>13</v>
      </c>
      <c r="N42" t="s">
        <v>14</v>
      </c>
      <c r="O42" t="s">
        <v>15</v>
      </c>
    </row>
    <row r="43" spans="1:15" x14ac:dyDescent="0.25">
      <c r="A43">
        <v>0</v>
      </c>
      <c r="B43">
        <v>50</v>
      </c>
      <c r="C43">
        <v>120000</v>
      </c>
      <c r="D43">
        <v>100</v>
      </c>
      <c r="E43">
        <v>500</v>
      </c>
      <c r="F43">
        <v>10000</v>
      </c>
      <c r="G43">
        <v>10000</v>
      </c>
      <c r="H43">
        <v>30</v>
      </c>
      <c r="I43">
        <v>20</v>
      </c>
      <c r="J43">
        <v>40</v>
      </c>
      <c r="K43">
        <v>25</v>
      </c>
      <c r="L43" t="s">
        <v>16</v>
      </c>
      <c r="M43">
        <v>10</v>
      </c>
      <c r="N43">
        <v>10000</v>
      </c>
      <c r="O43" t="s">
        <v>17</v>
      </c>
    </row>
    <row r="44" spans="1:15" x14ac:dyDescent="0.25">
      <c r="A44" t="s">
        <v>18</v>
      </c>
    </row>
    <row r="45" spans="1:15" x14ac:dyDescent="0.25">
      <c r="A45" t="s">
        <v>19</v>
      </c>
      <c r="B45" t="s">
        <v>20</v>
      </c>
      <c r="C45" t="s">
        <v>21</v>
      </c>
    </row>
    <row r="46" spans="1:15" x14ac:dyDescent="0.25">
      <c r="A46">
        <v>15</v>
      </c>
      <c r="B46">
        <v>43.616700000000002</v>
      </c>
      <c r="C46">
        <v>131</v>
      </c>
    </row>
    <row r="47" spans="1:15" x14ac:dyDescent="0.25">
      <c r="A47" t="s">
        <v>22</v>
      </c>
      <c r="B47" t="s">
        <v>23</v>
      </c>
      <c r="C47" t="s">
        <v>24</v>
      </c>
      <c r="D47" t="s">
        <v>25</v>
      </c>
      <c r="E47" t="s">
        <v>26</v>
      </c>
      <c r="F47" t="s">
        <v>27</v>
      </c>
      <c r="G47" t="s">
        <v>28</v>
      </c>
    </row>
    <row r="48" spans="1:15" x14ac:dyDescent="0.25">
      <c r="A48" t="s">
        <v>29</v>
      </c>
      <c r="B48" t="s">
        <v>30</v>
      </c>
      <c r="C48">
        <v>383227.46639999998</v>
      </c>
      <c r="D48">
        <v>1064.9291000000001</v>
      </c>
      <c r="E48">
        <v>383414</v>
      </c>
      <c r="F48">
        <v>816586</v>
      </c>
      <c r="G48">
        <v>8</v>
      </c>
    </row>
    <row r="49" spans="1:15" x14ac:dyDescent="0.25">
      <c r="A49" t="s">
        <v>31</v>
      </c>
      <c r="B49" t="s">
        <v>32</v>
      </c>
      <c r="C49">
        <v>816099.70050000004</v>
      </c>
      <c r="D49">
        <v>2434.8987000000002</v>
      </c>
      <c r="E49">
        <v>816152</v>
      </c>
      <c r="F49">
        <v>434</v>
      </c>
      <c r="G49">
        <v>25</v>
      </c>
    </row>
    <row r="50" spans="1:15" x14ac:dyDescent="0.25">
      <c r="A50" t="s">
        <v>33</v>
      </c>
      <c r="B50" t="s">
        <v>34</v>
      </c>
      <c r="C50">
        <v>433.66239999999999</v>
      </c>
      <c r="D50">
        <v>2434.8987000000002</v>
      </c>
      <c r="E50">
        <v>434</v>
      </c>
      <c r="F50">
        <v>0</v>
      </c>
      <c r="G50">
        <v>25</v>
      </c>
    </row>
    <row r="51" spans="1:15" x14ac:dyDescent="0.25">
      <c r="A51" t="s">
        <v>0</v>
      </c>
    </row>
    <row r="52" spans="1:15" x14ac:dyDescent="0.25">
      <c r="A52" t="s">
        <v>1</v>
      </c>
      <c r="B52" t="s">
        <v>2</v>
      </c>
      <c r="C52" t="s">
        <v>3</v>
      </c>
      <c r="D52" t="s">
        <v>4</v>
      </c>
      <c r="E52" t="s">
        <v>5</v>
      </c>
      <c r="F52" t="s">
        <v>6</v>
      </c>
      <c r="G52" t="s">
        <v>7</v>
      </c>
      <c r="H52" t="s">
        <v>8</v>
      </c>
      <c r="I52" t="s">
        <v>9</v>
      </c>
      <c r="J52" t="s">
        <v>10</v>
      </c>
      <c r="K52" t="s">
        <v>11</v>
      </c>
      <c r="L52" t="s">
        <v>12</v>
      </c>
      <c r="M52" t="s">
        <v>13</v>
      </c>
      <c r="N52" t="s">
        <v>14</v>
      </c>
      <c r="O52" t="s">
        <v>15</v>
      </c>
    </row>
    <row r="53" spans="1:15" x14ac:dyDescent="0.25">
      <c r="A53">
        <v>0</v>
      </c>
      <c r="B53">
        <v>50</v>
      </c>
      <c r="C53">
        <v>120000</v>
      </c>
      <c r="D53">
        <v>100</v>
      </c>
      <c r="E53">
        <v>500</v>
      </c>
      <c r="F53">
        <v>10000</v>
      </c>
      <c r="G53">
        <v>10000</v>
      </c>
      <c r="H53">
        <v>30</v>
      </c>
      <c r="I53">
        <v>20</v>
      </c>
      <c r="J53">
        <v>40</v>
      </c>
      <c r="K53">
        <v>30</v>
      </c>
      <c r="L53" t="s">
        <v>16</v>
      </c>
      <c r="M53">
        <v>10</v>
      </c>
      <c r="N53">
        <v>10000</v>
      </c>
      <c r="O53" t="s">
        <v>17</v>
      </c>
    </row>
    <row r="54" spans="1:15" x14ac:dyDescent="0.25">
      <c r="A54" t="s">
        <v>18</v>
      </c>
    </row>
    <row r="55" spans="1:15" x14ac:dyDescent="0.25">
      <c r="A55" t="s">
        <v>19</v>
      </c>
      <c r="B55" t="s">
        <v>20</v>
      </c>
      <c r="C55" t="s">
        <v>21</v>
      </c>
    </row>
    <row r="56" spans="1:15" x14ac:dyDescent="0.25">
      <c r="A56">
        <v>15</v>
      </c>
      <c r="B56">
        <v>44.674399999999999</v>
      </c>
      <c r="C56">
        <v>129</v>
      </c>
    </row>
    <row r="57" spans="1:15" x14ac:dyDescent="0.25">
      <c r="A57" t="s">
        <v>22</v>
      </c>
      <c r="B57" t="s">
        <v>23</v>
      </c>
      <c r="C57" t="s">
        <v>24</v>
      </c>
      <c r="D57" t="s">
        <v>25</v>
      </c>
      <c r="E57" t="s">
        <v>26</v>
      </c>
      <c r="F57" t="s">
        <v>27</v>
      </c>
      <c r="G57" t="s">
        <v>28</v>
      </c>
    </row>
    <row r="58" spans="1:15" x14ac:dyDescent="0.25">
      <c r="A58" t="s">
        <v>29</v>
      </c>
      <c r="B58" t="s">
        <v>30</v>
      </c>
      <c r="C58">
        <v>319806.39380000002</v>
      </c>
      <c r="D58">
        <v>1060.5817999999999</v>
      </c>
      <c r="E58">
        <v>319801</v>
      </c>
      <c r="F58">
        <v>880199</v>
      </c>
      <c r="G58">
        <v>8</v>
      </c>
    </row>
    <row r="59" spans="1:15" x14ac:dyDescent="0.25">
      <c r="A59" t="s">
        <v>31</v>
      </c>
      <c r="B59" t="s">
        <v>32</v>
      </c>
      <c r="C59">
        <v>879508.68759999995</v>
      </c>
      <c r="D59">
        <v>2970.4580999999998</v>
      </c>
      <c r="E59">
        <v>879752</v>
      </c>
      <c r="F59">
        <v>447</v>
      </c>
      <c r="G59">
        <v>30</v>
      </c>
    </row>
    <row r="60" spans="1:15" x14ac:dyDescent="0.25">
      <c r="A60" t="s">
        <v>33</v>
      </c>
      <c r="B60" t="s">
        <v>34</v>
      </c>
      <c r="C60">
        <v>447.22579999999999</v>
      </c>
      <c r="D60">
        <v>2970.4580999999998</v>
      </c>
      <c r="E60">
        <v>447</v>
      </c>
      <c r="F60">
        <v>0</v>
      </c>
      <c r="G60">
        <v>30</v>
      </c>
    </row>
    <row r="61" spans="1:15" x14ac:dyDescent="0.25">
      <c r="A61" t="s">
        <v>0</v>
      </c>
    </row>
    <row r="62" spans="1:15" x14ac:dyDescent="0.25">
      <c r="A62" t="s">
        <v>1</v>
      </c>
      <c r="B62" t="s">
        <v>2</v>
      </c>
      <c r="C62" t="s">
        <v>3</v>
      </c>
      <c r="D62" t="s">
        <v>4</v>
      </c>
      <c r="E62" t="s">
        <v>5</v>
      </c>
      <c r="F62" t="s">
        <v>6</v>
      </c>
      <c r="G62" t="s">
        <v>7</v>
      </c>
      <c r="H62" t="s">
        <v>8</v>
      </c>
      <c r="I62" t="s">
        <v>9</v>
      </c>
      <c r="J62" t="s">
        <v>10</v>
      </c>
      <c r="K62" t="s">
        <v>11</v>
      </c>
      <c r="L62" t="s">
        <v>12</v>
      </c>
      <c r="M62" t="s">
        <v>13</v>
      </c>
      <c r="N62" t="s">
        <v>14</v>
      </c>
      <c r="O62" t="s">
        <v>15</v>
      </c>
    </row>
    <row r="63" spans="1:15" x14ac:dyDescent="0.25">
      <c r="A63">
        <v>0</v>
      </c>
      <c r="B63">
        <v>50</v>
      </c>
      <c r="C63">
        <v>120000</v>
      </c>
      <c r="D63">
        <v>100</v>
      </c>
      <c r="E63">
        <v>500</v>
      </c>
      <c r="F63">
        <v>10000</v>
      </c>
      <c r="G63">
        <v>10000</v>
      </c>
      <c r="H63">
        <v>30</v>
      </c>
      <c r="I63">
        <v>20</v>
      </c>
      <c r="J63">
        <v>40</v>
      </c>
      <c r="K63">
        <v>35</v>
      </c>
      <c r="L63" t="s">
        <v>16</v>
      </c>
      <c r="M63">
        <v>10</v>
      </c>
      <c r="N63">
        <v>10000</v>
      </c>
      <c r="O63" t="s">
        <v>17</v>
      </c>
    </row>
    <row r="64" spans="1:15" x14ac:dyDescent="0.25">
      <c r="A64" t="s">
        <v>18</v>
      </c>
    </row>
    <row r="65" spans="1:15" x14ac:dyDescent="0.25">
      <c r="A65" t="s">
        <v>19</v>
      </c>
      <c r="B65" t="s">
        <v>20</v>
      </c>
      <c r="C65" t="s">
        <v>21</v>
      </c>
    </row>
    <row r="66" spans="1:15" x14ac:dyDescent="0.25">
      <c r="A66">
        <v>15</v>
      </c>
      <c r="B66">
        <v>44.875799999999998</v>
      </c>
      <c r="C66">
        <v>129</v>
      </c>
    </row>
    <row r="67" spans="1:15" x14ac:dyDescent="0.25">
      <c r="A67" t="s">
        <v>22</v>
      </c>
      <c r="B67" t="s">
        <v>23</v>
      </c>
      <c r="C67" t="s">
        <v>24</v>
      </c>
      <c r="D67" t="s">
        <v>25</v>
      </c>
      <c r="E67" t="s">
        <v>26</v>
      </c>
      <c r="F67" t="s">
        <v>27</v>
      </c>
      <c r="G67" t="s">
        <v>28</v>
      </c>
    </row>
    <row r="68" spans="1:15" x14ac:dyDescent="0.25">
      <c r="A68" t="s">
        <v>29</v>
      </c>
      <c r="B68" t="s">
        <v>30</v>
      </c>
      <c r="C68">
        <v>307615.6557</v>
      </c>
      <c r="D68">
        <v>1240.2662</v>
      </c>
      <c r="E68">
        <v>307757</v>
      </c>
      <c r="F68">
        <v>892243</v>
      </c>
      <c r="G68">
        <v>9</v>
      </c>
    </row>
    <row r="69" spans="1:15" x14ac:dyDescent="0.25">
      <c r="A69" t="s">
        <v>31</v>
      </c>
      <c r="B69" t="s">
        <v>32</v>
      </c>
      <c r="C69">
        <v>891701.65549999999</v>
      </c>
      <c r="D69">
        <v>3547.1709999999998</v>
      </c>
      <c r="E69">
        <v>891801</v>
      </c>
      <c r="F69">
        <v>442</v>
      </c>
      <c r="G69">
        <v>35</v>
      </c>
    </row>
    <row r="70" spans="1:15" x14ac:dyDescent="0.25">
      <c r="A70" t="s">
        <v>33</v>
      </c>
      <c r="B70" t="s">
        <v>34</v>
      </c>
      <c r="C70">
        <v>445.68040000000002</v>
      </c>
      <c r="D70">
        <v>3547.1709999999998</v>
      </c>
      <c r="E70">
        <v>442</v>
      </c>
      <c r="F70">
        <v>0</v>
      </c>
      <c r="G70">
        <v>35</v>
      </c>
    </row>
    <row r="71" spans="1:15" x14ac:dyDescent="0.25">
      <c r="A71" t="s">
        <v>0</v>
      </c>
    </row>
    <row r="72" spans="1:15" x14ac:dyDescent="0.25">
      <c r="A72" t="s">
        <v>1</v>
      </c>
      <c r="B72" t="s">
        <v>2</v>
      </c>
      <c r="C72" t="s">
        <v>3</v>
      </c>
      <c r="D72" t="s">
        <v>4</v>
      </c>
      <c r="E72" t="s">
        <v>5</v>
      </c>
      <c r="F72" t="s">
        <v>6</v>
      </c>
      <c r="G72" t="s">
        <v>7</v>
      </c>
      <c r="H72" t="s">
        <v>8</v>
      </c>
      <c r="I72" t="s">
        <v>9</v>
      </c>
      <c r="J72" t="s">
        <v>10</v>
      </c>
      <c r="K72" t="s">
        <v>11</v>
      </c>
      <c r="L72" t="s">
        <v>12</v>
      </c>
      <c r="M72" t="s">
        <v>13</v>
      </c>
      <c r="N72" t="s">
        <v>14</v>
      </c>
      <c r="O72" t="s">
        <v>15</v>
      </c>
    </row>
    <row r="73" spans="1:15" x14ac:dyDescent="0.25">
      <c r="A73">
        <v>0</v>
      </c>
      <c r="B73">
        <v>50</v>
      </c>
      <c r="C73">
        <v>120000</v>
      </c>
      <c r="D73">
        <v>100</v>
      </c>
      <c r="E73">
        <v>500</v>
      </c>
      <c r="F73">
        <v>10000</v>
      </c>
      <c r="G73">
        <v>10000</v>
      </c>
      <c r="H73">
        <v>30</v>
      </c>
      <c r="I73">
        <v>20</v>
      </c>
      <c r="J73">
        <v>40</v>
      </c>
      <c r="K73">
        <v>40</v>
      </c>
      <c r="L73" t="s">
        <v>16</v>
      </c>
      <c r="M73">
        <v>10</v>
      </c>
      <c r="N73">
        <v>10000</v>
      </c>
      <c r="O73" t="s">
        <v>17</v>
      </c>
    </row>
    <row r="74" spans="1:15" x14ac:dyDescent="0.25">
      <c r="A74" t="s">
        <v>18</v>
      </c>
    </row>
    <row r="75" spans="1:15" x14ac:dyDescent="0.25">
      <c r="A75" t="s">
        <v>19</v>
      </c>
      <c r="B75" t="s">
        <v>20</v>
      </c>
      <c r="C75" t="s">
        <v>21</v>
      </c>
    </row>
    <row r="76" spans="1:15" x14ac:dyDescent="0.25">
      <c r="A76">
        <v>15</v>
      </c>
      <c r="B76">
        <v>45.021099999999997</v>
      </c>
      <c r="C76">
        <v>127</v>
      </c>
    </row>
    <row r="77" spans="1:15" x14ac:dyDescent="0.25">
      <c r="A77" t="s">
        <v>22</v>
      </c>
      <c r="B77" t="s">
        <v>23</v>
      </c>
      <c r="C77" t="s">
        <v>24</v>
      </c>
      <c r="D77" t="s">
        <v>25</v>
      </c>
      <c r="E77" t="s">
        <v>26</v>
      </c>
      <c r="F77" t="s">
        <v>27</v>
      </c>
      <c r="G77" t="s">
        <v>28</v>
      </c>
    </row>
    <row r="78" spans="1:15" x14ac:dyDescent="0.25">
      <c r="A78" t="s">
        <v>29</v>
      </c>
      <c r="B78" t="s">
        <v>30</v>
      </c>
      <c r="C78">
        <v>299245.554</v>
      </c>
      <c r="D78">
        <v>1287.6687999999999</v>
      </c>
      <c r="E78">
        <v>299147</v>
      </c>
      <c r="F78">
        <v>900853</v>
      </c>
      <c r="G78">
        <v>10</v>
      </c>
    </row>
    <row r="79" spans="1:15" x14ac:dyDescent="0.25">
      <c r="A79" t="s">
        <v>31</v>
      </c>
      <c r="B79" t="s">
        <v>32</v>
      </c>
      <c r="C79">
        <v>900079.06579999998</v>
      </c>
      <c r="D79">
        <v>3930.6381999999999</v>
      </c>
      <c r="E79">
        <v>900414</v>
      </c>
      <c r="F79">
        <v>439</v>
      </c>
      <c r="G79">
        <v>40</v>
      </c>
    </row>
    <row r="80" spans="1:15" x14ac:dyDescent="0.25">
      <c r="A80" t="s">
        <v>33</v>
      </c>
      <c r="B80" t="s">
        <v>34</v>
      </c>
      <c r="C80">
        <v>438.86360000000002</v>
      </c>
      <c r="D80">
        <v>3930.6381999999999</v>
      </c>
      <c r="E80">
        <v>439</v>
      </c>
      <c r="F80">
        <v>0</v>
      </c>
      <c r="G80">
        <v>40</v>
      </c>
    </row>
    <row r="81" spans="1:15" x14ac:dyDescent="0.25">
      <c r="A81" t="s">
        <v>0</v>
      </c>
    </row>
    <row r="82" spans="1:15" x14ac:dyDescent="0.25">
      <c r="A82" t="s">
        <v>1</v>
      </c>
      <c r="B82" t="s">
        <v>2</v>
      </c>
      <c r="C82" t="s">
        <v>3</v>
      </c>
      <c r="D82" t="s">
        <v>4</v>
      </c>
      <c r="E82" t="s">
        <v>5</v>
      </c>
      <c r="F82" t="s">
        <v>6</v>
      </c>
      <c r="G82" t="s">
        <v>7</v>
      </c>
      <c r="H82" t="s">
        <v>8</v>
      </c>
      <c r="I82" t="s">
        <v>9</v>
      </c>
      <c r="J82" t="s">
        <v>10</v>
      </c>
      <c r="K82" t="s">
        <v>11</v>
      </c>
      <c r="L82" t="s">
        <v>12</v>
      </c>
      <c r="M82" t="s">
        <v>13</v>
      </c>
      <c r="N82" t="s">
        <v>14</v>
      </c>
      <c r="O82" t="s">
        <v>15</v>
      </c>
    </row>
    <row r="83" spans="1:15" x14ac:dyDescent="0.25">
      <c r="A83">
        <v>0</v>
      </c>
      <c r="B83">
        <v>50</v>
      </c>
      <c r="C83">
        <v>120000</v>
      </c>
      <c r="D83">
        <v>100</v>
      </c>
      <c r="E83">
        <v>500</v>
      </c>
      <c r="F83">
        <v>10000</v>
      </c>
      <c r="G83">
        <v>10000</v>
      </c>
      <c r="H83">
        <v>30</v>
      </c>
      <c r="I83">
        <v>20</v>
      </c>
      <c r="J83">
        <v>40</v>
      </c>
      <c r="K83">
        <v>45</v>
      </c>
      <c r="L83" t="s">
        <v>16</v>
      </c>
      <c r="M83">
        <v>10</v>
      </c>
      <c r="N83">
        <v>10000</v>
      </c>
      <c r="O83" t="s">
        <v>17</v>
      </c>
    </row>
    <row r="84" spans="1:15" x14ac:dyDescent="0.25">
      <c r="A84" t="s">
        <v>18</v>
      </c>
    </row>
    <row r="85" spans="1:15" x14ac:dyDescent="0.25">
      <c r="A85" t="s">
        <v>19</v>
      </c>
      <c r="B85" t="s">
        <v>20</v>
      </c>
      <c r="C85" t="s">
        <v>21</v>
      </c>
    </row>
    <row r="86" spans="1:15" x14ac:dyDescent="0.25">
      <c r="A86">
        <v>15</v>
      </c>
      <c r="B86">
        <v>46.457000000000001</v>
      </c>
      <c r="C86">
        <v>132</v>
      </c>
    </row>
    <row r="87" spans="1:15" x14ac:dyDescent="0.25">
      <c r="A87" t="s">
        <v>22</v>
      </c>
      <c r="B87" t="s">
        <v>23</v>
      </c>
      <c r="C87" t="s">
        <v>24</v>
      </c>
      <c r="D87" t="s">
        <v>25</v>
      </c>
      <c r="E87" t="s">
        <v>26</v>
      </c>
      <c r="F87" t="s">
        <v>27</v>
      </c>
      <c r="G87" t="s">
        <v>28</v>
      </c>
    </row>
    <row r="88" spans="1:15" x14ac:dyDescent="0.25">
      <c r="A88" t="s">
        <v>29</v>
      </c>
      <c r="B88" t="s">
        <v>30</v>
      </c>
      <c r="C88">
        <v>213017.59839999999</v>
      </c>
      <c r="D88">
        <v>1096.7463</v>
      </c>
      <c r="E88">
        <v>213186</v>
      </c>
      <c r="F88">
        <v>986814</v>
      </c>
      <c r="G88">
        <v>8</v>
      </c>
    </row>
    <row r="89" spans="1:15" x14ac:dyDescent="0.25">
      <c r="A89" t="s">
        <v>31</v>
      </c>
      <c r="B89" t="s">
        <v>32</v>
      </c>
      <c r="C89">
        <v>986295.77110000001</v>
      </c>
      <c r="D89">
        <v>4424.2655000000004</v>
      </c>
      <c r="E89">
        <v>986366</v>
      </c>
      <c r="F89">
        <v>448</v>
      </c>
      <c r="G89">
        <v>45</v>
      </c>
    </row>
    <row r="90" spans="1:15" x14ac:dyDescent="0.25">
      <c r="A90" t="s">
        <v>33</v>
      </c>
      <c r="B90" t="s">
        <v>34</v>
      </c>
      <c r="C90">
        <v>447.27980000000002</v>
      </c>
      <c r="D90">
        <v>4424.2655000000004</v>
      </c>
      <c r="E90">
        <v>448</v>
      </c>
      <c r="F90">
        <v>0</v>
      </c>
      <c r="G90">
        <v>45</v>
      </c>
    </row>
    <row r="91" spans="1:15" x14ac:dyDescent="0.25">
      <c r="A91" t="s">
        <v>0</v>
      </c>
    </row>
    <row r="92" spans="1:15" x14ac:dyDescent="0.25">
      <c r="A92" t="s">
        <v>1</v>
      </c>
      <c r="B92" t="s">
        <v>2</v>
      </c>
      <c r="C92" t="s">
        <v>3</v>
      </c>
      <c r="D92" t="s">
        <v>4</v>
      </c>
      <c r="E92" t="s">
        <v>5</v>
      </c>
      <c r="F92" t="s">
        <v>6</v>
      </c>
      <c r="G92" t="s">
        <v>7</v>
      </c>
      <c r="H92" t="s">
        <v>8</v>
      </c>
      <c r="I92" t="s">
        <v>9</v>
      </c>
      <c r="J92" t="s">
        <v>10</v>
      </c>
      <c r="K92" t="s">
        <v>11</v>
      </c>
      <c r="L92" t="s">
        <v>12</v>
      </c>
      <c r="M92" t="s">
        <v>13</v>
      </c>
      <c r="N92" t="s">
        <v>14</v>
      </c>
      <c r="O92" t="s">
        <v>15</v>
      </c>
    </row>
    <row r="93" spans="1:15" x14ac:dyDescent="0.25">
      <c r="A93">
        <v>0</v>
      </c>
      <c r="B93">
        <v>50</v>
      </c>
      <c r="C93">
        <v>120000</v>
      </c>
      <c r="D93">
        <v>100</v>
      </c>
      <c r="E93">
        <v>500</v>
      </c>
      <c r="F93">
        <v>10000</v>
      </c>
      <c r="G93">
        <v>10000</v>
      </c>
      <c r="H93">
        <v>30</v>
      </c>
      <c r="I93">
        <v>20</v>
      </c>
      <c r="J93">
        <v>40</v>
      </c>
      <c r="K93">
        <v>50</v>
      </c>
      <c r="L93" t="s">
        <v>16</v>
      </c>
      <c r="M93">
        <v>10</v>
      </c>
      <c r="N93">
        <v>10000</v>
      </c>
      <c r="O93" t="s">
        <v>17</v>
      </c>
    </row>
    <row r="94" spans="1:15" x14ac:dyDescent="0.25">
      <c r="A94" t="s">
        <v>18</v>
      </c>
    </row>
    <row r="95" spans="1:15" x14ac:dyDescent="0.25">
      <c r="A95" t="s">
        <v>19</v>
      </c>
      <c r="B95" t="s">
        <v>20</v>
      </c>
      <c r="C95" t="s">
        <v>21</v>
      </c>
    </row>
    <row r="96" spans="1:15" x14ac:dyDescent="0.25">
      <c r="A96">
        <v>15</v>
      </c>
      <c r="B96">
        <v>47.197099999999999</v>
      </c>
      <c r="C96">
        <v>134</v>
      </c>
    </row>
    <row r="97" spans="1:15" x14ac:dyDescent="0.25">
      <c r="A97" t="s">
        <v>22</v>
      </c>
      <c r="B97" t="s">
        <v>23</v>
      </c>
      <c r="C97" t="s">
        <v>24</v>
      </c>
      <c r="D97" t="s">
        <v>25</v>
      </c>
      <c r="E97" t="s">
        <v>26</v>
      </c>
      <c r="F97" t="s">
        <v>27</v>
      </c>
      <c r="G97" t="s">
        <v>28</v>
      </c>
    </row>
    <row r="98" spans="1:15" x14ac:dyDescent="0.25">
      <c r="A98" t="s">
        <v>29</v>
      </c>
      <c r="B98" t="s">
        <v>30</v>
      </c>
      <c r="C98">
        <v>216685.23670000001</v>
      </c>
      <c r="D98">
        <v>1239.7288000000001</v>
      </c>
      <c r="E98">
        <v>216588</v>
      </c>
      <c r="F98">
        <v>983412</v>
      </c>
      <c r="G98">
        <v>9</v>
      </c>
    </row>
    <row r="99" spans="1:15" x14ac:dyDescent="0.25">
      <c r="A99" t="s">
        <v>31</v>
      </c>
      <c r="B99" t="s">
        <v>32</v>
      </c>
      <c r="C99">
        <v>958565.58440000005</v>
      </c>
      <c r="D99">
        <v>4911.7866999999997</v>
      </c>
      <c r="E99">
        <v>958952</v>
      </c>
      <c r="F99">
        <v>24460</v>
      </c>
      <c r="G99">
        <v>49</v>
      </c>
    </row>
    <row r="100" spans="1:15" x14ac:dyDescent="0.25">
      <c r="A100" t="s">
        <v>33</v>
      </c>
      <c r="B100" t="s">
        <v>34</v>
      </c>
      <c r="C100">
        <v>24510.286499999998</v>
      </c>
      <c r="D100">
        <v>4962.6457</v>
      </c>
      <c r="E100">
        <v>24460</v>
      </c>
      <c r="F100">
        <v>0</v>
      </c>
      <c r="G100">
        <v>50</v>
      </c>
    </row>
    <row r="101" spans="1:15" x14ac:dyDescent="0.25">
      <c r="A101" t="s">
        <v>0</v>
      </c>
    </row>
    <row r="102" spans="1:15" x14ac:dyDescent="0.25">
      <c r="A102" t="s">
        <v>1</v>
      </c>
      <c r="B102" t="s">
        <v>2</v>
      </c>
      <c r="C102" t="s">
        <v>3</v>
      </c>
      <c r="D102" t="s">
        <v>4</v>
      </c>
      <c r="E102" t="s">
        <v>5</v>
      </c>
      <c r="F102" t="s">
        <v>6</v>
      </c>
      <c r="G102" t="s">
        <v>7</v>
      </c>
      <c r="H102" t="s">
        <v>8</v>
      </c>
      <c r="I102" t="s">
        <v>9</v>
      </c>
      <c r="J102" t="s">
        <v>10</v>
      </c>
      <c r="K102" t="s">
        <v>11</v>
      </c>
      <c r="L102" t="s">
        <v>12</v>
      </c>
      <c r="M102" t="s">
        <v>13</v>
      </c>
      <c r="N102" t="s">
        <v>14</v>
      </c>
      <c r="O102" t="s">
        <v>15</v>
      </c>
    </row>
    <row r="103" spans="1:15" x14ac:dyDescent="0.25">
      <c r="A103">
        <v>0</v>
      </c>
      <c r="B103">
        <v>50</v>
      </c>
      <c r="C103">
        <v>120000</v>
      </c>
      <c r="D103">
        <v>100</v>
      </c>
      <c r="E103">
        <v>500</v>
      </c>
      <c r="F103">
        <v>10000</v>
      </c>
      <c r="G103">
        <v>10000</v>
      </c>
      <c r="H103">
        <v>30</v>
      </c>
      <c r="I103">
        <v>20</v>
      </c>
      <c r="J103">
        <v>40</v>
      </c>
      <c r="K103">
        <v>55</v>
      </c>
      <c r="L103" t="s">
        <v>16</v>
      </c>
      <c r="M103">
        <v>10</v>
      </c>
      <c r="N103">
        <v>10000</v>
      </c>
      <c r="O103" t="s">
        <v>17</v>
      </c>
    </row>
    <row r="104" spans="1:15" x14ac:dyDescent="0.25">
      <c r="A104" t="s">
        <v>18</v>
      </c>
    </row>
    <row r="105" spans="1:15" x14ac:dyDescent="0.25">
      <c r="A105" t="s">
        <v>19</v>
      </c>
      <c r="B105" t="s">
        <v>20</v>
      </c>
      <c r="C105" t="s">
        <v>21</v>
      </c>
    </row>
    <row r="106" spans="1:15" x14ac:dyDescent="0.25">
      <c r="A106">
        <v>15</v>
      </c>
      <c r="B106">
        <v>49.627899999999997</v>
      </c>
      <c r="C106">
        <v>134</v>
      </c>
    </row>
    <row r="107" spans="1:15" x14ac:dyDescent="0.25">
      <c r="A107" t="s">
        <v>22</v>
      </c>
      <c r="B107" t="s">
        <v>23</v>
      </c>
      <c r="C107" t="s">
        <v>24</v>
      </c>
      <c r="D107" t="s">
        <v>25</v>
      </c>
      <c r="E107" t="s">
        <v>26</v>
      </c>
      <c r="F107" t="s">
        <v>27</v>
      </c>
      <c r="G107" t="s">
        <v>28</v>
      </c>
    </row>
    <row r="108" spans="1:15" x14ac:dyDescent="0.25">
      <c r="A108" t="s">
        <v>29</v>
      </c>
      <c r="B108" t="s">
        <v>30</v>
      </c>
      <c r="C108">
        <v>196393.9535</v>
      </c>
      <c r="D108">
        <v>1291.8444999999999</v>
      </c>
      <c r="E108">
        <v>196781</v>
      </c>
      <c r="F108">
        <v>1003219</v>
      </c>
      <c r="G108">
        <v>9</v>
      </c>
    </row>
    <row r="109" spans="1:15" x14ac:dyDescent="0.25">
      <c r="A109" t="s">
        <v>31</v>
      </c>
      <c r="B109" t="s">
        <v>32</v>
      </c>
      <c r="C109">
        <v>915898.48450000002</v>
      </c>
      <c r="D109">
        <v>5269.5522000000001</v>
      </c>
      <c r="E109">
        <v>915790</v>
      </c>
      <c r="F109">
        <v>87429</v>
      </c>
      <c r="G109">
        <v>51</v>
      </c>
    </row>
    <row r="110" spans="1:15" x14ac:dyDescent="0.25">
      <c r="A110" t="s">
        <v>33</v>
      </c>
      <c r="B110" t="s">
        <v>34</v>
      </c>
      <c r="C110">
        <v>87467.437300000005</v>
      </c>
      <c r="D110">
        <v>5499.1171000000004</v>
      </c>
      <c r="E110">
        <v>87429</v>
      </c>
      <c r="F110">
        <v>0</v>
      </c>
      <c r="G110">
        <v>55</v>
      </c>
    </row>
    <row r="111" spans="1:15" x14ac:dyDescent="0.25">
      <c r="A111" t="s">
        <v>0</v>
      </c>
    </row>
    <row r="112" spans="1:15" x14ac:dyDescent="0.25">
      <c r="A112" t="s">
        <v>1</v>
      </c>
      <c r="B112" t="s">
        <v>2</v>
      </c>
      <c r="C112" t="s">
        <v>3</v>
      </c>
      <c r="D112" t="s">
        <v>4</v>
      </c>
      <c r="E112" t="s">
        <v>5</v>
      </c>
      <c r="F112" t="s">
        <v>6</v>
      </c>
      <c r="G112" t="s">
        <v>7</v>
      </c>
      <c r="H112" t="s">
        <v>8</v>
      </c>
      <c r="I112" t="s">
        <v>9</v>
      </c>
      <c r="J112" t="s">
        <v>10</v>
      </c>
      <c r="K112" t="s">
        <v>11</v>
      </c>
      <c r="L112" t="s">
        <v>12</v>
      </c>
      <c r="M112" t="s">
        <v>13</v>
      </c>
      <c r="N112" t="s">
        <v>14</v>
      </c>
      <c r="O112" t="s">
        <v>15</v>
      </c>
    </row>
    <row r="113" spans="1:15" x14ac:dyDescent="0.25">
      <c r="A113">
        <v>0</v>
      </c>
      <c r="B113">
        <v>50</v>
      </c>
      <c r="C113">
        <v>120000</v>
      </c>
      <c r="D113">
        <v>100</v>
      </c>
      <c r="E113">
        <v>500</v>
      </c>
      <c r="F113">
        <v>10000</v>
      </c>
      <c r="G113">
        <v>10000</v>
      </c>
      <c r="H113">
        <v>30</v>
      </c>
      <c r="I113">
        <v>20</v>
      </c>
      <c r="J113">
        <v>40</v>
      </c>
      <c r="K113">
        <v>60</v>
      </c>
      <c r="L113" t="s">
        <v>16</v>
      </c>
      <c r="M113">
        <v>10</v>
      </c>
      <c r="N113">
        <v>10000</v>
      </c>
      <c r="O113" t="s">
        <v>17</v>
      </c>
    </row>
    <row r="114" spans="1:15" x14ac:dyDescent="0.25">
      <c r="A114" t="s">
        <v>18</v>
      </c>
    </row>
    <row r="115" spans="1:15" x14ac:dyDescent="0.25">
      <c r="A115" t="s">
        <v>19</v>
      </c>
      <c r="B115" t="s">
        <v>20</v>
      </c>
      <c r="C115" t="s">
        <v>21</v>
      </c>
    </row>
    <row r="116" spans="1:15" x14ac:dyDescent="0.25">
      <c r="A116">
        <v>15</v>
      </c>
      <c r="B116">
        <v>52.987200000000001</v>
      </c>
      <c r="C116">
        <v>135</v>
      </c>
    </row>
    <row r="117" spans="1:15" x14ac:dyDescent="0.25">
      <c r="A117" t="s">
        <v>22</v>
      </c>
      <c r="B117" t="s">
        <v>23</v>
      </c>
      <c r="C117" t="s">
        <v>24</v>
      </c>
      <c r="D117" t="s">
        <v>25</v>
      </c>
      <c r="E117" t="s">
        <v>26</v>
      </c>
      <c r="F117" t="s">
        <v>27</v>
      </c>
      <c r="G117" t="s">
        <v>28</v>
      </c>
    </row>
    <row r="118" spans="1:15" x14ac:dyDescent="0.25">
      <c r="A118" t="s">
        <v>29</v>
      </c>
      <c r="B118" t="s">
        <v>30</v>
      </c>
      <c r="C118">
        <v>179667.9339</v>
      </c>
      <c r="D118">
        <v>1295.9637</v>
      </c>
      <c r="E118">
        <v>179565</v>
      </c>
      <c r="F118">
        <v>1020435</v>
      </c>
      <c r="G118">
        <v>9</v>
      </c>
    </row>
    <row r="119" spans="1:15" x14ac:dyDescent="0.25">
      <c r="A119" t="s">
        <v>31</v>
      </c>
      <c r="B119" t="s">
        <v>32</v>
      </c>
      <c r="C119">
        <v>840420.70120000001</v>
      </c>
      <c r="D119">
        <v>5491.9206000000004</v>
      </c>
      <c r="E119">
        <v>840696</v>
      </c>
      <c r="F119">
        <v>179739</v>
      </c>
      <c r="G119">
        <v>51</v>
      </c>
    </row>
    <row r="120" spans="1:15" x14ac:dyDescent="0.25">
      <c r="A120" t="s">
        <v>33</v>
      </c>
      <c r="B120" t="s">
        <v>34</v>
      </c>
      <c r="C120">
        <v>179670.3383</v>
      </c>
      <c r="D120">
        <v>6049.8787000000002</v>
      </c>
      <c r="E120">
        <v>179739</v>
      </c>
      <c r="F120">
        <v>0</v>
      </c>
      <c r="G120">
        <v>60</v>
      </c>
    </row>
    <row r="121" spans="1:15" x14ac:dyDescent="0.25">
      <c r="A121" t="s">
        <v>0</v>
      </c>
    </row>
    <row r="122" spans="1:15" x14ac:dyDescent="0.25">
      <c r="A122" t="s">
        <v>1</v>
      </c>
      <c r="B122" t="s">
        <v>2</v>
      </c>
      <c r="C122" t="s">
        <v>3</v>
      </c>
      <c r="D122" t="s">
        <v>4</v>
      </c>
      <c r="E122" t="s">
        <v>5</v>
      </c>
      <c r="F122" t="s">
        <v>6</v>
      </c>
      <c r="G122" t="s">
        <v>7</v>
      </c>
      <c r="H122" t="s">
        <v>8</v>
      </c>
      <c r="I122" t="s">
        <v>9</v>
      </c>
      <c r="J122" t="s">
        <v>10</v>
      </c>
      <c r="K122" t="s">
        <v>11</v>
      </c>
      <c r="L122" t="s">
        <v>12</v>
      </c>
      <c r="M122" t="s">
        <v>13</v>
      </c>
      <c r="N122" t="s">
        <v>14</v>
      </c>
      <c r="O122" t="s">
        <v>15</v>
      </c>
    </row>
    <row r="123" spans="1:15" x14ac:dyDescent="0.25">
      <c r="A123">
        <v>0</v>
      </c>
      <c r="B123">
        <v>50</v>
      </c>
      <c r="C123">
        <v>120000</v>
      </c>
      <c r="D123">
        <v>100</v>
      </c>
      <c r="E123">
        <v>500</v>
      </c>
      <c r="F123">
        <v>10000</v>
      </c>
      <c r="G123">
        <v>10000</v>
      </c>
      <c r="H123">
        <v>30</v>
      </c>
      <c r="I123">
        <v>20</v>
      </c>
      <c r="J123">
        <v>40</v>
      </c>
      <c r="K123">
        <v>65</v>
      </c>
      <c r="L123" t="s">
        <v>16</v>
      </c>
      <c r="M123">
        <v>10</v>
      </c>
      <c r="N123">
        <v>10000</v>
      </c>
      <c r="O123" t="s">
        <v>17</v>
      </c>
    </row>
    <row r="124" spans="1:15" x14ac:dyDescent="0.25">
      <c r="A124" t="s">
        <v>18</v>
      </c>
    </row>
    <row r="125" spans="1:15" x14ac:dyDescent="0.25">
      <c r="A125" t="s">
        <v>19</v>
      </c>
      <c r="B125" t="s">
        <v>20</v>
      </c>
      <c r="C125" t="s">
        <v>21</v>
      </c>
    </row>
    <row r="126" spans="1:15" x14ac:dyDescent="0.25">
      <c r="A126">
        <v>15</v>
      </c>
      <c r="B126">
        <v>55.552300000000002</v>
      </c>
      <c r="C126">
        <v>135</v>
      </c>
    </row>
    <row r="127" spans="1:15" x14ac:dyDescent="0.25">
      <c r="A127" t="s">
        <v>22</v>
      </c>
      <c r="B127" t="s">
        <v>23</v>
      </c>
      <c r="C127" t="s">
        <v>24</v>
      </c>
      <c r="D127" t="s">
        <v>25</v>
      </c>
      <c r="E127" t="s">
        <v>26</v>
      </c>
      <c r="F127" t="s">
        <v>27</v>
      </c>
      <c r="G127" t="s">
        <v>28</v>
      </c>
    </row>
    <row r="128" spans="1:15" x14ac:dyDescent="0.25">
      <c r="A128" t="s">
        <v>29</v>
      </c>
      <c r="B128" t="s">
        <v>30</v>
      </c>
      <c r="C128">
        <v>184775.49900000001</v>
      </c>
      <c r="D128">
        <v>1394.6398999999999</v>
      </c>
      <c r="E128">
        <v>184664</v>
      </c>
      <c r="F128">
        <v>1015336</v>
      </c>
      <c r="G128">
        <v>10</v>
      </c>
    </row>
    <row r="129" spans="1:15" x14ac:dyDescent="0.25">
      <c r="A129" t="s">
        <v>31</v>
      </c>
      <c r="B129" t="s">
        <v>32</v>
      </c>
      <c r="C129">
        <v>755824.88130000001</v>
      </c>
      <c r="D129">
        <v>5705.9562999999998</v>
      </c>
      <c r="E129">
        <v>756070</v>
      </c>
      <c r="F129">
        <v>259266</v>
      </c>
      <c r="G129">
        <v>51</v>
      </c>
    </row>
    <row r="130" spans="1:15" x14ac:dyDescent="0.25">
      <c r="A130" t="s">
        <v>33</v>
      </c>
      <c r="B130" t="s">
        <v>34</v>
      </c>
      <c r="C130">
        <v>259157.99369999999</v>
      </c>
      <c r="D130">
        <v>6626.7055</v>
      </c>
      <c r="E130">
        <v>259266</v>
      </c>
      <c r="F130">
        <v>0</v>
      </c>
      <c r="G130">
        <v>65</v>
      </c>
    </row>
    <row r="131" spans="1:15" x14ac:dyDescent="0.25">
      <c r="A131" t="s">
        <v>0</v>
      </c>
    </row>
    <row r="132" spans="1:15" x14ac:dyDescent="0.25">
      <c r="A132" t="s">
        <v>1</v>
      </c>
      <c r="B132" t="s">
        <v>2</v>
      </c>
      <c r="C132" t="s">
        <v>3</v>
      </c>
      <c r="D132" t="s">
        <v>4</v>
      </c>
      <c r="E132" t="s">
        <v>5</v>
      </c>
      <c r="F132" t="s">
        <v>6</v>
      </c>
      <c r="G132" t="s">
        <v>7</v>
      </c>
      <c r="H132" t="s">
        <v>8</v>
      </c>
      <c r="I132" t="s">
        <v>9</v>
      </c>
      <c r="J132" t="s">
        <v>10</v>
      </c>
      <c r="K132" t="s">
        <v>11</v>
      </c>
      <c r="L132" t="s">
        <v>12</v>
      </c>
      <c r="M132" t="s">
        <v>13</v>
      </c>
      <c r="N132" t="s">
        <v>14</v>
      </c>
      <c r="O132" t="s">
        <v>15</v>
      </c>
    </row>
    <row r="133" spans="1:15" x14ac:dyDescent="0.25">
      <c r="A133">
        <v>0</v>
      </c>
      <c r="B133">
        <v>50</v>
      </c>
      <c r="C133">
        <v>120000</v>
      </c>
      <c r="D133">
        <v>100</v>
      </c>
      <c r="E133">
        <v>500</v>
      </c>
      <c r="F133">
        <v>10000</v>
      </c>
      <c r="G133">
        <v>10000</v>
      </c>
      <c r="H133">
        <v>30</v>
      </c>
      <c r="I133">
        <v>20</v>
      </c>
      <c r="J133">
        <v>40</v>
      </c>
      <c r="K133">
        <v>70</v>
      </c>
      <c r="L133" t="s">
        <v>16</v>
      </c>
      <c r="M133">
        <v>10</v>
      </c>
      <c r="N133">
        <v>10000</v>
      </c>
      <c r="O133" t="s">
        <v>17</v>
      </c>
    </row>
    <row r="134" spans="1:15" x14ac:dyDescent="0.25">
      <c r="A134" t="s">
        <v>18</v>
      </c>
    </row>
    <row r="135" spans="1:15" x14ac:dyDescent="0.25">
      <c r="A135" t="s">
        <v>19</v>
      </c>
      <c r="B135" t="s">
        <v>20</v>
      </c>
      <c r="C135" t="s">
        <v>21</v>
      </c>
    </row>
    <row r="136" spans="1:15" x14ac:dyDescent="0.25">
      <c r="A136">
        <v>15</v>
      </c>
      <c r="B136">
        <v>58.02</v>
      </c>
      <c r="C136">
        <v>135</v>
      </c>
    </row>
    <row r="137" spans="1:15" x14ac:dyDescent="0.25">
      <c r="A137" t="s">
        <v>22</v>
      </c>
      <c r="B137" t="s">
        <v>23</v>
      </c>
      <c r="C137" t="s">
        <v>24</v>
      </c>
      <c r="D137" t="s">
        <v>25</v>
      </c>
      <c r="E137" t="s">
        <v>26</v>
      </c>
      <c r="F137" t="s">
        <v>27</v>
      </c>
      <c r="G137" t="s">
        <v>28</v>
      </c>
    </row>
    <row r="138" spans="1:15" x14ac:dyDescent="0.25">
      <c r="A138" t="s">
        <v>29</v>
      </c>
      <c r="B138" t="s">
        <v>30</v>
      </c>
      <c r="C138">
        <v>171550.97750000001</v>
      </c>
      <c r="D138">
        <v>1360.8895</v>
      </c>
      <c r="E138">
        <v>171690</v>
      </c>
      <c r="F138">
        <v>1028310</v>
      </c>
      <c r="G138">
        <v>10</v>
      </c>
    </row>
    <row r="139" spans="1:15" x14ac:dyDescent="0.25">
      <c r="A139" t="s">
        <v>31</v>
      </c>
      <c r="B139" t="s">
        <v>32</v>
      </c>
      <c r="C139">
        <v>701575.85210000002</v>
      </c>
      <c r="D139">
        <v>5785.89</v>
      </c>
      <c r="E139">
        <v>701527</v>
      </c>
      <c r="F139">
        <v>326783</v>
      </c>
      <c r="G139">
        <v>51</v>
      </c>
    </row>
    <row r="140" spans="1:15" x14ac:dyDescent="0.25">
      <c r="A140" t="s">
        <v>33</v>
      </c>
      <c r="B140" t="s">
        <v>34</v>
      </c>
      <c r="C140">
        <v>326633.29810000001</v>
      </c>
      <c r="D140">
        <v>7088.8469999999998</v>
      </c>
      <c r="E140">
        <v>326783</v>
      </c>
      <c r="F140">
        <v>0</v>
      </c>
      <c r="G140">
        <v>70</v>
      </c>
    </row>
    <row r="141" spans="1:15" x14ac:dyDescent="0.25">
      <c r="A141" t="s">
        <v>0</v>
      </c>
    </row>
    <row r="142" spans="1:15" x14ac:dyDescent="0.25">
      <c r="A142" t="s">
        <v>1</v>
      </c>
      <c r="B142" t="s">
        <v>2</v>
      </c>
      <c r="C142" t="s">
        <v>3</v>
      </c>
      <c r="D142" t="s">
        <v>4</v>
      </c>
      <c r="E142" t="s">
        <v>5</v>
      </c>
      <c r="F142" t="s">
        <v>6</v>
      </c>
      <c r="G142" t="s">
        <v>7</v>
      </c>
      <c r="H142" t="s">
        <v>8</v>
      </c>
      <c r="I142" t="s">
        <v>9</v>
      </c>
      <c r="J142" t="s">
        <v>10</v>
      </c>
      <c r="K142" t="s">
        <v>11</v>
      </c>
      <c r="L142" t="s">
        <v>12</v>
      </c>
      <c r="M142" t="s">
        <v>13</v>
      </c>
      <c r="N142" t="s">
        <v>14</v>
      </c>
      <c r="O142" t="s">
        <v>15</v>
      </c>
    </row>
    <row r="143" spans="1:15" x14ac:dyDescent="0.25">
      <c r="A143">
        <v>0</v>
      </c>
      <c r="B143">
        <v>50</v>
      </c>
      <c r="C143">
        <v>120000</v>
      </c>
      <c r="D143">
        <v>100</v>
      </c>
      <c r="E143">
        <v>500</v>
      </c>
      <c r="F143">
        <v>10000</v>
      </c>
      <c r="G143">
        <v>10000</v>
      </c>
      <c r="H143">
        <v>30</v>
      </c>
      <c r="I143">
        <v>20</v>
      </c>
      <c r="J143">
        <v>40</v>
      </c>
      <c r="K143">
        <v>75</v>
      </c>
      <c r="L143" t="s">
        <v>16</v>
      </c>
      <c r="M143">
        <v>10</v>
      </c>
      <c r="N143">
        <v>10000</v>
      </c>
      <c r="O143" t="s">
        <v>17</v>
      </c>
    </row>
    <row r="144" spans="1:15" x14ac:dyDescent="0.25">
      <c r="A144" t="s">
        <v>18</v>
      </c>
    </row>
    <row r="145" spans="1:15" x14ac:dyDescent="0.25">
      <c r="A145" t="s">
        <v>19</v>
      </c>
      <c r="B145" t="s">
        <v>20</v>
      </c>
      <c r="C145" t="s">
        <v>21</v>
      </c>
    </row>
    <row r="146" spans="1:15" x14ac:dyDescent="0.25">
      <c r="A146">
        <v>15</v>
      </c>
      <c r="B146">
        <v>61.209299999999999</v>
      </c>
      <c r="C146">
        <v>135</v>
      </c>
    </row>
    <row r="147" spans="1:15" x14ac:dyDescent="0.25">
      <c r="A147" t="s">
        <v>22</v>
      </c>
      <c r="B147" t="s">
        <v>23</v>
      </c>
      <c r="C147" t="s">
        <v>24</v>
      </c>
      <c r="D147" t="s">
        <v>25</v>
      </c>
      <c r="E147" t="s">
        <v>26</v>
      </c>
      <c r="F147" t="s">
        <v>27</v>
      </c>
      <c r="G147" t="s">
        <v>28</v>
      </c>
    </row>
    <row r="148" spans="1:15" x14ac:dyDescent="0.25">
      <c r="A148" t="s">
        <v>29</v>
      </c>
      <c r="B148" t="s">
        <v>30</v>
      </c>
      <c r="C148">
        <v>159720.91399999999</v>
      </c>
      <c r="D148">
        <v>1405.9141</v>
      </c>
      <c r="E148">
        <v>159774</v>
      </c>
      <c r="F148">
        <v>1040226</v>
      </c>
      <c r="G148">
        <v>10</v>
      </c>
    </row>
    <row r="149" spans="1:15" x14ac:dyDescent="0.25">
      <c r="A149" t="s">
        <v>31</v>
      </c>
      <c r="B149" t="s">
        <v>32</v>
      </c>
      <c r="C149">
        <v>623749.78319999995</v>
      </c>
      <c r="D149">
        <v>5740.9543999999996</v>
      </c>
      <c r="E149">
        <v>623864</v>
      </c>
      <c r="F149">
        <v>416362</v>
      </c>
      <c r="G149">
        <v>49</v>
      </c>
    </row>
    <row r="150" spans="1:15" x14ac:dyDescent="0.25">
      <c r="A150" t="s">
        <v>33</v>
      </c>
      <c r="B150" t="s">
        <v>34</v>
      </c>
      <c r="C150">
        <v>416288.85769999999</v>
      </c>
      <c r="D150">
        <v>7651.6211999999996</v>
      </c>
      <c r="E150">
        <v>416362</v>
      </c>
      <c r="F150">
        <v>0</v>
      </c>
      <c r="G150">
        <v>75</v>
      </c>
    </row>
    <row r="151" spans="1:15" x14ac:dyDescent="0.25">
      <c r="A151" t="s">
        <v>0</v>
      </c>
    </row>
    <row r="152" spans="1:15" x14ac:dyDescent="0.25">
      <c r="A152" t="s">
        <v>1</v>
      </c>
      <c r="B152" t="s">
        <v>2</v>
      </c>
      <c r="C152" t="s">
        <v>3</v>
      </c>
      <c r="D152" t="s">
        <v>4</v>
      </c>
      <c r="E152" t="s">
        <v>5</v>
      </c>
      <c r="F152" t="s">
        <v>6</v>
      </c>
      <c r="G152" t="s">
        <v>7</v>
      </c>
      <c r="H152" t="s">
        <v>8</v>
      </c>
      <c r="I152" t="s">
        <v>9</v>
      </c>
      <c r="J152" t="s">
        <v>10</v>
      </c>
      <c r="K152" t="s">
        <v>11</v>
      </c>
      <c r="L152" t="s">
        <v>12</v>
      </c>
      <c r="M152" t="s">
        <v>13</v>
      </c>
      <c r="N152" t="s">
        <v>14</v>
      </c>
      <c r="O152" t="s">
        <v>15</v>
      </c>
    </row>
    <row r="153" spans="1:15" x14ac:dyDescent="0.25">
      <c r="A153">
        <v>0</v>
      </c>
      <c r="B153">
        <v>50</v>
      </c>
      <c r="C153">
        <v>120000</v>
      </c>
      <c r="D153">
        <v>100</v>
      </c>
      <c r="E153">
        <v>500</v>
      </c>
      <c r="F153">
        <v>10000</v>
      </c>
      <c r="G153">
        <v>10000</v>
      </c>
      <c r="H153">
        <v>30</v>
      </c>
      <c r="I153">
        <v>20</v>
      </c>
      <c r="J153">
        <v>40</v>
      </c>
      <c r="K153">
        <v>80</v>
      </c>
      <c r="L153" t="s">
        <v>16</v>
      </c>
      <c r="M153">
        <v>10</v>
      </c>
      <c r="N153">
        <v>10000</v>
      </c>
      <c r="O153" t="s">
        <v>17</v>
      </c>
    </row>
    <row r="154" spans="1:15" x14ac:dyDescent="0.25">
      <c r="A154" t="s">
        <v>18</v>
      </c>
    </row>
    <row r="155" spans="1:15" x14ac:dyDescent="0.25">
      <c r="A155" t="s">
        <v>19</v>
      </c>
      <c r="B155" t="s">
        <v>20</v>
      </c>
      <c r="C155" t="s">
        <v>21</v>
      </c>
    </row>
    <row r="156" spans="1:15" x14ac:dyDescent="0.25">
      <c r="A156">
        <v>15</v>
      </c>
      <c r="B156">
        <v>63.015300000000003</v>
      </c>
      <c r="C156">
        <v>135</v>
      </c>
    </row>
    <row r="157" spans="1:15" x14ac:dyDescent="0.25">
      <c r="A157" t="s">
        <v>22</v>
      </c>
      <c r="B157" t="s">
        <v>23</v>
      </c>
      <c r="C157" t="s">
        <v>24</v>
      </c>
      <c r="D157" t="s">
        <v>25</v>
      </c>
      <c r="E157" t="s">
        <v>26</v>
      </c>
      <c r="F157" t="s">
        <v>27</v>
      </c>
      <c r="G157" t="s">
        <v>28</v>
      </c>
    </row>
    <row r="158" spans="1:15" x14ac:dyDescent="0.25">
      <c r="A158" t="s">
        <v>29</v>
      </c>
      <c r="B158" t="s">
        <v>30</v>
      </c>
      <c r="C158">
        <v>149403.41339999999</v>
      </c>
      <c r="D158">
        <v>1327.0060000000001</v>
      </c>
      <c r="E158">
        <v>149451</v>
      </c>
      <c r="F158">
        <v>1050549</v>
      </c>
      <c r="G158">
        <v>10</v>
      </c>
    </row>
    <row r="159" spans="1:15" x14ac:dyDescent="0.25">
      <c r="A159" t="s">
        <v>31</v>
      </c>
      <c r="B159" t="s">
        <v>32</v>
      </c>
      <c r="C159">
        <v>584990.54920000001</v>
      </c>
      <c r="D159">
        <v>5820.8752999999997</v>
      </c>
      <c r="E159">
        <v>585063</v>
      </c>
      <c r="F159">
        <v>465486</v>
      </c>
      <c r="G159">
        <v>49</v>
      </c>
    </row>
    <row r="160" spans="1:15" x14ac:dyDescent="0.25">
      <c r="A160" t="s">
        <v>33</v>
      </c>
      <c r="B160" t="s">
        <v>34</v>
      </c>
      <c r="C160">
        <v>465364.96309999999</v>
      </c>
      <c r="D160">
        <v>8149.2492000000002</v>
      </c>
      <c r="E160">
        <v>465486</v>
      </c>
      <c r="F160">
        <v>0</v>
      </c>
      <c r="G160">
        <v>80</v>
      </c>
    </row>
    <row r="161" spans="1:15" x14ac:dyDescent="0.25">
      <c r="A161" t="s">
        <v>0</v>
      </c>
    </row>
    <row r="162" spans="1:15" x14ac:dyDescent="0.25">
      <c r="A162" t="s">
        <v>1</v>
      </c>
      <c r="B162" t="s">
        <v>2</v>
      </c>
      <c r="C162" t="s">
        <v>3</v>
      </c>
      <c r="D162" t="s">
        <v>4</v>
      </c>
      <c r="E162" t="s">
        <v>5</v>
      </c>
      <c r="F162" t="s">
        <v>6</v>
      </c>
      <c r="G162" t="s">
        <v>7</v>
      </c>
      <c r="H162" t="s">
        <v>8</v>
      </c>
      <c r="I162" t="s">
        <v>9</v>
      </c>
      <c r="J162" t="s">
        <v>10</v>
      </c>
      <c r="K162" t="s">
        <v>11</v>
      </c>
      <c r="L162" t="s">
        <v>12</v>
      </c>
      <c r="M162" t="s">
        <v>13</v>
      </c>
      <c r="N162" t="s">
        <v>14</v>
      </c>
      <c r="O162" t="s">
        <v>15</v>
      </c>
    </row>
    <row r="163" spans="1:15" x14ac:dyDescent="0.25">
      <c r="A163">
        <v>0</v>
      </c>
      <c r="B163">
        <v>50</v>
      </c>
      <c r="C163">
        <v>120000</v>
      </c>
      <c r="D163">
        <v>100</v>
      </c>
      <c r="E163">
        <v>500</v>
      </c>
      <c r="F163">
        <v>10000</v>
      </c>
      <c r="G163">
        <v>10000</v>
      </c>
      <c r="H163">
        <v>30</v>
      </c>
      <c r="I163">
        <v>20</v>
      </c>
      <c r="J163">
        <v>40</v>
      </c>
      <c r="K163">
        <v>85</v>
      </c>
      <c r="L163" t="s">
        <v>16</v>
      </c>
      <c r="M163">
        <v>10</v>
      </c>
      <c r="N163">
        <v>10000</v>
      </c>
      <c r="O163" t="s">
        <v>17</v>
      </c>
    </row>
    <row r="164" spans="1:15" x14ac:dyDescent="0.25">
      <c r="A164" t="s">
        <v>18</v>
      </c>
    </row>
    <row r="165" spans="1:15" x14ac:dyDescent="0.25">
      <c r="A165" t="s">
        <v>19</v>
      </c>
      <c r="B165" t="s">
        <v>20</v>
      </c>
      <c r="C165" t="s">
        <v>21</v>
      </c>
    </row>
    <row r="166" spans="1:15" x14ac:dyDescent="0.25">
      <c r="A166">
        <v>15</v>
      </c>
      <c r="B166">
        <v>64.589799999999997</v>
      </c>
      <c r="C166">
        <v>135</v>
      </c>
    </row>
    <row r="167" spans="1:15" x14ac:dyDescent="0.25">
      <c r="A167" t="s">
        <v>22</v>
      </c>
      <c r="B167" t="s">
        <v>23</v>
      </c>
      <c r="C167" t="s">
        <v>24</v>
      </c>
      <c r="D167" t="s">
        <v>25</v>
      </c>
      <c r="E167" t="s">
        <v>26</v>
      </c>
      <c r="F167" t="s">
        <v>27</v>
      </c>
      <c r="G167" t="s">
        <v>28</v>
      </c>
    </row>
    <row r="168" spans="1:15" x14ac:dyDescent="0.25">
      <c r="A168" t="s">
        <v>29</v>
      </c>
      <c r="B168" t="s">
        <v>30</v>
      </c>
      <c r="C168">
        <v>140864.8904</v>
      </c>
      <c r="D168">
        <v>1420.5915</v>
      </c>
      <c r="E168">
        <v>140736</v>
      </c>
      <c r="F168">
        <v>1059264</v>
      </c>
      <c r="G168">
        <v>10</v>
      </c>
    </row>
    <row r="169" spans="1:15" x14ac:dyDescent="0.25">
      <c r="A169" t="s">
        <v>31</v>
      </c>
      <c r="B169" t="s">
        <v>32</v>
      </c>
      <c r="C169">
        <v>550526.20050000004</v>
      </c>
      <c r="D169">
        <v>5951.4264000000003</v>
      </c>
      <c r="E169">
        <v>550835</v>
      </c>
      <c r="F169">
        <v>508429</v>
      </c>
      <c r="G169">
        <v>49</v>
      </c>
    </row>
    <row r="170" spans="1:15" x14ac:dyDescent="0.25">
      <c r="A170" t="s">
        <v>33</v>
      </c>
      <c r="B170" t="s">
        <v>34</v>
      </c>
      <c r="C170">
        <v>508368.47169999999</v>
      </c>
      <c r="D170">
        <v>8684.2160999999996</v>
      </c>
      <c r="E170">
        <v>508429</v>
      </c>
      <c r="F170">
        <v>0</v>
      </c>
      <c r="G170">
        <v>85</v>
      </c>
    </row>
    <row r="171" spans="1:15" x14ac:dyDescent="0.25">
      <c r="A171" t="s">
        <v>0</v>
      </c>
    </row>
    <row r="172" spans="1:15" x14ac:dyDescent="0.25">
      <c r="A172" t="s">
        <v>1</v>
      </c>
      <c r="B172" t="s">
        <v>2</v>
      </c>
      <c r="C172" t="s">
        <v>3</v>
      </c>
      <c r="D172" t="s">
        <v>4</v>
      </c>
      <c r="E172" t="s">
        <v>5</v>
      </c>
      <c r="F172" t="s">
        <v>6</v>
      </c>
      <c r="G172" t="s">
        <v>7</v>
      </c>
      <c r="H172" t="s">
        <v>8</v>
      </c>
      <c r="I172" t="s">
        <v>9</v>
      </c>
      <c r="J172" t="s">
        <v>10</v>
      </c>
      <c r="K172" t="s">
        <v>11</v>
      </c>
      <c r="L172" t="s">
        <v>12</v>
      </c>
      <c r="M172" t="s">
        <v>13</v>
      </c>
      <c r="N172" t="s">
        <v>14</v>
      </c>
      <c r="O172" t="s">
        <v>15</v>
      </c>
    </row>
    <row r="173" spans="1:15" x14ac:dyDescent="0.25">
      <c r="A173">
        <v>0</v>
      </c>
      <c r="B173">
        <v>50</v>
      </c>
      <c r="C173">
        <v>120000</v>
      </c>
      <c r="D173">
        <v>100</v>
      </c>
      <c r="E173">
        <v>500</v>
      </c>
      <c r="F173">
        <v>10000</v>
      </c>
      <c r="G173">
        <v>10000</v>
      </c>
      <c r="H173">
        <v>30</v>
      </c>
      <c r="I173">
        <v>20</v>
      </c>
      <c r="J173">
        <v>40</v>
      </c>
      <c r="K173">
        <v>90</v>
      </c>
      <c r="L173" t="s">
        <v>16</v>
      </c>
      <c r="M173">
        <v>10</v>
      </c>
      <c r="N173">
        <v>10000</v>
      </c>
      <c r="O173" t="s">
        <v>17</v>
      </c>
    </row>
    <row r="174" spans="1:15" x14ac:dyDescent="0.25">
      <c r="A174" t="s">
        <v>18</v>
      </c>
    </row>
    <row r="175" spans="1:15" x14ac:dyDescent="0.25">
      <c r="A175" t="s">
        <v>19</v>
      </c>
      <c r="B175" t="s">
        <v>20</v>
      </c>
      <c r="C175" t="s">
        <v>21</v>
      </c>
    </row>
    <row r="176" spans="1:15" x14ac:dyDescent="0.25">
      <c r="A176">
        <v>15</v>
      </c>
      <c r="B176">
        <v>66.008700000000005</v>
      </c>
      <c r="C176">
        <v>135</v>
      </c>
    </row>
    <row r="177" spans="1:15" x14ac:dyDescent="0.25">
      <c r="A177" t="s">
        <v>22</v>
      </c>
      <c r="B177" t="s">
        <v>23</v>
      </c>
      <c r="C177" t="s">
        <v>24</v>
      </c>
      <c r="D177" t="s">
        <v>25</v>
      </c>
      <c r="E177" t="s">
        <v>26</v>
      </c>
      <c r="F177" t="s">
        <v>27</v>
      </c>
      <c r="G177" t="s">
        <v>28</v>
      </c>
    </row>
    <row r="178" spans="1:15" x14ac:dyDescent="0.25">
      <c r="A178" t="s">
        <v>29</v>
      </c>
      <c r="B178" t="s">
        <v>30</v>
      </c>
      <c r="C178">
        <v>133138.09849999999</v>
      </c>
      <c r="D178">
        <v>1399.1421</v>
      </c>
      <c r="E178">
        <v>133282</v>
      </c>
      <c r="F178">
        <v>1066718</v>
      </c>
      <c r="G178">
        <v>10</v>
      </c>
    </row>
    <row r="179" spans="1:15" x14ac:dyDescent="0.25">
      <c r="A179" t="s">
        <v>31</v>
      </c>
      <c r="B179" t="s">
        <v>32</v>
      </c>
      <c r="C179">
        <v>519429.788</v>
      </c>
      <c r="D179">
        <v>5995.0726999999997</v>
      </c>
      <c r="E179">
        <v>519391</v>
      </c>
      <c r="F179">
        <v>547327</v>
      </c>
      <c r="G179">
        <v>49</v>
      </c>
    </row>
    <row r="180" spans="1:15" x14ac:dyDescent="0.25">
      <c r="A180" t="s">
        <v>33</v>
      </c>
      <c r="B180" t="s">
        <v>34</v>
      </c>
      <c r="C180">
        <v>547193.14679999999</v>
      </c>
      <c r="D180">
        <v>9160.5244000000002</v>
      </c>
      <c r="E180">
        <v>547327</v>
      </c>
      <c r="F180">
        <v>0</v>
      </c>
      <c r="G180">
        <v>90</v>
      </c>
    </row>
    <row r="181" spans="1:15" x14ac:dyDescent="0.25">
      <c r="A181" t="s">
        <v>0</v>
      </c>
    </row>
    <row r="182" spans="1:15" x14ac:dyDescent="0.25">
      <c r="A182" t="s">
        <v>1</v>
      </c>
      <c r="B182" t="s">
        <v>2</v>
      </c>
      <c r="C182" t="s">
        <v>3</v>
      </c>
      <c r="D182" t="s">
        <v>4</v>
      </c>
      <c r="E182" t="s">
        <v>5</v>
      </c>
      <c r="F182" t="s">
        <v>6</v>
      </c>
      <c r="G182" t="s">
        <v>7</v>
      </c>
      <c r="H182" t="s">
        <v>8</v>
      </c>
      <c r="I182" t="s">
        <v>9</v>
      </c>
      <c r="J182" t="s">
        <v>10</v>
      </c>
      <c r="K182" t="s">
        <v>11</v>
      </c>
      <c r="L182" t="s">
        <v>12</v>
      </c>
      <c r="M182" t="s">
        <v>13</v>
      </c>
      <c r="N182" t="s">
        <v>14</v>
      </c>
      <c r="O182" t="s">
        <v>15</v>
      </c>
    </row>
    <row r="183" spans="1:15" x14ac:dyDescent="0.25">
      <c r="A183">
        <v>0</v>
      </c>
      <c r="B183">
        <v>50</v>
      </c>
      <c r="C183">
        <v>120000</v>
      </c>
      <c r="D183">
        <v>100</v>
      </c>
      <c r="E183">
        <v>500</v>
      </c>
      <c r="F183">
        <v>10000</v>
      </c>
      <c r="G183">
        <v>10000</v>
      </c>
      <c r="H183">
        <v>30</v>
      </c>
      <c r="I183">
        <v>20</v>
      </c>
      <c r="J183">
        <v>40</v>
      </c>
      <c r="K183">
        <v>95</v>
      </c>
      <c r="L183" t="s">
        <v>16</v>
      </c>
      <c r="M183">
        <v>10</v>
      </c>
      <c r="N183">
        <v>10000</v>
      </c>
      <c r="O183" t="s">
        <v>17</v>
      </c>
    </row>
    <row r="184" spans="1:15" x14ac:dyDescent="0.25">
      <c r="A184" t="s">
        <v>18</v>
      </c>
    </row>
    <row r="185" spans="1:15" x14ac:dyDescent="0.25">
      <c r="A185" t="s">
        <v>19</v>
      </c>
      <c r="B185" t="s">
        <v>20</v>
      </c>
      <c r="C185" t="s">
        <v>21</v>
      </c>
    </row>
    <row r="186" spans="1:15" x14ac:dyDescent="0.25">
      <c r="A186">
        <v>15</v>
      </c>
      <c r="B186">
        <v>67.469300000000004</v>
      </c>
      <c r="C186">
        <v>135</v>
      </c>
    </row>
    <row r="187" spans="1:15" x14ac:dyDescent="0.25">
      <c r="A187" t="s">
        <v>22</v>
      </c>
      <c r="B187" t="s">
        <v>23</v>
      </c>
      <c r="C187" t="s">
        <v>24</v>
      </c>
      <c r="D187" t="s">
        <v>25</v>
      </c>
      <c r="E187" t="s">
        <v>26</v>
      </c>
      <c r="F187" t="s">
        <v>27</v>
      </c>
      <c r="G187" t="s">
        <v>28</v>
      </c>
    </row>
    <row r="188" spans="1:15" x14ac:dyDescent="0.25">
      <c r="A188" t="s">
        <v>29</v>
      </c>
      <c r="B188" t="s">
        <v>30</v>
      </c>
      <c r="C188">
        <v>114034.3336</v>
      </c>
      <c r="D188">
        <v>1237.3969999999999</v>
      </c>
      <c r="E188">
        <v>114061</v>
      </c>
      <c r="F188">
        <v>1085939</v>
      </c>
      <c r="G188">
        <v>9</v>
      </c>
    </row>
    <row r="189" spans="1:15" x14ac:dyDescent="0.25">
      <c r="A189" t="s">
        <v>31</v>
      </c>
      <c r="B189" t="s">
        <v>32</v>
      </c>
      <c r="C189">
        <v>504349.85399999999</v>
      </c>
      <c r="D189">
        <v>6069.4710999999998</v>
      </c>
      <c r="E189">
        <v>504508</v>
      </c>
      <c r="F189">
        <v>581431</v>
      </c>
      <c r="G189">
        <v>49</v>
      </c>
    </row>
    <row r="190" spans="1:15" x14ac:dyDescent="0.25">
      <c r="A190" t="s">
        <v>33</v>
      </c>
      <c r="B190" t="s">
        <v>34</v>
      </c>
      <c r="C190">
        <v>581377.34790000005</v>
      </c>
      <c r="D190">
        <v>9710.7749000000003</v>
      </c>
      <c r="E190">
        <v>581431</v>
      </c>
      <c r="F190">
        <v>0</v>
      </c>
      <c r="G190">
        <v>95</v>
      </c>
    </row>
    <row r="191" spans="1:15" x14ac:dyDescent="0.25">
      <c r="A191" t="s">
        <v>0</v>
      </c>
    </row>
    <row r="192" spans="1:15" x14ac:dyDescent="0.25">
      <c r="A192" t="s">
        <v>1</v>
      </c>
      <c r="B192" t="s">
        <v>2</v>
      </c>
      <c r="C192" t="s">
        <v>3</v>
      </c>
      <c r="D192" t="s">
        <v>4</v>
      </c>
      <c r="E192" t="s">
        <v>5</v>
      </c>
      <c r="F192" t="s">
        <v>6</v>
      </c>
      <c r="G192" t="s">
        <v>7</v>
      </c>
      <c r="H192" t="s">
        <v>8</v>
      </c>
      <c r="I192" t="s">
        <v>9</v>
      </c>
      <c r="J192" t="s">
        <v>10</v>
      </c>
      <c r="K192" t="s">
        <v>11</v>
      </c>
      <c r="L192" t="s">
        <v>12</v>
      </c>
      <c r="M192" t="s">
        <v>13</v>
      </c>
      <c r="N192" t="s">
        <v>14</v>
      </c>
      <c r="O192" t="s">
        <v>15</v>
      </c>
    </row>
    <row r="193" spans="1:15" x14ac:dyDescent="0.25">
      <c r="A193">
        <v>0</v>
      </c>
      <c r="B193">
        <v>50</v>
      </c>
      <c r="C193">
        <v>120000</v>
      </c>
      <c r="D193">
        <v>100</v>
      </c>
      <c r="E193">
        <v>500</v>
      </c>
      <c r="F193">
        <v>10000</v>
      </c>
      <c r="G193">
        <v>10000</v>
      </c>
      <c r="H193">
        <v>30</v>
      </c>
      <c r="I193">
        <v>20</v>
      </c>
      <c r="J193">
        <v>40</v>
      </c>
      <c r="K193">
        <v>100</v>
      </c>
      <c r="L193" t="s">
        <v>16</v>
      </c>
      <c r="M193">
        <v>10</v>
      </c>
      <c r="N193">
        <v>10000</v>
      </c>
      <c r="O193" t="s">
        <v>17</v>
      </c>
    </row>
    <row r="194" spans="1:15" x14ac:dyDescent="0.25">
      <c r="A194" t="s">
        <v>18</v>
      </c>
    </row>
    <row r="195" spans="1:15" x14ac:dyDescent="0.25">
      <c r="A195" t="s">
        <v>19</v>
      </c>
      <c r="B195" t="s">
        <v>20</v>
      </c>
      <c r="C195" t="s">
        <v>21</v>
      </c>
    </row>
    <row r="196" spans="1:15" x14ac:dyDescent="0.25">
      <c r="A196">
        <v>15</v>
      </c>
      <c r="B196">
        <v>68.407799999999995</v>
      </c>
      <c r="C196">
        <v>135</v>
      </c>
    </row>
    <row r="197" spans="1:15" x14ac:dyDescent="0.25">
      <c r="A197" t="s">
        <v>22</v>
      </c>
      <c r="B197" t="s">
        <v>23</v>
      </c>
      <c r="C197" t="s">
        <v>24</v>
      </c>
      <c r="D197" t="s">
        <v>25</v>
      </c>
      <c r="E197" t="s">
        <v>26</v>
      </c>
      <c r="F197" t="s">
        <v>27</v>
      </c>
      <c r="G197" t="s">
        <v>28</v>
      </c>
    </row>
    <row r="198" spans="1:15" x14ac:dyDescent="0.25">
      <c r="A198" t="s">
        <v>29</v>
      </c>
      <c r="B198" t="s">
        <v>30</v>
      </c>
      <c r="C198">
        <v>119973.22990000001</v>
      </c>
      <c r="D198">
        <v>1411.0192999999999</v>
      </c>
      <c r="E198">
        <v>119893</v>
      </c>
      <c r="F198">
        <v>1080107</v>
      </c>
      <c r="G198">
        <v>10</v>
      </c>
    </row>
    <row r="199" spans="1:15" x14ac:dyDescent="0.25">
      <c r="A199" t="s">
        <v>31</v>
      </c>
      <c r="B199" t="s">
        <v>32</v>
      </c>
      <c r="C199">
        <v>467441.08370000002</v>
      </c>
      <c r="D199">
        <v>6153.7089999999998</v>
      </c>
      <c r="E199">
        <v>467694</v>
      </c>
      <c r="F199">
        <v>612413</v>
      </c>
      <c r="G199">
        <v>49</v>
      </c>
    </row>
    <row r="200" spans="1:15" x14ac:dyDescent="0.25">
      <c r="A200" t="s">
        <v>33</v>
      </c>
      <c r="B200" t="s">
        <v>34</v>
      </c>
      <c r="C200">
        <v>612347.40540000005</v>
      </c>
      <c r="D200">
        <v>10174.0201</v>
      </c>
      <c r="E200">
        <v>612413</v>
      </c>
      <c r="F200">
        <v>0</v>
      </c>
      <c r="G200">
        <v>100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workbookViewId="0">
      <selection activeCell="P53" sqref="P53"/>
    </sheetView>
  </sheetViews>
  <sheetFormatPr baseColWidth="10" defaultRowHeight="15" x14ac:dyDescent="0.25"/>
  <sheetData>
    <row r="1" spans="1:9" x14ac:dyDescent="0.25">
      <c r="A1" t="s">
        <v>28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38</v>
      </c>
    </row>
    <row r="2" spans="1:9" x14ac:dyDescent="0.25">
      <c r="A2">
        <v>5</v>
      </c>
      <c r="B2" t="s">
        <v>33</v>
      </c>
      <c r="C2" t="s">
        <v>34</v>
      </c>
      <c r="D2">
        <v>308.4939</v>
      </c>
      <c r="E2">
        <v>365.74889999999999</v>
      </c>
      <c r="F2">
        <v>308</v>
      </c>
      <c r="G2">
        <v>0</v>
      </c>
      <c r="H2">
        <v>5</v>
      </c>
      <c r="I2">
        <f>E2/H2</f>
        <v>73.149779999999993</v>
      </c>
    </row>
    <row r="3" spans="1:9" x14ac:dyDescent="0.25">
      <c r="A3">
        <v>10</v>
      </c>
      <c r="B3" t="s">
        <v>33</v>
      </c>
      <c r="C3" t="s">
        <v>34</v>
      </c>
      <c r="D3">
        <v>308.4939</v>
      </c>
      <c r="E3">
        <v>944.29139999999995</v>
      </c>
      <c r="F3">
        <v>308</v>
      </c>
      <c r="G3">
        <v>0</v>
      </c>
      <c r="H3">
        <v>10</v>
      </c>
      <c r="I3">
        <f>E3/H3</f>
        <v>94.42913999999999</v>
      </c>
    </row>
    <row r="4" spans="1:9" x14ac:dyDescent="0.25">
      <c r="A4">
        <v>15</v>
      </c>
      <c r="B4" t="s">
        <v>33</v>
      </c>
      <c r="C4" t="s">
        <v>34</v>
      </c>
      <c r="D4">
        <v>377.86849999999998</v>
      </c>
      <c r="E4">
        <v>1486.9009000000001</v>
      </c>
      <c r="F4">
        <v>378</v>
      </c>
      <c r="G4">
        <v>0</v>
      </c>
      <c r="H4">
        <v>15</v>
      </c>
      <c r="I4">
        <f>E4/H4</f>
        <v>99.12672666666667</v>
      </c>
    </row>
    <row r="5" spans="1:9" x14ac:dyDescent="0.25">
      <c r="A5">
        <v>20</v>
      </c>
      <c r="B5" t="s">
        <v>33</v>
      </c>
      <c r="C5" t="s">
        <v>34</v>
      </c>
      <c r="D5">
        <v>416.0915</v>
      </c>
      <c r="E5">
        <v>1947.3558</v>
      </c>
      <c r="F5">
        <v>418</v>
      </c>
      <c r="G5">
        <v>0</v>
      </c>
      <c r="H5">
        <v>20</v>
      </c>
      <c r="I5">
        <f>E5/H5</f>
        <v>97.367789999999999</v>
      </c>
    </row>
    <row r="6" spans="1:9" x14ac:dyDescent="0.25">
      <c r="A6">
        <v>25</v>
      </c>
      <c r="B6" t="s">
        <v>33</v>
      </c>
      <c r="C6" t="s">
        <v>34</v>
      </c>
      <c r="D6">
        <v>433.66239999999999</v>
      </c>
      <c r="E6">
        <v>2434.8987000000002</v>
      </c>
      <c r="F6">
        <v>434</v>
      </c>
      <c r="G6">
        <v>0</v>
      </c>
      <c r="H6">
        <v>25</v>
      </c>
      <c r="I6">
        <f>E6/H6</f>
        <v>97.395948000000004</v>
      </c>
    </row>
    <row r="7" spans="1:9" x14ac:dyDescent="0.25">
      <c r="A7">
        <v>30</v>
      </c>
      <c r="B7" t="s">
        <v>33</v>
      </c>
      <c r="C7" t="s">
        <v>34</v>
      </c>
      <c r="D7">
        <v>447.22579999999999</v>
      </c>
      <c r="E7">
        <v>2970.4580999999998</v>
      </c>
      <c r="F7">
        <v>447</v>
      </c>
      <c r="G7">
        <v>0</v>
      </c>
      <c r="H7">
        <v>30</v>
      </c>
      <c r="I7">
        <f>E7/H7</f>
        <v>99.015270000000001</v>
      </c>
    </row>
    <row r="8" spans="1:9" x14ac:dyDescent="0.25">
      <c r="A8">
        <v>35</v>
      </c>
      <c r="B8" t="s">
        <v>33</v>
      </c>
      <c r="C8" t="s">
        <v>34</v>
      </c>
      <c r="D8">
        <v>445.68040000000002</v>
      </c>
      <c r="E8">
        <v>3547.1709999999998</v>
      </c>
      <c r="F8">
        <v>442</v>
      </c>
      <c r="G8">
        <v>0</v>
      </c>
      <c r="H8">
        <v>35</v>
      </c>
      <c r="I8">
        <f>E8/H8</f>
        <v>101.34774285714285</v>
      </c>
    </row>
    <row r="9" spans="1:9" x14ac:dyDescent="0.25">
      <c r="A9">
        <v>40</v>
      </c>
      <c r="B9" t="s">
        <v>33</v>
      </c>
      <c r="C9" t="s">
        <v>34</v>
      </c>
      <c r="D9">
        <v>438.86360000000002</v>
      </c>
      <c r="E9">
        <v>3930.6381999999999</v>
      </c>
      <c r="F9">
        <v>439</v>
      </c>
      <c r="G9">
        <v>0</v>
      </c>
      <c r="H9">
        <v>40</v>
      </c>
      <c r="I9">
        <f>E9/H9</f>
        <v>98.265954999999991</v>
      </c>
    </row>
    <row r="10" spans="1:9" x14ac:dyDescent="0.25">
      <c r="A10">
        <v>45</v>
      </c>
      <c r="B10" t="s">
        <v>33</v>
      </c>
      <c r="C10" t="s">
        <v>34</v>
      </c>
      <c r="D10">
        <v>447.27980000000002</v>
      </c>
      <c r="E10">
        <v>4424.2655000000004</v>
      </c>
      <c r="F10">
        <v>448</v>
      </c>
      <c r="G10">
        <v>0</v>
      </c>
      <c r="H10">
        <v>45</v>
      </c>
      <c r="I10">
        <f>E10/H10</f>
        <v>98.317011111111114</v>
      </c>
    </row>
    <row r="11" spans="1:9" x14ac:dyDescent="0.25">
      <c r="A11">
        <v>50</v>
      </c>
      <c r="B11" t="s">
        <v>33</v>
      </c>
      <c r="C11" t="s">
        <v>34</v>
      </c>
      <c r="D11">
        <v>24510.286499999998</v>
      </c>
      <c r="E11">
        <v>4962.6457</v>
      </c>
      <c r="F11">
        <v>24460</v>
      </c>
      <c r="G11">
        <v>0</v>
      </c>
      <c r="H11">
        <v>50</v>
      </c>
      <c r="I11">
        <f>E11/H11</f>
        <v>99.252914000000004</v>
      </c>
    </row>
    <row r="12" spans="1:9" x14ac:dyDescent="0.25">
      <c r="A12">
        <v>55</v>
      </c>
      <c r="B12" t="s">
        <v>33</v>
      </c>
      <c r="C12" t="s">
        <v>34</v>
      </c>
      <c r="D12">
        <v>87467.437300000005</v>
      </c>
      <c r="E12">
        <v>5499.1171000000004</v>
      </c>
      <c r="F12">
        <v>87429</v>
      </c>
      <c r="G12">
        <v>0</v>
      </c>
      <c r="H12">
        <v>55</v>
      </c>
      <c r="I12">
        <f>E12/H12</f>
        <v>99.983947272727278</v>
      </c>
    </row>
    <row r="13" spans="1:9" x14ac:dyDescent="0.25">
      <c r="A13">
        <v>60</v>
      </c>
      <c r="B13" t="s">
        <v>33</v>
      </c>
      <c r="C13" t="s">
        <v>34</v>
      </c>
      <c r="D13">
        <v>179670.3383</v>
      </c>
      <c r="E13">
        <v>6049.8787000000002</v>
      </c>
      <c r="F13">
        <v>179739</v>
      </c>
      <c r="G13">
        <v>0</v>
      </c>
      <c r="H13">
        <v>60</v>
      </c>
      <c r="I13">
        <f>E13/H13</f>
        <v>100.83131166666666</v>
      </c>
    </row>
    <row r="14" spans="1:9" x14ac:dyDescent="0.25">
      <c r="A14">
        <v>65</v>
      </c>
      <c r="B14" t="s">
        <v>33</v>
      </c>
      <c r="C14" t="s">
        <v>34</v>
      </c>
      <c r="D14">
        <v>259157.99369999999</v>
      </c>
      <c r="E14">
        <v>6626.7055</v>
      </c>
      <c r="F14">
        <v>259266</v>
      </c>
      <c r="G14">
        <v>0</v>
      </c>
      <c r="H14">
        <v>65</v>
      </c>
      <c r="I14">
        <f>E14/H14</f>
        <v>101.94931538461539</v>
      </c>
    </row>
    <row r="15" spans="1:9" x14ac:dyDescent="0.25">
      <c r="A15">
        <v>70</v>
      </c>
      <c r="B15" t="s">
        <v>33</v>
      </c>
      <c r="C15" t="s">
        <v>34</v>
      </c>
      <c r="D15">
        <v>326633.29810000001</v>
      </c>
      <c r="E15">
        <v>7088.8469999999998</v>
      </c>
      <c r="F15">
        <v>326783</v>
      </c>
      <c r="G15">
        <v>0</v>
      </c>
      <c r="H15">
        <v>70</v>
      </c>
      <c r="I15">
        <f>E15/H15</f>
        <v>101.26924285714286</v>
      </c>
    </row>
    <row r="16" spans="1:9" x14ac:dyDescent="0.25">
      <c r="A16">
        <v>75</v>
      </c>
      <c r="B16" t="s">
        <v>33</v>
      </c>
      <c r="C16" t="s">
        <v>34</v>
      </c>
      <c r="D16">
        <v>416288.85769999999</v>
      </c>
      <c r="E16">
        <v>7651.6211999999996</v>
      </c>
      <c r="F16">
        <v>416362</v>
      </c>
      <c r="G16">
        <v>0</v>
      </c>
      <c r="H16">
        <v>75</v>
      </c>
      <c r="I16">
        <f>E16/H16</f>
        <v>102.02161599999999</v>
      </c>
    </row>
    <row r="17" spans="1:9" x14ac:dyDescent="0.25">
      <c r="A17">
        <v>80</v>
      </c>
      <c r="B17" t="s">
        <v>33</v>
      </c>
      <c r="C17" t="s">
        <v>34</v>
      </c>
      <c r="D17">
        <v>465364.96309999999</v>
      </c>
      <c r="E17">
        <v>8149.2492000000002</v>
      </c>
      <c r="F17">
        <v>465486</v>
      </c>
      <c r="G17">
        <v>0</v>
      </c>
      <c r="H17">
        <v>80</v>
      </c>
      <c r="I17">
        <f>E17/H17</f>
        <v>101.86561500000001</v>
      </c>
    </row>
    <row r="18" spans="1:9" x14ac:dyDescent="0.25">
      <c r="A18">
        <v>85</v>
      </c>
      <c r="B18" t="s">
        <v>33</v>
      </c>
      <c r="C18" t="s">
        <v>34</v>
      </c>
      <c r="D18">
        <v>508368.47169999999</v>
      </c>
      <c r="E18">
        <v>8684.2160999999996</v>
      </c>
      <c r="F18">
        <v>508429</v>
      </c>
      <c r="G18">
        <v>0</v>
      </c>
      <c r="H18">
        <v>85</v>
      </c>
      <c r="I18">
        <f>E18/H18</f>
        <v>102.16724823529411</v>
      </c>
    </row>
    <row r="19" spans="1:9" x14ac:dyDescent="0.25">
      <c r="A19">
        <v>90</v>
      </c>
      <c r="B19" t="s">
        <v>33</v>
      </c>
      <c r="C19" t="s">
        <v>34</v>
      </c>
      <c r="D19">
        <v>547193.14679999999</v>
      </c>
      <c r="E19">
        <v>9160.5244000000002</v>
      </c>
      <c r="F19">
        <v>547327</v>
      </c>
      <c r="G19">
        <v>0</v>
      </c>
      <c r="H19">
        <v>90</v>
      </c>
      <c r="I19">
        <f>E19/H19</f>
        <v>101.78360444444445</v>
      </c>
    </row>
    <row r="20" spans="1:9" x14ac:dyDescent="0.25">
      <c r="A20">
        <v>95</v>
      </c>
      <c r="B20" t="s">
        <v>33</v>
      </c>
      <c r="C20" t="s">
        <v>34</v>
      </c>
      <c r="D20">
        <v>581377.34790000005</v>
      </c>
      <c r="E20">
        <v>9710.7749000000003</v>
      </c>
      <c r="F20">
        <v>581431</v>
      </c>
      <c r="G20">
        <v>0</v>
      </c>
      <c r="H20">
        <v>95</v>
      </c>
      <c r="I20">
        <f>E20/H20</f>
        <v>102.21868315789474</v>
      </c>
    </row>
    <row r="21" spans="1:9" x14ac:dyDescent="0.25">
      <c r="A21">
        <v>100</v>
      </c>
      <c r="B21" t="s">
        <v>33</v>
      </c>
      <c r="C21" t="s">
        <v>34</v>
      </c>
      <c r="D21">
        <v>612347.40540000005</v>
      </c>
      <c r="E21">
        <v>10174.0201</v>
      </c>
      <c r="F21">
        <v>612413</v>
      </c>
      <c r="G21">
        <v>0</v>
      </c>
      <c r="H21">
        <v>100</v>
      </c>
      <c r="I21">
        <f>E21/H21</f>
        <v>101.740201</v>
      </c>
    </row>
    <row r="22" spans="1:9" x14ac:dyDescent="0.25">
      <c r="A22">
        <v>5</v>
      </c>
      <c r="B22" t="s">
        <v>29</v>
      </c>
      <c r="C22" t="s">
        <v>30</v>
      </c>
      <c r="D22">
        <v>1199456.6107000001</v>
      </c>
      <c r="E22">
        <v>365.74889999999999</v>
      </c>
      <c r="F22">
        <v>1199692</v>
      </c>
      <c r="G22">
        <v>308</v>
      </c>
      <c r="H22">
        <v>5</v>
      </c>
      <c r="I22">
        <f>E22/H22</f>
        <v>73.149779999999993</v>
      </c>
    </row>
    <row r="23" spans="1:9" x14ac:dyDescent="0.25">
      <c r="A23">
        <v>10</v>
      </c>
      <c r="B23" t="s">
        <v>29</v>
      </c>
      <c r="C23" t="s">
        <v>30</v>
      </c>
      <c r="D23">
        <v>1199456.78</v>
      </c>
      <c r="E23">
        <v>944.29139999999995</v>
      </c>
      <c r="F23">
        <v>1199692</v>
      </c>
      <c r="G23">
        <v>308</v>
      </c>
      <c r="H23">
        <v>10</v>
      </c>
      <c r="I23">
        <f>E23/H23</f>
        <v>94.42913999999999</v>
      </c>
    </row>
    <row r="24" spans="1:9" x14ac:dyDescent="0.25">
      <c r="A24">
        <v>15</v>
      </c>
      <c r="B24" t="s">
        <v>29</v>
      </c>
      <c r="C24" t="s">
        <v>30</v>
      </c>
      <c r="D24">
        <v>799671.16630000004</v>
      </c>
      <c r="E24">
        <v>1166.296</v>
      </c>
      <c r="F24">
        <v>799919</v>
      </c>
      <c r="G24">
        <v>400081</v>
      </c>
      <c r="H24">
        <v>10</v>
      </c>
      <c r="I24">
        <f>E24/H24</f>
        <v>116.62960000000001</v>
      </c>
    </row>
    <row r="25" spans="1:9" x14ac:dyDescent="0.25">
      <c r="A25">
        <v>20</v>
      </c>
      <c r="B25" t="s">
        <v>29</v>
      </c>
      <c r="C25" t="s">
        <v>30</v>
      </c>
      <c r="D25">
        <v>480096.0024</v>
      </c>
      <c r="E25">
        <v>1024.6857</v>
      </c>
      <c r="F25">
        <v>480068</v>
      </c>
      <c r="G25">
        <v>719932</v>
      </c>
      <c r="H25">
        <v>8</v>
      </c>
      <c r="I25">
        <f>E25/H25</f>
        <v>128.0857125</v>
      </c>
    </row>
    <row r="26" spans="1:9" x14ac:dyDescent="0.25">
      <c r="A26">
        <v>25</v>
      </c>
      <c r="B26" t="s">
        <v>29</v>
      </c>
      <c r="C26" t="s">
        <v>30</v>
      </c>
      <c r="D26">
        <v>383227.46639999998</v>
      </c>
      <c r="E26">
        <v>1064.9291000000001</v>
      </c>
      <c r="F26">
        <v>383414</v>
      </c>
      <c r="G26">
        <v>816586</v>
      </c>
      <c r="H26">
        <v>8</v>
      </c>
      <c r="I26">
        <f>E26/H26</f>
        <v>133.11613750000001</v>
      </c>
    </row>
    <row r="27" spans="1:9" x14ac:dyDescent="0.25">
      <c r="A27">
        <v>30</v>
      </c>
      <c r="B27" t="s">
        <v>29</v>
      </c>
      <c r="C27" t="s">
        <v>30</v>
      </c>
      <c r="D27">
        <v>319806.39380000002</v>
      </c>
      <c r="E27">
        <v>1060.5817999999999</v>
      </c>
      <c r="F27">
        <v>319801</v>
      </c>
      <c r="G27">
        <v>880199</v>
      </c>
      <c r="H27">
        <v>8</v>
      </c>
      <c r="I27">
        <f>E27/H27</f>
        <v>132.57272499999999</v>
      </c>
    </row>
    <row r="28" spans="1:9" x14ac:dyDescent="0.25">
      <c r="A28">
        <v>35</v>
      </c>
      <c r="B28" t="s">
        <v>29</v>
      </c>
      <c r="C28" t="s">
        <v>30</v>
      </c>
      <c r="D28">
        <v>307615.6557</v>
      </c>
      <c r="E28">
        <v>1240.2662</v>
      </c>
      <c r="F28">
        <v>307757</v>
      </c>
      <c r="G28">
        <v>892243</v>
      </c>
      <c r="H28">
        <v>9</v>
      </c>
      <c r="I28">
        <f>E28/H28</f>
        <v>137.80735555555555</v>
      </c>
    </row>
    <row r="29" spans="1:9" x14ac:dyDescent="0.25">
      <c r="A29">
        <v>40</v>
      </c>
      <c r="B29" t="s">
        <v>29</v>
      </c>
      <c r="C29" t="s">
        <v>30</v>
      </c>
      <c r="D29">
        <v>299245.554</v>
      </c>
      <c r="E29">
        <v>1287.6687999999999</v>
      </c>
      <c r="F29">
        <v>299147</v>
      </c>
      <c r="G29">
        <v>900853</v>
      </c>
      <c r="H29">
        <v>10</v>
      </c>
      <c r="I29">
        <f>E29/H29</f>
        <v>128.76687999999999</v>
      </c>
    </row>
    <row r="30" spans="1:9" x14ac:dyDescent="0.25">
      <c r="A30">
        <v>45</v>
      </c>
      <c r="B30" t="s">
        <v>29</v>
      </c>
      <c r="C30" t="s">
        <v>30</v>
      </c>
      <c r="D30">
        <v>213017.59839999999</v>
      </c>
      <c r="E30">
        <v>1096.7463</v>
      </c>
      <c r="F30">
        <v>213186</v>
      </c>
      <c r="G30">
        <v>986814</v>
      </c>
      <c r="H30">
        <v>8</v>
      </c>
      <c r="I30">
        <f>E30/H30</f>
        <v>137.0932875</v>
      </c>
    </row>
    <row r="31" spans="1:9" x14ac:dyDescent="0.25">
      <c r="A31">
        <v>50</v>
      </c>
      <c r="B31" t="s">
        <v>29</v>
      </c>
      <c r="C31" t="s">
        <v>30</v>
      </c>
      <c r="D31">
        <v>216685.23670000001</v>
      </c>
      <c r="E31">
        <v>1239.7288000000001</v>
      </c>
      <c r="F31">
        <v>216588</v>
      </c>
      <c r="G31">
        <v>983412</v>
      </c>
      <c r="H31">
        <v>9</v>
      </c>
      <c r="I31">
        <f>E31/H31</f>
        <v>137.74764444444446</v>
      </c>
    </row>
    <row r="32" spans="1:9" x14ac:dyDescent="0.25">
      <c r="A32">
        <v>55</v>
      </c>
      <c r="B32" t="s">
        <v>29</v>
      </c>
      <c r="C32" t="s">
        <v>30</v>
      </c>
      <c r="D32">
        <v>196393.9535</v>
      </c>
      <c r="E32">
        <v>1291.8444999999999</v>
      </c>
      <c r="F32">
        <v>196781</v>
      </c>
      <c r="G32">
        <v>1003219</v>
      </c>
      <c r="H32">
        <v>9</v>
      </c>
      <c r="I32">
        <f>E32/H32</f>
        <v>143.53827777777778</v>
      </c>
    </row>
    <row r="33" spans="1:9" x14ac:dyDescent="0.25">
      <c r="A33">
        <v>60</v>
      </c>
      <c r="B33" t="s">
        <v>29</v>
      </c>
      <c r="C33" t="s">
        <v>30</v>
      </c>
      <c r="D33">
        <v>179667.9339</v>
      </c>
      <c r="E33">
        <v>1295.9637</v>
      </c>
      <c r="F33">
        <v>179565</v>
      </c>
      <c r="G33">
        <v>1020435</v>
      </c>
      <c r="H33">
        <v>9</v>
      </c>
      <c r="I33">
        <f>E33/H33</f>
        <v>143.99596666666667</v>
      </c>
    </row>
    <row r="34" spans="1:9" x14ac:dyDescent="0.25">
      <c r="A34">
        <v>65</v>
      </c>
      <c r="B34" t="s">
        <v>29</v>
      </c>
      <c r="C34" t="s">
        <v>30</v>
      </c>
      <c r="D34">
        <v>184775.49900000001</v>
      </c>
      <c r="E34">
        <v>1394.6398999999999</v>
      </c>
      <c r="F34">
        <v>184664</v>
      </c>
      <c r="G34">
        <v>1015336</v>
      </c>
      <c r="H34">
        <v>10</v>
      </c>
      <c r="I34">
        <f>E34/H34</f>
        <v>139.46399</v>
      </c>
    </row>
    <row r="35" spans="1:9" x14ac:dyDescent="0.25">
      <c r="A35">
        <v>70</v>
      </c>
      <c r="B35" t="s">
        <v>29</v>
      </c>
      <c r="C35" t="s">
        <v>30</v>
      </c>
      <c r="D35">
        <v>171550.97750000001</v>
      </c>
      <c r="E35">
        <v>1360.8895</v>
      </c>
      <c r="F35">
        <v>171690</v>
      </c>
      <c r="G35">
        <v>1028310</v>
      </c>
      <c r="H35">
        <v>10</v>
      </c>
      <c r="I35">
        <f>E35/H35</f>
        <v>136.08895000000001</v>
      </c>
    </row>
    <row r="36" spans="1:9" x14ac:dyDescent="0.25">
      <c r="A36">
        <v>75</v>
      </c>
      <c r="B36" t="s">
        <v>29</v>
      </c>
      <c r="C36" t="s">
        <v>30</v>
      </c>
      <c r="D36">
        <v>159720.91399999999</v>
      </c>
      <c r="E36">
        <v>1405.9141</v>
      </c>
      <c r="F36">
        <v>159774</v>
      </c>
      <c r="G36">
        <v>1040226</v>
      </c>
      <c r="H36">
        <v>10</v>
      </c>
      <c r="I36">
        <f>E36/H36</f>
        <v>140.59141</v>
      </c>
    </row>
    <row r="37" spans="1:9" x14ac:dyDescent="0.25">
      <c r="A37">
        <v>80</v>
      </c>
      <c r="B37" t="s">
        <v>29</v>
      </c>
      <c r="C37" t="s">
        <v>30</v>
      </c>
      <c r="D37">
        <v>149403.41339999999</v>
      </c>
      <c r="E37">
        <v>1327.0060000000001</v>
      </c>
      <c r="F37">
        <v>149451</v>
      </c>
      <c r="G37">
        <v>1050549</v>
      </c>
      <c r="H37">
        <v>10</v>
      </c>
      <c r="I37">
        <f>E37/H37</f>
        <v>132.70060000000001</v>
      </c>
    </row>
    <row r="38" spans="1:9" x14ac:dyDescent="0.25">
      <c r="A38">
        <v>85</v>
      </c>
      <c r="B38" t="s">
        <v>29</v>
      </c>
      <c r="C38" t="s">
        <v>30</v>
      </c>
      <c r="D38">
        <v>140864.8904</v>
      </c>
      <c r="E38">
        <v>1420.5915</v>
      </c>
      <c r="F38">
        <v>140736</v>
      </c>
      <c r="G38">
        <v>1059264</v>
      </c>
      <c r="H38">
        <v>10</v>
      </c>
      <c r="I38">
        <f>E38/H38</f>
        <v>142.05914999999999</v>
      </c>
    </row>
    <row r="39" spans="1:9" x14ac:dyDescent="0.25">
      <c r="A39">
        <v>90</v>
      </c>
      <c r="B39" t="s">
        <v>29</v>
      </c>
      <c r="C39" t="s">
        <v>30</v>
      </c>
      <c r="D39">
        <v>133138.09849999999</v>
      </c>
      <c r="E39">
        <v>1399.1421</v>
      </c>
      <c r="F39">
        <v>133282</v>
      </c>
      <c r="G39">
        <v>1066718</v>
      </c>
      <c r="H39">
        <v>10</v>
      </c>
      <c r="I39">
        <f>E39/H39</f>
        <v>139.91421</v>
      </c>
    </row>
    <row r="40" spans="1:9" x14ac:dyDescent="0.25">
      <c r="A40">
        <v>95</v>
      </c>
      <c r="B40" t="s">
        <v>29</v>
      </c>
      <c r="C40" t="s">
        <v>30</v>
      </c>
      <c r="D40">
        <v>114034.3336</v>
      </c>
      <c r="E40">
        <v>1237.3969999999999</v>
      </c>
      <c r="F40">
        <v>114061</v>
      </c>
      <c r="G40">
        <v>1085939</v>
      </c>
      <c r="H40">
        <v>9</v>
      </c>
      <c r="I40">
        <f>E40/H40</f>
        <v>137.48855555555554</v>
      </c>
    </row>
    <row r="41" spans="1:9" x14ac:dyDescent="0.25">
      <c r="A41">
        <v>100</v>
      </c>
      <c r="B41" t="s">
        <v>29</v>
      </c>
      <c r="C41" t="s">
        <v>30</v>
      </c>
      <c r="D41">
        <v>119973.22990000001</v>
      </c>
      <c r="E41">
        <v>1411.0192999999999</v>
      </c>
      <c r="F41">
        <v>119893</v>
      </c>
      <c r="G41">
        <v>1080107</v>
      </c>
      <c r="H41">
        <v>10</v>
      </c>
      <c r="I41">
        <f>E41/H41</f>
        <v>141.10192999999998</v>
      </c>
    </row>
    <row r="42" spans="1:9" x14ac:dyDescent="0.25">
      <c r="A42">
        <v>5</v>
      </c>
      <c r="B42" t="s">
        <v>31</v>
      </c>
      <c r="C42" t="s">
        <v>32</v>
      </c>
      <c r="D42">
        <v>0</v>
      </c>
      <c r="E42">
        <v>365.74889999999999</v>
      </c>
      <c r="F42">
        <v>0</v>
      </c>
      <c r="G42">
        <v>308</v>
      </c>
      <c r="H42">
        <v>5</v>
      </c>
      <c r="I42">
        <f>E42/H42</f>
        <v>73.149779999999993</v>
      </c>
    </row>
    <row r="43" spans="1:9" x14ac:dyDescent="0.25">
      <c r="A43">
        <v>10</v>
      </c>
      <c r="B43" t="s">
        <v>31</v>
      </c>
      <c r="C43" t="s">
        <v>32</v>
      </c>
      <c r="D43">
        <v>0</v>
      </c>
      <c r="E43">
        <v>944.29139999999995</v>
      </c>
      <c r="F43">
        <v>0</v>
      </c>
      <c r="G43">
        <v>308</v>
      </c>
      <c r="H43">
        <v>10</v>
      </c>
      <c r="I43">
        <f>E43/H43</f>
        <v>94.42913999999999</v>
      </c>
    </row>
    <row r="44" spans="1:9" x14ac:dyDescent="0.25">
      <c r="A44">
        <v>15</v>
      </c>
      <c r="B44" t="s">
        <v>31</v>
      </c>
      <c r="C44" t="s">
        <v>32</v>
      </c>
      <c r="D44">
        <v>399715.21059999999</v>
      </c>
      <c r="E44">
        <v>1486.9009000000001</v>
      </c>
      <c r="F44">
        <v>399703</v>
      </c>
      <c r="G44">
        <v>378</v>
      </c>
      <c r="H44">
        <v>15</v>
      </c>
      <c r="I44">
        <f>E44/H44</f>
        <v>99.12672666666667</v>
      </c>
    </row>
    <row r="45" spans="1:9" x14ac:dyDescent="0.25">
      <c r="A45">
        <v>20</v>
      </c>
      <c r="B45" t="s">
        <v>31</v>
      </c>
      <c r="C45" t="s">
        <v>32</v>
      </c>
      <c r="D45">
        <v>719250.50329999998</v>
      </c>
      <c r="E45">
        <v>1947.3558</v>
      </c>
      <c r="F45">
        <v>719514</v>
      </c>
      <c r="G45">
        <v>418</v>
      </c>
      <c r="H45">
        <v>20</v>
      </c>
      <c r="I45">
        <f>E45/H45</f>
        <v>97.367789999999999</v>
      </c>
    </row>
    <row r="46" spans="1:9" x14ac:dyDescent="0.25">
      <c r="A46">
        <v>25</v>
      </c>
      <c r="B46" t="s">
        <v>31</v>
      </c>
      <c r="C46" t="s">
        <v>32</v>
      </c>
      <c r="D46">
        <v>816099.70050000004</v>
      </c>
      <c r="E46">
        <v>2434.8987000000002</v>
      </c>
      <c r="F46">
        <v>816152</v>
      </c>
      <c r="G46">
        <v>434</v>
      </c>
      <c r="H46">
        <v>25</v>
      </c>
      <c r="I46">
        <f>E46/H46</f>
        <v>97.395948000000004</v>
      </c>
    </row>
    <row r="47" spans="1:9" x14ac:dyDescent="0.25">
      <c r="A47">
        <v>30</v>
      </c>
      <c r="B47" t="s">
        <v>31</v>
      </c>
      <c r="C47" t="s">
        <v>32</v>
      </c>
      <c r="D47">
        <v>879508.68759999995</v>
      </c>
      <c r="E47">
        <v>2970.4580999999998</v>
      </c>
      <c r="F47">
        <v>879752</v>
      </c>
      <c r="G47">
        <v>447</v>
      </c>
      <c r="H47">
        <v>30</v>
      </c>
      <c r="I47">
        <f>E47/H47</f>
        <v>99.015270000000001</v>
      </c>
    </row>
    <row r="48" spans="1:9" x14ac:dyDescent="0.25">
      <c r="A48">
        <v>35</v>
      </c>
      <c r="B48" t="s">
        <v>31</v>
      </c>
      <c r="C48" t="s">
        <v>32</v>
      </c>
      <c r="D48">
        <v>891701.65549999999</v>
      </c>
      <c r="E48">
        <v>3547.1709999999998</v>
      </c>
      <c r="F48">
        <v>891801</v>
      </c>
      <c r="G48">
        <v>442</v>
      </c>
      <c r="H48">
        <v>35</v>
      </c>
      <c r="I48">
        <f>E48/H48</f>
        <v>101.34774285714285</v>
      </c>
    </row>
    <row r="49" spans="1:9" x14ac:dyDescent="0.25">
      <c r="A49">
        <v>40</v>
      </c>
      <c r="B49" t="s">
        <v>31</v>
      </c>
      <c r="C49" t="s">
        <v>32</v>
      </c>
      <c r="D49">
        <v>900079.06579999998</v>
      </c>
      <c r="E49">
        <v>3930.6381999999999</v>
      </c>
      <c r="F49">
        <v>900414</v>
      </c>
      <c r="G49">
        <v>439</v>
      </c>
      <c r="H49">
        <v>40</v>
      </c>
      <c r="I49">
        <f>E49/H49</f>
        <v>98.265954999999991</v>
      </c>
    </row>
    <row r="50" spans="1:9" x14ac:dyDescent="0.25">
      <c r="A50">
        <v>45</v>
      </c>
      <c r="B50" t="s">
        <v>31</v>
      </c>
      <c r="C50" t="s">
        <v>32</v>
      </c>
      <c r="D50">
        <v>986295.77110000001</v>
      </c>
      <c r="E50">
        <v>4424.2655000000004</v>
      </c>
      <c r="F50">
        <v>986366</v>
      </c>
      <c r="G50">
        <v>448</v>
      </c>
      <c r="H50">
        <v>45</v>
      </c>
      <c r="I50">
        <f>E50/H50</f>
        <v>98.317011111111114</v>
      </c>
    </row>
    <row r="51" spans="1:9" x14ac:dyDescent="0.25">
      <c r="A51">
        <v>50</v>
      </c>
      <c r="B51" t="s">
        <v>31</v>
      </c>
      <c r="C51" t="s">
        <v>32</v>
      </c>
      <c r="D51">
        <v>958565.58440000005</v>
      </c>
      <c r="E51">
        <v>4911.7866999999997</v>
      </c>
      <c r="F51">
        <v>958952</v>
      </c>
      <c r="G51">
        <v>24460</v>
      </c>
      <c r="H51">
        <v>49</v>
      </c>
      <c r="I51">
        <f>E51/H51</f>
        <v>100.24054489795918</v>
      </c>
    </row>
    <row r="52" spans="1:9" x14ac:dyDescent="0.25">
      <c r="A52">
        <v>55</v>
      </c>
      <c r="B52" t="s">
        <v>31</v>
      </c>
      <c r="C52" t="s">
        <v>32</v>
      </c>
      <c r="D52">
        <v>915898.48450000002</v>
      </c>
      <c r="E52">
        <v>5269.5522000000001</v>
      </c>
      <c r="F52">
        <v>915790</v>
      </c>
      <c r="G52">
        <v>87429</v>
      </c>
      <c r="H52">
        <v>51</v>
      </c>
      <c r="I52">
        <f>E52/H52</f>
        <v>103.32455294117648</v>
      </c>
    </row>
    <row r="53" spans="1:9" x14ac:dyDescent="0.25">
      <c r="A53">
        <v>60</v>
      </c>
      <c r="B53" t="s">
        <v>31</v>
      </c>
      <c r="C53" t="s">
        <v>32</v>
      </c>
      <c r="D53">
        <v>840420.70120000001</v>
      </c>
      <c r="E53">
        <v>5491.9206000000004</v>
      </c>
      <c r="F53">
        <v>840696</v>
      </c>
      <c r="G53">
        <v>179739</v>
      </c>
      <c r="H53">
        <v>51</v>
      </c>
      <c r="I53">
        <f>E53/H53</f>
        <v>107.68471764705883</v>
      </c>
    </row>
    <row r="54" spans="1:9" x14ac:dyDescent="0.25">
      <c r="A54">
        <v>65</v>
      </c>
      <c r="B54" t="s">
        <v>31</v>
      </c>
      <c r="C54" t="s">
        <v>32</v>
      </c>
      <c r="D54">
        <v>755824.88130000001</v>
      </c>
      <c r="E54">
        <v>5705.9562999999998</v>
      </c>
      <c r="F54">
        <v>756070</v>
      </c>
      <c r="G54">
        <v>259266</v>
      </c>
      <c r="H54">
        <v>51</v>
      </c>
      <c r="I54">
        <f>E54/H54</f>
        <v>111.88149607843137</v>
      </c>
    </row>
    <row r="55" spans="1:9" x14ac:dyDescent="0.25">
      <c r="A55">
        <v>70</v>
      </c>
      <c r="B55" t="s">
        <v>31</v>
      </c>
      <c r="C55" t="s">
        <v>32</v>
      </c>
      <c r="D55">
        <v>701575.85210000002</v>
      </c>
      <c r="E55">
        <v>5785.89</v>
      </c>
      <c r="F55">
        <v>701527</v>
      </c>
      <c r="G55">
        <v>326783</v>
      </c>
      <c r="H55">
        <v>51</v>
      </c>
      <c r="I55">
        <f>E55/H55</f>
        <v>113.44882352941177</v>
      </c>
    </row>
    <row r="56" spans="1:9" x14ac:dyDescent="0.25">
      <c r="A56">
        <v>75</v>
      </c>
      <c r="B56" t="s">
        <v>31</v>
      </c>
      <c r="C56" t="s">
        <v>32</v>
      </c>
      <c r="D56">
        <v>623749.78319999995</v>
      </c>
      <c r="E56">
        <v>5740.9543999999996</v>
      </c>
      <c r="F56">
        <v>623864</v>
      </c>
      <c r="G56">
        <v>416362</v>
      </c>
      <c r="H56">
        <v>49</v>
      </c>
      <c r="I56">
        <f>E56/H56</f>
        <v>117.16233469387754</v>
      </c>
    </row>
    <row r="57" spans="1:9" x14ac:dyDescent="0.25">
      <c r="A57">
        <v>80</v>
      </c>
      <c r="B57" t="s">
        <v>31</v>
      </c>
      <c r="C57" t="s">
        <v>32</v>
      </c>
      <c r="D57">
        <v>584990.54920000001</v>
      </c>
      <c r="E57">
        <v>5820.8752999999997</v>
      </c>
      <c r="F57">
        <v>585063</v>
      </c>
      <c r="G57">
        <v>465486</v>
      </c>
      <c r="H57">
        <v>49</v>
      </c>
      <c r="I57">
        <f>E57/H57</f>
        <v>118.79337346938775</v>
      </c>
    </row>
    <row r="58" spans="1:9" x14ac:dyDescent="0.25">
      <c r="A58">
        <v>85</v>
      </c>
      <c r="B58" t="s">
        <v>31</v>
      </c>
      <c r="C58" t="s">
        <v>32</v>
      </c>
      <c r="D58">
        <v>550526.20050000004</v>
      </c>
      <c r="E58">
        <v>5951.4264000000003</v>
      </c>
      <c r="F58">
        <v>550835</v>
      </c>
      <c r="G58">
        <v>508429</v>
      </c>
      <c r="H58">
        <v>49</v>
      </c>
      <c r="I58">
        <f>E58/H58</f>
        <v>121.45768163265306</v>
      </c>
    </row>
    <row r="59" spans="1:9" x14ac:dyDescent="0.25">
      <c r="A59">
        <v>90</v>
      </c>
      <c r="B59" t="s">
        <v>31</v>
      </c>
      <c r="C59" t="s">
        <v>32</v>
      </c>
      <c r="D59">
        <v>519429.788</v>
      </c>
      <c r="E59">
        <v>5995.0726999999997</v>
      </c>
      <c r="F59">
        <v>519391</v>
      </c>
      <c r="G59">
        <v>547327</v>
      </c>
      <c r="H59">
        <v>49</v>
      </c>
      <c r="I59">
        <f>E59/H59</f>
        <v>122.34842244897959</v>
      </c>
    </row>
    <row r="60" spans="1:9" x14ac:dyDescent="0.25">
      <c r="A60">
        <v>95</v>
      </c>
      <c r="B60" t="s">
        <v>31</v>
      </c>
      <c r="C60" t="s">
        <v>32</v>
      </c>
      <c r="D60">
        <v>504349.85399999999</v>
      </c>
      <c r="E60">
        <v>6069.4710999999998</v>
      </c>
      <c r="F60">
        <v>504508</v>
      </c>
      <c r="G60">
        <v>581431</v>
      </c>
      <c r="H60">
        <v>49</v>
      </c>
      <c r="I60">
        <f>E60/H60</f>
        <v>123.86675714285714</v>
      </c>
    </row>
    <row r="61" spans="1:9" x14ac:dyDescent="0.25">
      <c r="A61">
        <v>100</v>
      </c>
      <c r="B61" t="s">
        <v>31</v>
      </c>
      <c r="C61" t="s">
        <v>32</v>
      </c>
      <c r="D61">
        <v>467441.08370000002</v>
      </c>
      <c r="E61">
        <v>6153.7089999999998</v>
      </c>
      <c r="F61">
        <v>467694</v>
      </c>
      <c r="G61">
        <v>612413</v>
      </c>
      <c r="H61">
        <v>49</v>
      </c>
      <c r="I61">
        <f>E61/H61</f>
        <v>125.58589795918367</v>
      </c>
    </row>
  </sheetData>
  <sortState ref="A2:I61">
    <sortCondition ref="B2:B61"/>
  </sortState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P35" sqref="P35"/>
    </sheetView>
  </sheetViews>
  <sheetFormatPr baseColWidth="10" defaultRowHeight="15" x14ac:dyDescent="0.25"/>
  <sheetData>
    <row r="1" spans="1:4" x14ac:dyDescent="0.25">
      <c r="A1" t="s">
        <v>28</v>
      </c>
      <c r="B1" t="s">
        <v>35</v>
      </c>
      <c r="C1" t="s">
        <v>36</v>
      </c>
      <c r="D1" t="s">
        <v>37</v>
      </c>
    </row>
    <row r="2" spans="1:4" x14ac:dyDescent="0.25">
      <c r="A2">
        <v>5</v>
      </c>
      <c r="B2">
        <v>15</v>
      </c>
      <c r="C2">
        <v>30.004000000000001</v>
      </c>
      <c r="D2">
        <v>128</v>
      </c>
    </row>
    <row r="3" spans="1:4" x14ac:dyDescent="0.25">
      <c r="A3">
        <v>10</v>
      </c>
      <c r="B3">
        <v>15</v>
      </c>
      <c r="C3">
        <v>30.004000000000001</v>
      </c>
      <c r="D3">
        <v>124</v>
      </c>
    </row>
    <row r="4" spans="1:4" x14ac:dyDescent="0.25">
      <c r="A4">
        <v>15</v>
      </c>
      <c r="B4">
        <v>15</v>
      </c>
      <c r="C4">
        <v>36.669499999999999</v>
      </c>
      <c r="D4">
        <v>129</v>
      </c>
    </row>
    <row r="5" spans="1:4" x14ac:dyDescent="0.25">
      <c r="A5">
        <v>20</v>
      </c>
      <c r="B5">
        <v>15</v>
      </c>
      <c r="C5">
        <v>41.996899999999997</v>
      </c>
      <c r="D5">
        <v>128</v>
      </c>
    </row>
    <row r="6" spans="1:4" x14ac:dyDescent="0.25">
      <c r="A6">
        <v>25</v>
      </c>
      <c r="B6">
        <v>15</v>
      </c>
      <c r="C6">
        <v>43.616700000000002</v>
      </c>
      <c r="D6">
        <v>131</v>
      </c>
    </row>
    <row r="7" spans="1:4" x14ac:dyDescent="0.25">
      <c r="A7">
        <v>30</v>
      </c>
      <c r="B7">
        <v>15</v>
      </c>
      <c r="C7">
        <v>44.674399999999999</v>
      </c>
      <c r="D7">
        <v>129</v>
      </c>
    </row>
    <row r="8" spans="1:4" x14ac:dyDescent="0.25">
      <c r="A8">
        <v>35</v>
      </c>
      <c r="B8">
        <v>15</v>
      </c>
      <c r="C8">
        <v>44.875799999999998</v>
      </c>
      <c r="D8">
        <v>129</v>
      </c>
    </row>
    <row r="9" spans="1:4" x14ac:dyDescent="0.25">
      <c r="A9">
        <v>40</v>
      </c>
      <c r="B9">
        <v>15</v>
      </c>
      <c r="C9">
        <v>45.021099999999997</v>
      </c>
      <c r="D9">
        <v>127</v>
      </c>
    </row>
    <row r="10" spans="1:4" x14ac:dyDescent="0.25">
      <c r="A10">
        <v>45</v>
      </c>
      <c r="B10">
        <v>15</v>
      </c>
      <c r="C10">
        <v>46.457000000000001</v>
      </c>
      <c r="D10">
        <v>132</v>
      </c>
    </row>
    <row r="11" spans="1:4" x14ac:dyDescent="0.25">
      <c r="A11">
        <v>50</v>
      </c>
      <c r="B11">
        <v>15</v>
      </c>
      <c r="C11">
        <v>47.197099999999999</v>
      </c>
      <c r="D11">
        <v>134</v>
      </c>
    </row>
    <row r="12" spans="1:4" x14ac:dyDescent="0.25">
      <c r="A12">
        <v>55</v>
      </c>
      <c r="B12">
        <v>15</v>
      </c>
      <c r="C12">
        <v>49.627899999999997</v>
      </c>
      <c r="D12">
        <v>134</v>
      </c>
    </row>
    <row r="13" spans="1:4" x14ac:dyDescent="0.25">
      <c r="A13">
        <v>60</v>
      </c>
      <c r="B13">
        <v>15</v>
      </c>
      <c r="C13">
        <v>52.987200000000001</v>
      </c>
      <c r="D13">
        <v>135</v>
      </c>
    </row>
    <row r="14" spans="1:4" x14ac:dyDescent="0.25">
      <c r="A14">
        <v>65</v>
      </c>
      <c r="B14">
        <v>15</v>
      </c>
      <c r="C14">
        <v>55.552300000000002</v>
      </c>
      <c r="D14">
        <v>135</v>
      </c>
    </row>
    <row r="15" spans="1:4" x14ac:dyDescent="0.25">
      <c r="A15">
        <v>70</v>
      </c>
      <c r="B15">
        <v>15</v>
      </c>
      <c r="C15">
        <v>58.02</v>
      </c>
      <c r="D15">
        <v>135</v>
      </c>
    </row>
    <row r="16" spans="1:4" x14ac:dyDescent="0.25">
      <c r="A16">
        <v>75</v>
      </c>
      <c r="B16">
        <v>15</v>
      </c>
      <c r="C16">
        <v>61.209299999999999</v>
      </c>
      <c r="D16">
        <v>135</v>
      </c>
    </row>
    <row r="17" spans="1:4" x14ac:dyDescent="0.25">
      <c r="A17">
        <v>80</v>
      </c>
      <c r="B17">
        <v>15</v>
      </c>
      <c r="C17">
        <v>63.015300000000003</v>
      </c>
      <c r="D17">
        <v>135</v>
      </c>
    </row>
    <row r="18" spans="1:4" x14ac:dyDescent="0.25">
      <c r="A18">
        <v>85</v>
      </c>
      <c r="B18">
        <v>15</v>
      </c>
      <c r="C18">
        <v>64.589799999999997</v>
      </c>
      <c r="D18">
        <v>135</v>
      </c>
    </row>
    <row r="19" spans="1:4" x14ac:dyDescent="0.25">
      <c r="A19">
        <v>90</v>
      </c>
      <c r="B19">
        <v>15</v>
      </c>
      <c r="C19">
        <v>66.008700000000005</v>
      </c>
      <c r="D19">
        <v>135</v>
      </c>
    </row>
    <row r="20" spans="1:4" x14ac:dyDescent="0.25">
      <c r="A20">
        <v>95</v>
      </c>
      <c r="B20">
        <v>15</v>
      </c>
      <c r="C20">
        <v>67.469300000000004</v>
      </c>
      <c r="D20">
        <v>135</v>
      </c>
    </row>
    <row r="21" spans="1:4" x14ac:dyDescent="0.25">
      <c r="A21">
        <v>100</v>
      </c>
      <c r="B21">
        <v>15</v>
      </c>
      <c r="C21">
        <v>68.407799999999995</v>
      </c>
      <c r="D21">
        <v>135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summary</vt:lpstr>
      <vt:lpstr>results by node</vt:lpstr>
      <vt:lpstr>results by request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David Bermbach</cp:lastModifiedBy>
  <dcterms:created xsi:type="dcterms:W3CDTF">2019-08-07T15:56:28Z</dcterms:created>
  <dcterms:modified xsi:type="dcterms:W3CDTF">2019-08-07T16:09:01Z</dcterms:modified>
</cp:coreProperties>
</file>