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<sst xmlns="http://schemas.openxmlformats.org/spreadsheetml/2006/main" count="24" uniqueCount="17">
  <si>
    <t>AR9271/AR9271L COMPARISON FOR EZ-WIFIBROADCAST/OPEN-HD RX/TX</t>
  </si>
  <si>
    <t>ALL TESTS COMPLETED @ DATA RATE (2 and 3) / FREQ 2484mhz / CTS ENABLED / FEC 8/4/1024 AND TX-POWER DEFAULT @58</t>
  </si>
  <si>
    <t>ATHEROS VERSION</t>
  </si>
  <si>
    <t>MODEL and Link to purchase</t>
  </si>
  <si>
    <t>AR9271</t>
  </si>
  <si>
    <t>AR9271L</t>
  </si>
  <si>
    <t>MAX TX POWER</t>
  </si>
  <si>
    <t>RX SENSITIVITY</t>
  </si>
  <si>
    <t>X</t>
  </si>
  <si>
    <t>1000mw</t>
  </si>
  <si>
    <t>-96dbm @ 1Mbps</t>
  </si>
  <si>
    <t>90mw</t>
  </si>
  <si>
    <t>-90dbm @ 1Mbps</t>
  </si>
  <si>
    <t>300mw</t>
  </si>
  <si>
    <t>225mw</t>
  </si>
  <si>
    <t>-94dbm @ 1Mbps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</si>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</sst>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8.0"/>
    </font>
    <font/>
    <font>
      <b/>
      <sz val="18.0"/>
    </font>
    <font>
      <b/>
      <sz val="12.0"/>
    </font>
    <font>
      <u/>
      <color rgb="FF0000FF"/>
    </font>
    <font>
      <b/>
      <sz val="14.0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3" fontId="3" numFmtId="0" xfId="0" applyAlignment="1" applyBorder="1" applyFill="1" applyFont="1">
      <alignment horizontal="center" readingOrder="0" shrinkToFit="0" vertical="top" wrapText="1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ill="1" applyFont="1">
      <alignment horizontal="center" readingOrder="0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Border="1" applyFont="1"/>
    <xf borderId="0" fillId="0" fontId="7" numFmtId="0" xfId="0" applyAlignment="1" applyFont="1">
      <alignment horizontal="center" readingOrder="0" vertical="center"/>
    </xf>
    <xf borderId="1" fillId="5" fontId="6" numFmtId="0" xfId="0" applyAlignment="1" applyBorder="1" applyFont="1">
      <alignment horizontal="center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jpg"/><Relationship Id="rId3" Type="http://schemas.openxmlformats.org/officeDocument/2006/relationships/image" Target="../media/image2.jpg"/><Relationship Id="rId4" Type="http://schemas.openxmlformats.org/officeDocument/2006/relationships/image" Target="../media/image4.jpg"/><Relationship Id="rId5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57150</xdr:colOff>
      <xdr:row>7</xdr:row>
      <xdr:rowOff>171450</xdr:rowOff>
    </xdr:from>
    <xdr:ext cx="1228725" cy="10763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104775</xdr:rowOff>
    </xdr:from>
    <xdr:ext cx="1257300" cy="12573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57150</xdr:rowOff>
    </xdr:from>
    <xdr:ext cx="1266825" cy="1266825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66675</xdr:rowOff>
    </xdr:from>
    <xdr:ext cx="1333500" cy="1333500"/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95250</xdr:rowOff>
    </xdr:from>
    <xdr:ext cx="1200150" cy="120015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33.71"/>
    <col customWidth="1" min="5" max="5" width="19.71"/>
    <col customWidth="1" min="6" max="6" width="20.57"/>
  </cols>
  <sheetData>
    <row r="1" ht="17.25" customHeight="1">
      <c r="A1" s="1"/>
      <c r="B1" s="2" t="s">
        <v>0</v>
      </c>
      <c r="C1" s="3"/>
      <c r="D1" s="3"/>
      <c r="E1" s="3"/>
      <c r="F1" s="3"/>
      <c r="G1" s="4"/>
    </row>
    <row r="2" ht="39.75" customHeight="1">
      <c r="A2" s="5" t="s">
        <v>1</v>
      </c>
      <c r="B2" s="3"/>
      <c r="C2" s="3"/>
      <c r="D2" s="3"/>
      <c r="E2" s="3"/>
      <c r="F2" s="3"/>
      <c r="G2" s="4"/>
      <c r="H2" s="6"/>
      <c r="I2" s="6"/>
      <c r="J2" s="6"/>
      <c r="K2" s="6"/>
    </row>
    <row r="3" ht="15.75" customHeight="1">
      <c r="A3" s="7"/>
      <c r="B3" s="6"/>
      <c r="C3" s="8" t="s">
        <v>2</v>
      </c>
      <c r="D3" s="4"/>
      <c r="E3" s="6"/>
      <c r="F3" s="6"/>
      <c r="G3" s="6"/>
      <c r="H3" s="6"/>
      <c r="I3" s="6"/>
      <c r="J3" s="6"/>
      <c r="K3" s="6"/>
    </row>
    <row r="4" ht="18.75" customHeight="1">
      <c r="A4" s="9"/>
      <c r="B4" s="10" t="s">
        <v>3</v>
      </c>
      <c r="C4" s="11" t="s">
        <v>4</v>
      </c>
      <c r="D4" s="11" t="s">
        <v>5</v>
      </c>
      <c r="E4" s="10" t="s">
        <v>6</v>
      </c>
      <c r="F4" s="11" t="s">
        <v>7</v>
      </c>
      <c r="G4" s="12"/>
      <c r="H4" s="6"/>
      <c r="I4" s="6"/>
      <c r="J4" s="6"/>
      <c r="K4" s="6"/>
    </row>
    <row r="5" ht="85.5" customHeight="1">
      <c r="A5" s="13"/>
      <c r="B5" s="14" t="str">
        <f>HYPERLINK("https://wikidevi.com/wiki/Ubiquiti_Networks_WiFiStation_EXT","UBIQUITI WIFISTATION EXT (Older limited availability, Often available on Ebay. Here is a link to wikidevi")</f>
        <v>UBIQUITI WIFISTATION EXT (Older limited availability, Often available on Ebay. Here is a link to wikidevi</v>
      </c>
      <c r="C5" s="15" t="s">
        <v>8</v>
      </c>
      <c r="D5" s="16"/>
      <c r="E5" s="17" t="s">
        <v>9</v>
      </c>
      <c r="F5" s="17" t="s">
        <v>10</v>
      </c>
      <c r="G5" s="18"/>
      <c r="H5" s="19"/>
      <c r="I5" s="19"/>
      <c r="J5" s="19"/>
      <c r="K5" s="19"/>
    </row>
    <row r="6" ht="81.0" customHeight="1">
      <c r="A6" s="20"/>
      <c r="B6" s="21" t="str">
        <f>HYPERLINK("https://www.ebay.com/itm/NEW-TP-LINK-TL-WN722N-Wireless-N150-High-Gain-USB-Adapter150Mbps-w-4-dBi/163223355377?epid=141348245&amp;hash=item2600debff1:g:fM8AAOSwuTxbg9IW:rk:9:pf:0","TP-LINK W722N V1.2")</f>
        <v>TP-LINK W722N V1.2</v>
      </c>
      <c r="C6" s="22"/>
      <c r="D6" s="23" t="s">
        <v>8</v>
      </c>
      <c r="E6" s="17" t="s">
        <v>11</v>
      </c>
      <c r="F6" s="17" t="s">
        <v>12</v>
      </c>
      <c r="G6" s="18"/>
      <c r="H6" s="19"/>
      <c r="I6" s="19"/>
      <c r="J6" s="19"/>
      <c r="K6" s="19"/>
    </row>
    <row r="7" ht="113.25" customHeight="1">
      <c r="A7" s="24"/>
      <c r="B7" s="25" t="str">
        <f>HYPERLINK("https://www.amazon.com/Alfa-AWUS036NHA-Wireless-USB-Adaptor/product-reviews/B004Y6MIXS/ref=cm_cr_dp_d_show_all_btm?ie=UTF8&amp;reviewerType=all_reviews","ALFA AWUS036NHA")</f>
        <v>ALFA AWUS036NHA</v>
      </c>
      <c r="C7" s="22"/>
      <c r="D7" s="23" t="s">
        <v>8</v>
      </c>
      <c r="E7" s="17" t="s">
        <v>13</v>
      </c>
      <c r="F7" s="17" t="s">
        <v>12</v>
      </c>
      <c r="G7" s="18"/>
      <c r="H7" s="19"/>
      <c r="I7" s="19"/>
      <c r="J7" s="19"/>
      <c r="K7" s="19"/>
    </row>
    <row r="8" ht="113.25" customHeight="1">
      <c r="A8" s="24"/>
      <c r="B8" s="14" t="str">
        <f>HYPERLINK("https://www.aliexpress.com/item/Atheros-AR9271-150Mbps-WiFi-USB-Adapter-with-5DBi-External-Antenna-Ethernet-Adapter-For-Beini-ROS-Windows/32642224170.html?spm=2114.search0104.3.1.7ff55c12lxTdjU&amp;ws_ab_test=searchweb0_0,searchweb201602_4_10065_10068_10130_1"&amp;"0890_5730315_10547_319_10546_317_10548_10545_10696_453_10084_454_10083_10618_5729215_10307_538_537_536_10059_10884_10887_100031_321_322_10103-5729215,searchweb201603_51,ppcSwitch_0&amp;algo_expid=929603a9-b312-4c3b-9b7b-ea3d171e6935-0&amp;algo_pvid=929603a9-b312-"&amp;"4c3b-9b7b-ea3d171e6935","GENERIC AR9271 (With single antenna) Available on AliExpress, Alibaba, Ebay and other online stores")</f>
        <v>GENERIC AR9271 (With single antenna) Available on AliExpress, Alibaba, Ebay and other online stores</v>
      </c>
      <c r="C8" s="15" t="s">
        <v>8</v>
      </c>
      <c r="D8" s="16"/>
      <c r="E8" s="17" t="s">
        <v>14</v>
      </c>
      <c r="F8" s="17" t="s">
        <v>15</v>
      </c>
      <c r="G8" s="18"/>
      <c r="H8" s="19"/>
      <c r="I8" s="19"/>
      <c r="J8" s="19"/>
      <c r="K8" s="19"/>
    </row>
    <row r="9" ht="113.25" customHeight="1">
      <c r="A9" s="24"/>
      <c r="B9" s="14" t="str">
        <f>HYPERLINK("https://www.aliexpress.com/item/150M-wireless-network-card-module-high-power-usb-wireless-network-card-wifi-receiver-ultra-long-distance/32884675724.html?spm=2114.search0104.3.49.7ff55c12lxTdjU&amp;ws_ab_test=searchweb0_0,searchweb201602_4_10065_10068_10130_1"&amp;"0890_5730315_10547_319_10546_317_10548_10545_10696_453_10084_454_10083_10618_5729215_10307_538_537_536_10059_10884_10887_100031_321_322_10103-10890,searchweb201603_51,ppcSwitch_0&amp;algo_expid=929603a9-b312-4c3b-9b7b-ea3d171e6935-7&amp;algo_pvid=929603a9-b312-4c"&amp;"3b-9b7b-ea3d171e6935","GENERIC AR9271 Blue High Power (With single antenna) Available on AliExpress, Alibaba, Ebay and other online stores")</f>
        <v>GENERIC AR9271 Blue High Power (With single antenna) Available on AliExpress, Alibaba, Ebay and other online stores</v>
      </c>
      <c r="C9" s="15" t="s">
        <v>16</v>
      </c>
      <c r="D9" s="23" t="s">
        <v>16</v>
      </c>
      <c r="E9" s="17" t="s">
        <v>16</v>
      </c>
      <c r="F9" s="17" t="s">
        <v>16</v>
      </c>
      <c r="G9" s="18"/>
      <c r="H9" s="19"/>
      <c r="I9" s="19"/>
      <c r="J9" s="19"/>
      <c r="K9" s="19"/>
    </row>
    <row r="10" ht="105.75" customHeight="1">
      <c r="A10" s="26"/>
      <c r="B10" s="26"/>
      <c r="C10" s="26"/>
      <c r="D10" s="26"/>
      <c r="E10" s="26"/>
      <c r="F10" s="26"/>
      <c r="G10" s="27"/>
      <c r="H10" s="19"/>
      <c r="I10" s="19"/>
      <c r="J10" s="19"/>
      <c r="K10" s="19"/>
    </row>
    <row r="11" ht="31.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ht="31.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ht="31.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ht="31.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ht="31.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ht="31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ht="31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31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31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31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31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31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31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31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31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31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</sheetData>
  <mergeCells count="3">
    <mergeCell ref="B1:G1"/>
    <mergeCell ref="C3:D3"/>
    <mergeCell ref="A2:G2"/>
  </mergeCells>
  <drawing r:id="rId1"/>
</worksheet>
</file>