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Practical\B = 70, C = 20\CV is larger than 1\"/>
    </mc:Choice>
  </mc:AlternateContent>
  <bookViews>
    <workbookView xWindow="0" yWindow="0" windowWidth="2430" windowHeight="450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<sst xmlns="http://schemas.openxmlformats.org/spreadsheetml/2006/main" count="126" uniqueCount="30">
  <si>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</si>
  <si>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</si>
  <si>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</si>
  <si>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</si>
  <si>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</si>
  <si>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</si>
  <si>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</si>
  <si>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</si>
  <si>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</si>
  <si>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</si>
  <si>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</si>
  <si>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</si>
  <si>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20</t>
    <phoneticPr fontId="1" type="noConversion"/>
  </si>
  <si>
    <t>n = 30</t>
    <phoneticPr fontId="1" type="noConversion"/>
  </si>
  <si>
    <t>n = 40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</si>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</sst>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7616.39</c:v>
                </c:pt>
                <c:pt idx="1">
                  <c:v>10717.63</c:v>
                </c:pt>
                <c:pt idx="2">
                  <c:v>10552.58</c:v>
                </c:pt>
                <c:pt idx="3">
                  <c:v>10851.25</c:v>
                </c:pt>
                <c:pt idx="4">
                  <c:v>10945.98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7589.78</c:v>
                </c:pt>
                <c:pt idx="1">
                  <c:v>10627.08</c:v>
                </c:pt>
                <c:pt idx="2">
                  <c:v>10212.6</c:v>
                </c:pt>
                <c:pt idx="3">
                  <c:v>10386.379999999999</c:v>
                </c:pt>
                <c:pt idx="4">
                  <c:v>10449.98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7604.42</c:v>
                </c:pt>
                <c:pt idx="1">
                  <c:v>10633.52</c:v>
                </c:pt>
                <c:pt idx="2">
                  <c:v>10185.780000000001</c:v>
                </c:pt>
                <c:pt idx="3">
                  <c:v>10466.120000000001</c:v>
                </c:pt>
                <c:pt idx="4">
                  <c:v>10491.21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7644.64</c:v>
                </c:pt>
                <c:pt idx="1">
                  <c:v>10677.3</c:v>
                </c:pt>
                <c:pt idx="2">
                  <c:v>10196.98</c:v>
                </c:pt>
                <c:pt idx="3">
                  <c:v>10447.4</c:v>
                </c:pt>
                <c:pt idx="4">
                  <c:v>10555.25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7658.53</c:v>
                </c:pt>
                <c:pt idx="1">
                  <c:v>10779.87</c:v>
                </c:pt>
                <c:pt idx="2">
                  <c:v>10284.36</c:v>
                </c:pt>
                <c:pt idx="3">
                  <c:v>10439.43</c:v>
                </c:pt>
                <c:pt idx="4">
                  <c:v>10501.29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3031.04</c:v>
                </c:pt>
                <c:pt idx="1">
                  <c:v>3149.97</c:v>
                </c:pt>
                <c:pt idx="2">
                  <c:v>1090.67</c:v>
                </c:pt>
                <c:pt idx="3">
                  <c:v>733.61</c:v>
                </c:pt>
                <c:pt idx="4">
                  <c:v>560.89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200.96</c:v>
                </c:pt>
                <c:pt idx="1">
                  <c:v>246.5</c:v>
                </c:pt>
                <c:pt idx="2">
                  <c:v>251.88</c:v>
                </c:pt>
                <c:pt idx="3">
                  <c:v>248.73</c:v>
                </c:pt>
                <c:pt idx="4">
                  <c:v>248.99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212.21</c:v>
                </c:pt>
                <c:pt idx="1">
                  <c:v>239.53</c:v>
                </c:pt>
                <c:pt idx="2">
                  <c:v>247.76</c:v>
                </c:pt>
                <c:pt idx="3">
                  <c:v>246.53</c:v>
                </c:pt>
                <c:pt idx="4">
                  <c:v>245.56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194.52</c:v>
                </c:pt>
                <c:pt idx="1">
                  <c:v>240.48</c:v>
                </c:pt>
                <c:pt idx="2">
                  <c:v>246.2</c:v>
                </c:pt>
                <c:pt idx="3">
                  <c:v>245.77</c:v>
                </c:pt>
                <c:pt idx="4">
                  <c:v>247.55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217.48</c:v>
                </c:pt>
                <c:pt idx="1">
                  <c:v>231.29</c:v>
                </c:pt>
                <c:pt idx="2">
                  <c:v>236.99</c:v>
                </c:pt>
                <c:pt idx="3">
                  <c:v>240.56</c:v>
                </c:pt>
                <c:pt idx="4">
                  <c:v>244.38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203.59</c:v>
                </c:pt>
                <c:pt idx="1">
                  <c:v>234.93</c:v>
                </c:pt>
                <c:pt idx="2">
                  <c:v>239.74</c:v>
                </c:pt>
                <c:pt idx="3">
                  <c:v>242.31</c:v>
                </c:pt>
                <c:pt idx="4">
                  <c:v>242.35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224.35</c:v>
                </c:pt>
                <c:pt idx="1">
                  <c:v>243.36</c:v>
                </c:pt>
                <c:pt idx="2">
                  <c:v>242.16</c:v>
                </c:pt>
                <c:pt idx="3">
                  <c:v>59.86</c:v>
                </c:pt>
                <c:pt idx="4">
                  <c:v>244.52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1745.52</c:v>
                </c:pt>
                <c:pt idx="1">
                  <c:v>1987.39</c:v>
                </c:pt>
                <c:pt idx="2">
                  <c:v>1997.17</c:v>
                </c:pt>
                <c:pt idx="3">
                  <c:v>1998.26</c:v>
                </c:pt>
                <c:pt idx="4">
                  <c:v>1998.45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1872.58</c:v>
                </c:pt>
                <c:pt idx="1">
                  <c:v>1979.53</c:v>
                </c:pt>
                <c:pt idx="2">
                  <c:v>1980.33</c:v>
                </c:pt>
                <c:pt idx="3">
                  <c:v>1985.38</c:v>
                </c:pt>
                <c:pt idx="4">
                  <c:v>1981.3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1678.61</c:v>
                </c:pt>
                <c:pt idx="1">
                  <c:v>1981.47</c:v>
                </c:pt>
                <c:pt idx="2">
                  <c:v>1982.83</c:v>
                </c:pt>
                <c:pt idx="3">
                  <c:v>1987.15</c:v>
                </c:pt>
                <c:pt idx="4">
                  <c:v>1982.27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1924.27</c:v>
                </c:pt>
                <c:pt idx="1">
                  <c:v>1991.97</c:v>
                </c:pt>
                <c:pt idx="2">
                  <c:v>1995.88</c:v>
                </c:pt>
                <c:pt idx="3">
                  <c:v>1996.18</c:v>
                </c:pt>
                <c:pt idx="4">
                  <c:v>1996.65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1748.39</c:v>
                </c:pt>
                <c:pt idx="1">
                  <c:v>1972.86</c:v>
                </c:pt>
                <c:pt idx="2">
                  <c:v>1986.91</c:v>
                </c:pt>
                <c:pt idx="3">
                  <c:v>1991.06</c:v>
                </c:pt>
                <c:pt idx="4">
                  <c:v>1988.8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1994.63</c:v>
                </c:pt>
                <c:pt idx="1">
                  <c:v>1986.33</c:v>
                </c:pt>
                <c:pt idx="2">
                  <c:v>1998.54</c:v>
                </c:pt>
                <c:pt idx="3">
                  <c:v>243.43</c:v>
                </c:pt>
                <c:pt idx="4">
                  <c:v>1998.11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0.27099999999999896</c:v>
                </c:pt>
                <c:pt idx="1">
                  <c:v>3.9813999999999998</c:v>
                </c:pt>
                <c:pt idx="2">
                  <c:v>5.4799999999999898</c:v>
                </c:pt>
                <c:pt idx="3">
                  <c:v>5.7084999999999901</c:v>
                </c:pt>
                <c:pt idx="4">
                  <c:v>7.4757000000000007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3.2211299999999898</c:v>
                </c:pt>
                <c:pt idx="1">
                  <c:v>37.938759999999903</c:v>
                </c:pt>
                <c:pt idx="2">
                  <c:v>194.82972000000001</c:v>
                </c:pt>
                <c:pt idx="3">
                  <c:v>214.571899999999</c:v>
                </c:pt>
                <c:pt idx="4">
                  <c:v>375.26241999999894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0.24040999999999901</c:v>
                </c:pt>
                <c:pt idx="1">
                  <c:v>7.2250599999999894</c:v>
                </c:pt>
                <c:pt idx="2">
                  <c:v>14.5770199999999</c:v>
                </c:pt>
                <c:pt idx="3">
                  <c:v>11.771929999999999</c:v>
                </c:pt>
                <c:pt idx="4">
                  <c:v>10.715689999999899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0.25083</c:v>
                </c:pt>
                <c:pt idx="1">
                  <c:v>2.1302699999999901</c:v>
                </c:pt>
                <c:pt idx="2">
                  <c:v>14.361520000000001</c:v>
                </c:pt>
                <c:pt idx="3">
                  <c:v>8.5200299999999896</c:v>
                </c:pt>
                <c:pt idx="4">
                  <c:v>15.391249999999999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2.08752</c:v>
                </c:pt>
                <c:pt idx="1">
                  <c:v>16.889399999999899</c:v>
                </c:pt>
                <c:pt idx="2">
                  <c:v>87.012829999999909</c:v>
                </c:pt>
                <c:pt idx="3">
                  <c:v>82.391329999999996</c:v>
                </c:pt>
                <c:pt idx="4">
                  <c:v>167.55756000000002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0.17707000000000001</c:v>
                </c:pt>
                <c:pt idx="1">
                  <c:v>0.20881</c:v>
                </c:pt>
                <c:pt idx="2">
                  <c:v>0.31365999999999999</c:v>
                </c:pt>
                <c:pt idx="3">
                  <c:v>1998.48</c:v>
                </c:pt>
                <c:pt idx="4">
                  <c:v>0.47647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77.92</c:v>
                </c:pt>
                <c:pt idx="1">
                  <c:v>96.62</c:v>
                </c:pt>
                <c:pt idx="2">
                  <c:v>77.86</c:v>
                </c:pt>
                <c:pt idx="3">
                  <c:v>68.37</c:v>
                </c:pt>
                <c:pt idx="4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346.91</c:v>
                </c:pt>
                <c:pt idx="1">
                  <c:v>109.91</c:v>
                </c:pt>
                <c:pt idx="2">
                  <c:v>158.27000000000001</c:v>
                </c:pt>
                <c:pt idx="3">
                  <c:v>192.33</c:v>
                </c:pt>
                <c:pt idx="4">
                  <c:v>236.39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207.32</c:v>
                </c:pt>
                <c:pt idx="1">
                  <c:v>186.57</c:v>
                </c:pt>
                <c:pt idx="2">
                  <c:v>207.83</c:v>
                </c:pt>
                <c:pt idx="3">
                  <c:v>230.33</c:v>
                </c:pt>
                <c:pt idx="4">
                  <c:v>249.98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147.29</c:v>
                </c:pt>
                <c:pt idx="1">
                  <c:v>175.18</c:v>
                </c:pt>
                <c:pt idx="2">
                  <c:v>180.51</c:v>
                </c:pt>
                <c:pt idx="3">
                  <c:v>201.34</c:v>
                </c:pt>
                <c:pt idx="4">
                  <c:v>205.99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80.989999999999995</c:v>
                </c:pt>
                <c:pt idx="1">
                  <c:v>71.37</c:v>
                </c:pt>
                <c:pt idx="2">
                  <c:v>66.41</c:v>
                </c:pt>
                <c:pt idx="3">
                  <c:v>67.91</c:v>
                </c:pt>
                <c:pt idx="4">
                  <c:v>90.37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60.95</c:v>
                </c:pt>
                <c:pt idx="1">
                  <c:v>92.67</c:v>
                </c:pt>
                <c:pt idx="2">
                  <c:v>73.73</c:v>
                </c:pt>
                <c:pt idx="3">
                  <c:v>0.40317999999999998</c:v>
                </c:pt>
                <c:pt idx="4">
                  <c:v>51.59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R24" sqref="R24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 t="s">
        <v>1</v>
      </c>
      <c r="I1" t="s">
        <v>2</v>
      </c>
      <c r="J1" t="s">
        <v>3</v>
      </c>
      <c r="K1" s="1" t="s">
        <v>28</v>
      </c>
      <c r="L1" s="1" t="s">
        <v>29</v>
      </c>
    </row>
    <row r="2" spans="1:18" x14ac:dyDescent="0.25">
      <c r="A2" t="s">
        <v>5</v>
      </c>
      <c r="B2">
        <v>761639</v>
      </c>
      <c r="C2">
        <v>20096</v>
      </c>
      <c r="D2">
        <v>174552</v>
      </c>
      <c r="E2">
        <v>27.099999999999898</v>
      </c>
      <c r="F2">
        <v>7792</v>
      </c>
      <c r="G2" t="s">
        <v>5</v>
      </c>
      <c r="H2">
        <v>1071763</v>
      </c>
      <c r="I2">
        <v>24650</v>
      </c>
      <c r="J2">
        <v>198739</v>
      </c>
      <c r="K2">
        <v>398.14</v>
      </c>
      <c r="L2">
        <v>9662</v>
      </c>
    </row>
    <row r="3" spans="1:18" x14ac:dyDescent="0.25">
      <c r="A3" t="s">
        <v>6</v>
      </c>
      <c r="B3">
        <v>758978</v>
      </c>
      <c r="C3">
        <v>21221</v>
      </c>
      <c r="D3">
        <v>187258</v>
      </c>
      <c r="E3">
        <v>322.11299999999898</v>
      </c>
      <c r="F3">
        <v>34691</v>
      </c>
      <c r="G3" t="s">
        <v>7</v>
      </c>
      <c r="H3">
        <v>1062708</v>
      </c>
      <c r="I3">
        <v>23953</v>
      </c>
      <c r="J3">
        <v>197953</v>
      </c>
      <c r="K3">
        <v>3793.8759999999902</v>
      </c>
      <c r="L3">
        <v>10991</v>
      </c>
    </row>
    <row r="4" spans="1:18" x14ac:dyDescent="0.25">
      <c r="A4" t="s">
        <v>8</v>
      </c>
      <c r="B4">
        <v>760442</v>
      </c>
      <c r="C4">
        <v>19452</v>
      </c>
      <c r="D4">
        <v>167861</v>
      </c>
      <c r="E4">
        <v>24.040999999999901</v>
      </c>
      <c r="F4">
        <v>20732</v>
      </c>
      <c r="G4" t="s">
        <v>8</v>
      </c>
      <c r="H4">
        <v>1063352</v>
      </c>
      <c r="I4">
        <v>24048</v>
      </c>
      <c r="J4">
        <v>198147</v>
      </c>
      <c r="K4">
        <v>722.50599999999895</v>
      </c>
      <c r="L4">
        <v>18657</v>
      </c>
    </row>
    <row r="5" spans="1:18" x14ac:dyDescent="0.25">
      <c r="A5" t="s">
        <v>9</v>
      </c>
      <c r="B5">
        <v>764464</v>
      </c>
      <c r="C5">
        <v>21748</v>
      </c>
      <c r="D5">
        <v>192427</v>
      </c>
      <c r="E5">
        <v>25.082999999999998</v>
      </c>
      <c r="F5">
        <v>14729</v>
      </c>
      <c r="G5" t="s">
        <v>9</v>
      </c>
      <c r="H5">
        <v>1067730</v>
      </c>
      <c r="I5">
        <v>23129</v>
      </c>
      <c r="J5">
        <v>199197</v>
      </c>
      <c r="K5">
        <v>213.02699999999899</v>
      </c>
      <c r="L5">
        <v>17518</v>
      </c>
    </row>
    <row r="6" spans="1:18" x14ac:dyDescent="0.25">
      <c r="A6" t="s">
        <v>10</v>
      </c>
      <c r="B6">
        <v>765853</v>
      </c>
      <c r="C6">
        <v>20359</v>
      </c>
      <c r="D6">
        <v>174839</v>
      </c>
      <c r="E6">
        <v>208.75200000000001</v>
      </c>
      <c r="F6">
        <v>8099</v>
      </c>
      <c r="G6" t="s">
        <v>11</v>
      </c>
      <c r="H6">
        <v>1077987</v>
      </c>
      <c r="I6">
        <v>23493</v>
      </c>
      <c r="J6">
        <v>197286</v>
      </c>
      <c r="K6">
        <v>1688.9399999999901</v>
      </c>
      <c r="L6">
        <v>7137</v>
      </c>
    </row>
    <row r="7" spans="1:18" x14ac:dyDescent="0.25">
      <c r="A7" t="s">
        <v>27</v>
      </c>
      <c r="B7" s="1">
        <v>303104</v>
      </c>
      <c r="C7">
        <v>22435</v>
      </c>
      <c r="D7">
        <v>199463</v>
      </c>
      <c r="E7">
        <v>17.707000000000001</v>
      </c>
      <c r="F7">
        <v>6095</v>
      </c>
      <c r="G7" t="s">
        <v>27</v>
      </c>
      <c r="H7">
        <v>314997</v>
      </c>
      <c r="I7">
        <v>24336</v>
      </c>
      <c r="J7">
        <v>198633</v>
      </c>
      <c r="K7">
        <v>20.881</v>
      </c>
      <c r="L7">
        <v>9267</v>
      </c>
    </row>
    <row r="9" spans="1:18" x14ac:dyDescent="0.25">
      <c r="A9" t="s">
        <v>12</v>
      </c>
      <c r="G9" t="s">
        <v>13</v>
      </c>
      <c r="M9" t="s">
        <v>14</v>
      </c>
    </row>
    <row r="10" spans="1:18" x14ac:dyDescent="0.25">
      <c r="B10" t="s">
        <v>1</v>
      </c>
      <c r="C10" t="s">
        <v>2</v>
      </c>
      <c r="D10" t="s">
        <v>3</v>
      </c>
      <c r="E10" t="s">
        <v>28</v>
      </c>
      <c r="F10" s="1" t="s">
        <v>29</v>
      </c>
      <c r="H10" t="s">
        <v>1</v>
      </c>
      <c r="I10" t="s">
        <v>2</v>
      </c>
      <c r="J10" t="s">
        <v>3</v>
      </c>
      <c r="K10" s="1" t="s">
        <v>28</v>
      </c>
      <c r="L10" s="1" t="s">
        <v>29</v>
      </c>
      <c r="N10" t="s">
        <v>1</v>
      </c>
      <c r="O10" t="s">
        <v>2</v>
      </c>
      <c r="P10" t="s">
        <v>3</v>
      </c>
      <c r="Q10" t="s">
        <v>28</v>
      </c>
      <c r="R10" s="1" t="s">
        <v>29</v>
      </c>
    </row>
    <row r="11" spans="1:18" x14ac:dyDescent="0.25">
      <c r="A11" t="s">
        <v>5</v>
      </c>
      <c r="B11">
        <v>1055258</v>
      </c>
      <c r="C11">
        <v>25188</v>
      </c>
      <c r="D11">
        <v>199717</v>
      </c>
      <c r="E11">
        <v>547.99999999999898</v>
      </c>
      <c r="F11">
        <v>7786</v>
      </c>
      <c r="G11" t="s">
        <v>5</v>
      </c>
      <c r="H11">
        <v>1085125</v>
      </c>
      <c r="I11">
        <v>24873</v>
      </c>
      <c r="J11">
        <v>199826</v>
      </c>
      <c r="K11">
        <v>570.849999999999</v>
      </c>
      <c r="L11">
        <v>6837</v>
      </c>
      <c r="M11" t="s">
        <v>5</v>
      </c>
      <c r="N11">
        <v>1094598</v>
      </c>
      <c r="O11">
        <v>24899</v>
      </c>
      <c r="P11">
        <v>199845</v>
      </c>
      <c r="Q11">
        <v>747.57</v>
      </c>
      <c r="R11">
        <v>9130</v>
      </c>
    </row>
    <row r="12" spans="1:18" x14ac:dyDescent="0.25">
      <c r="A12" t="s">
        <v>6</v>
      </c>
      <c r="B12">
        <v>1021260</v>
      </c>
      <c r="C12">
        <v>24776</v>
      </c>
      <c r="D12">
        <v>198033</v>
      </c>
      <c r="E12">
        <v>19482.972000000002</v>
      </c>
      <c r="F12">
        <v>15827</v>
      </c>
      <c r="G12" t="s">
        <v>6</v>
      </c>
      <c r="H12">
        <v>1038638</v>
      </c>
      <c r="I12">
        <v>24653</v>
      </c>
      <c r="J12">
        <v>198538</v>
      </c>
      <c r="K12">
        <v>21457.1899999999</v>
      </c>
      <c r="L12">
        <v>19233</v>
      </c>
      <c r="M12" t="s">
        <v>6</v>
      </c>
      <c r="N12">
        <v>1044998</v>
      </c>
      <c r="O12">
        <v>24556</v>
      </c>
      <c r="P12">
        <v>198130</v>
      </c>
      <c r="Q12">
        <v>37526.241999999897</v>
      </c>
      <c r="R12">
        <v>23639</v>
      </c>
    </row>
    <row r="13" spans="1:18" x14ac:dyDescent="0.25">
      <c r="A13" t="s">
        <v>8</v>
      </c>
      <c r="B13">
        <v>1018578</v>
      </c>
      <c r="C13">
        <v>24620</v>
      </c>
      <c r="D13">
        <v>198283</v>
      </c>
      <c r="E13">
        <v>1457.70199999999</v>
      </c>
      <c r="F13">
        <v>20783</v>
      </c>
      <c r="G13" t="s">
        <v>8</v>
      </c>
      <c r="H13">
        <v>1046612</v>
      </c>
      <c r="I13">
        <v>24577</v>
      </c>
      <c r="J13">
        <v>198715</v>
      </c>
      <c r="K13">
        <v>1177.193</v>
      </c>
      <c r="L13">
        <v>23033</v>
      </c>
      <c r="M13" t="s">
        <v>8</v>
      </c>
      <c r="N13">
        <v>1049121</v>
      </c>
      <c r="O13">
        <v>24755</v>
      </c>
      <c r="P13">
        <v>198227</v>
      </c>
      <c r="Q13">
        <v>1071.56899999999</v>
      </c>
      <c r="R13">
        <v>24998</v>
      </c>
    </row>
    <row r="14" spans="1:18" x14ac:dyDescent="0.25">
      <c r="A14" t="s">
        <v>9</v>
      </c>
      <c r="B14">
        <v>1019698</v>
      </c>
      <c r="C14">
        <v>23699</v>
      </c>
      <c r="D14">
        <v>199588</v>
      </c>
      <c r="E14">
        <v>1436.152</v>
      </c>
      <c r="F14">
        <v>18051</v>
      </c>
      <c r="G14" t="s">
        <v>9</v>
      </c>
      <c r="H14">
        <v>1044740</v>
      </c>
      <c r="I14">
        <v>24056</v>
      </c>
      <c r="J14">
        <v>199618</v>
      </c>
      <c r="K14">
        <v>852.00299999999902</v>
      </c>
      <c r="L14">
        <v>20134</v>
      </c>
      <c r="M14" t="s">
        <v>9</v>
      </c>
      <c r="N14">
        <v>1055525</v>
      </c>
      <c r="O14">
        <v>24438</v>
      </c>
      <c r="P14">
        <v>199665</v>
      </c>
      <c r="Q14">
        <v>1539.125</v>
      </c>
      <c r="R14">
        <v>20599</v>
      </c>
    </row>
    <row r="15" spans="1:18" x14ac:dyDescent="0.25">
      <c r="A15" t="s">
        <v>10</v>
      </c>
      <c r="B15">
        <v>1028436</v>
      </c>
      <c r="C15">
        <v>23974</v>
      </c>
      <c r="D15">
        <v>198691</v>
      </c>
      <c r="E15">
        <v>8701.2829999999904</v>
      </c>
      <c r="F15">
        <v>6641</v>
      </c>
      <c r="G15" t="s">
        <v>10</v>
      </c>
      <c r="H15">
        <v>1043943</v>
      </c>
      <c r="I15">
        <v>24231</v>
      </c>
      <c r="J15">
        <v>199106</v>
      </c>
      <c r="K15">
        <v>8239.1329999999998</v>
      </c>
      <c r="L15">
        <v>6791</v>
      </c>
      <c r="M15" t="s">
        <v>10</v>
      </c>
      <c r="N15">
        <v>1050129</v>
      </c>
      <c r="O15">
        <v>24235</v>
      </c>
      <c r="P15">
        <v>198880</v>
      </c>
      <c r="Q15">
        <v>16755.756000000001</v>
      </c>
      <c r="R15">
        <v>9037</v>
      </c>
    </row>
    <row r="16" spans="1:18" x14ac:dyDescent="0.25">
      <c r="A16" t="s">
        <v>27</v>
      </c>
      <c r="B16">
        <v>109067</v>
      </c>
      <c r="C16">
        <v>24216</v>
      </c>
      <c r="D16">
        <v>199854</v>
      </c>
      <c r="E16">
        <v>31.366</v>
      </c>
      <c r="F16">
        <v>7373</v>
      </c>
      <c r="G16" t="s">
        <v>27</v>
      </c>
      <c r="H16">
        <v>73361</v>
      </c>
      <c r="I16">
        <v>24343</v>
      </c>
      <c r="J16">
        <v>199848</v>
      </c>
      <c r="K16">
        <v>40.317999999999998</v>
      </c>
      <c r="L16">
        <v>5986</v>
      </c>
      <c r="M16" t="s">
        <v>27</v>
      </c>
      <c r="N16">
        <v>56089</v>
      </c>
      <c r="O16">
        <v>24452</v>
      </c>
      <c r="P16">
        <v>199811</v>
      </c>
      <c r="Q16">
        <v>47.646999999999998</v>
      </c>
      <c r="R16">
        <v>5159</v>
      </c>
    </row>
    <row r="22" spans="1:6" x14ac:dyDescent="0.25">
      <c r="B22" s="1" t="s">
        <v>0</v>
      </c>
      <c r="C22" s="1" t="s">
        <v>4</v>
      </c>
      <c r="D22" s="1" t="s">
        <v>12</v>
      </c>
      <c r="E22" s="1" t="s">
        <v>13</v>
      </c>
      <c r="F22" s="1" t="s">
        <v>14</v>
      </c>
    </row>
    <row r="23" spans="1:6" x14ac:dyDescent="0.25">
      <c r="A23" s="1" t="s">
        <v>5</v>
      </c>
      <c r="B23" s="1">
        <v>92618</v>
      </c>
      <c r="C23">
        <v>34951</v>
      </c>
      <c r="D23">
        <v>12967</v>
      </c>
      <c r="E23">
        <v>9424</v>
      </c>
      <c r="F23">
        <v>12611</v>
      </c>
    </row>
    <row r="24" spans="1:6" x14ac:dyDescent="0.25">
      <c r="A24" s="1" t="s">
        <v>6</v>
      </c>
      <c r="B24" s="1">
        <v>82343</v>
      </c>
      <c r="C24">
        <v>31167</v>
      </c>
      <c r="D24">
        <v>33018</v>
      </c>
      <c r="E24">
        <v>44516</v>
      </c>
      <c r="F24">
        <v>45104</v>
      </c>
    </row>
    <row r="25" spans="1:6" x14ac:dyDescent="0.25">
      <c r="A25" s="1" t="s">
        <v>8</v>
      </c>
      <c r="B25" s="1">
        <v>69720</v>
      </c>
      <c r="C25">
        <v>57746</v>
      </c>
      <c r="D25">
        <v>48916</v>
      </c>
      <c r="E25">
        <v>49776</v>
      </c>
      <c r="F25">
        <v>53500</v>
      </c>
    </row>
    <row r="26" spans="1:6" x14ac:dyDescent="0.25">
      <c r="A26" s="1" t="s">
        <v>9</v>
      </c>
      <c r="B26" s="1">
        <v>173356</v>
      </c>
      <c r="C26">
        <v>32530</v>
      </c>
      <c r="D26">
        <v>34869</v>
      </c>
      <c r="E26">
        <v>43508</v>
      </c>
      <c r="F26">
        <v>47775</v>
      </c>
    </row>
    <row r="27" spans="1:6" x14ac:dyDescent="0.25">
      <c r="A27" s="1" t="s">
        <v>10</v>
      </c>
      <c r="B27" s="1">
        <v>91265</v>
      </c>
      <c r="C27">
        <v>23078</v>
      </c>
      <c r="D27">
        <v>16215</v>
      </c>
      <c r="E27">
        <v>19283</v>
      </c>
      <c r="F27">
        <v>17960</v>
      </c>
    </row>
    <row r="28" spans="1:6" x14ac:dyDescent="0.25">
      <c r="A28" s="1" t="s">
        <v>25</v>
      </c>
      <c r="B28">
        <v>994400</v>
      </c>
      <c r="C28">
        <v>1178401</v>
      </c>
      <c r="D28">
        <v>1098287</v>
      </c>
      <c r="E28">
        <v>1112236</v>
      </c>
      <c r="F28">
        <v>1127736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N32" sqref="N3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record!B2/$H$2</f>
        <v>7616.39</v>
      </c>
      <c r="C2">
        <f>record!H2/$H$2</f>
        <v>10717.63</v>
      </c>
      <c r="D2">
        <f>record!B11/$H$2</f>
        <v>10552.58</v>
      </c>
      <c r="E2">
        <f>record!H11/$H$2</f>
        <v>10851.25</v>
      </c>
      <c r="F2">
        <f>record!N11/$H$2</f>
        <v>10945.98</v>
      </c>
      <c r="H2">
        <v>100</v>
      </c>
    </row>
    <row r="3" spans="1:8" x14ac:dyDescent="0.25">
      <c r="A3" t="s">
        <v>21</v>
      </c>
      <c r="B3" s="1">
        <f>record!B3/$H$2</f>
        <v>7589.78</v>
      </c>
      <c r="C3" s="1">
        <f>record!H3/$H$2</f>
        <v>10627.08</v>
      </c>
      <c r="D3" s="1">
        <f>record!B12/$H$2</f>
        <v>10212.6</v>
      </c>
      <c r="E3" s="1">
        <f>record!H12/$H$2</f>
        <v>10386.379999999999</v>
      </c>
      <c r="F3" s="1">
        <f>record!N12/$H$2</f>
        <v>10449.98</v>
      </c>
    </row>
    <row r="4" spans="1:8" x14ac:dyDescent="0.25">
      <c r="A4" t="s">
        <v>22</v>
      </c>
      <c r="B4" s="1">
        <f>record!B4/$H$2</f>
        <v>7604.42</v>
      </c>
      <c r="C4" s="1">
        <f>record!H4/$H$2</f>
        <v>10633.52</v>
      </c>
      <c r="D4" s="1">
        <f>record!B13/$H$2</f>
        <v>10185.780000000001</v>
      </c>
      <c r="E4" s="1">
        <f>record!H13/$H$2</f>
        <v>10466.120000000001</v>
      </c>
      <c r="F4" s="1">
        <f>record!N13/$H$2</f>
        <v>10491.21</v>
      </c>
    </row>
    <row r="5" spans="1:8" x14ac:dyDescent="0.25">
      <c r="A5" t="s">
        <v>23</v>
      </c>
      <c r="B5" s="1">
        <f>record!B5/$H$2</f>
        <v>7644.64</v>
      </c>
      <c r="C5" s="1">
        <f>record!H5/$H$2</f>
        <v>10677.3</v>
      </c>
      <c r="D5" s="1">
        <f>record!B14/$H$2</f>
        <v>10196.98</v>
      </c>
      <c r="E5" s="1">
        <f>record!H14/$H$2</f>
        <v>10447.4</v>
      </c>
      <c r="F5" s="1">
        <f>record!N14/$H$2</f>
        <v>10555.25</v>
      </c>
    </row>
    <row r="6" spans="1:8" x14ac:dyDescent="0.25">
      <c r="A6" t="s">
        <v>24</v>
      </c>
      <c r="B6" s="1">
        <f>record!B6/$H$2</f>
        <v>7658.53</v>
      </c>
      <c r="C6" s="1">
        <f>record!H6/$H$2</f>
        <v>10779.87</v>
      </c>
      <c r="D6" s="1">
        <f>record!B15/$H$2</f>
        <v>10284.36</v>
      </c>
      <c r="E6" s="1">
        <f>record!H15/$H$2</f>
        <v>10439.43</v>
      </c>
      <c r="F6" s="1">
        <f>record!N15/$H$2</f>
        <v>10501.29</v>
      </c>
    </row>
    <row r="7" spans="1:8" x14ac:dyDescent="0.25">
      <c r="A7" t="s">
        <v>25</v>
      </c>
      <c r="B7" s="1">
        <f>record!B7/$H$2</f>
        <v>3031.04</v>
      </c>
      <c r="C7" s="1">
        <f>record!H7/$H$2</f>
        <v>3149.97</v>
      </c>
      <c r="D7" s="1">
        <f>record!B16/$H$2</f>
        <v>1090.67</v>
      </c>
      <c r="E7" s="1">
        <f>record!H16/$H$2</f>
        <v>733.61</v>
      </c>
      <c r="F7" s="1">
        <f>record!N16/$H$2</f>
        <v>560.89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record!C2/$H$2</f>
        <v>200.96</v>
      </c>
      <c r="C2">
        <f>record!I2/$H$2</f>
        <v>246.5</v>
      </c>
      <c r="D2">
        <f>record!C11/$H$2</f>
        <v>251.88</v>
      </c>
      <c r="E2">
        <f>record!I11/$H$2</f>
        <v>248.73</v>
      </c>
      <c r="F2">
        <f>record!O11/$H$2</f>
        <v>248.99</v>
      </c>
      <c r="H2">
        <v>100</v>
      </c>
    </row>
    <row r="3" spans="1:8" x14ac:dyDescent="0.25">
      <c r="A3" t="s">
        <v>21</v>
      </c>
      <c r="B3" s="1">
        <f>record!C3/$H$2</f>
        <v>212.21</v>
      </c>
      <c r="C3" s="1">
        <f>record!I3/$H$2</f>
        <v>239.53</v>
      </c>
      <c r="D3" s="1">
        <f>record!C12/$H$2</f>
        <v>247.76</v>
      </c>
      <c r="E3" s="1">
        <f>record!I12/$H$2</f>
        <v>246.53</v>
      </c>
      <c r="F3" s="1">
        <f>record!O12/$H$2</f>
        <v>245.56</v>
      </c>
    </row>
    <row r="4" spans="1:8" x14ac:dyDescent="0.25">
      <c r="A4" t="s">
        <v>22</v>
      </c>
      <c r="B4" s="1">
        <f>record!C4/$H$2</f>
        <v>194.52</v>
      </c>
      <c r="C4" s="1">
        <f>record!I4/$H$2</f>
        <v>240.48</v>
      </c>
      <c r="D4" s="1">
        <f>record!C13/$H$2</f>
        <v>246.2</v>
      </c>
      <c r="E4" s="1">
        <f>record!I13/$H$2</f>
        <v>245.77</v>
      </c>
      <c r="F4" s="1">
        <f>record!O13/$H$2</f>
        <v>247.55</v>
      </c>
    </row>
    <row r="5" spans="1:8" x14ac:dyDescent="0.25">
      <c r="A5" t="s">
        <v>23</v>
      </c>
      <c r="B5" s="1">
        <f>record!C5/$H$2</f>
        <v>217.48</v>
      </c>
      <c r="C5" s="1">
        <f>record!I5/$H$2</f>
        <v>231.29</v>
      </c>
      <c r="D5" s="1">
        <f>record!C14/$H$2</f>
        <v>236.99</v>
      </c>
      <c r="E5" s="1">
        <f>record!I14/$H$2</f>
        <v>240.56</v>
      </c>
      <c r="F5" s="1">
        <f>record!O14/$H$2</f>
        <v>244.38</v>
      </c>
    </row>
    <row r="6" spans="1:8" x14ac:dyDescent="0.25">
      <c r="A6" t="s">
        <v>24</v>
      </c>
      <c r="B6" s="1">
        <f>record!C6/$H$2</f>
        <v>203.59</v>
      </c>
      <c r="C6" s="1">
        <f>record!I6/$H$2</f>
        <v>234.93</v>
      </c>
      <c r="D6" s="1">
        <f>record!C15/$H$2</f>
        <v>239.74</v>
      </c>
      <c r="E6" s="1">
        <f>record!I15/$H$2</f>
        <v>242.31</v>
      </c>
      <c r="F6" s="1">
        <f>record!O15/$H$2</f>
        <v>242.35</v>
      </c>
    </row>
    <row r="7" spans="1:8" x14ac:dyDescent="0.25">
      <c r="A7" t="s">
        <v>26</v>
      </c>
      <c r="B7" s="1">
        <f>record!C7/$H$2</f>
        <v>224.35</v>
      </c>
      <c r="C7" s="1">
        <f>record!I7/$H$2</f>
        <v>243.36</v>
      </c>
      <c r="D7" s="1">
        <f>record!C16/$H$2</f>
        <v>242.16</v>
      </c>
      <c r="E7" s="1">
        <f>record!L16/$H$2</f>
        <v>59.86</v>
      </c>
      <c r="F7" s="1">
        <f>record!O16/$H$2</f>
        <v>244.52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record!D2/$H$2</f>
        <v>1745.52</v>
      </c>
      <c r="C2">
        <f>record!J2/$H$2</f>
        <v>1987.39</v>
      </c>
      <c r="D2">
        <f>record!D11/$H$2</f>
        <v>1997.17</v>
      </c>
      <c r="E2">
        <f>record!J11/$H$2</f>
        <v>1998.26</v>
      </c>
      <c r="F2">
        <f>record!P11/$H$2</f>
        <v>1998.45</v>
      </c>
      <c r="H2">
        <v>100</v>
      </c>
    </row>
    <row r="3" spans="1:8" x14ac:dyDescent="0.25">
      <c r="A3" t="s">
        <v>21</v>
      </c>
      <c r="B3" s="1">
        <f>record!D3/$H$2</f>
        <v>1872.58</v>
      </c>
      <c r="C3" s="1">
        <f>record!J3/$H$2</f>
        <v>1979.53</v>
      </c>
      <c r="D3" s="1">
        <f>record!D12/$H$2</f>
        <v>1980.33</v>
      </c>
      <c r="E3" s="1">
        <f>record!J12/$H$2</f>
        <v>1985.38</v>
      </c>
      <c r="F3" s="1">
        <f>record!P12/$H$2</f>
        <v>1981.3</v>
      </c>
    </row>
    <row r="4" spans="1:8" x14ac:dyDescent="0.25">
      <c r="A4" t="s">
        <v>22</v>
      </c>
      <c r="B4" s="1">
        <f>record!D4/$H$2</f>
        <v>1678.61</v>
      </c>
      <c r="C4" s="1">
        <f>record!J4/$H$2</f>
        <v>1981.47</v>
      </c>
      <c r="D4" s="1">
        <f>record!D13/$H$2</f>
        <v>1982.83</v>
      </c>
      <c r="E4" s="1">
        <f>record!J13/$H$2</f>
        <v>1987.15</v>
      </c>
      <c r="F4" s="1">
        <f>record!P13/$H$2</f>
        <v>1982.27</v>
      </c>
    </row>
    <row r="5" spans="1:8" x14ac:dyDescent="0.25">
      <c r="A5" t="s">
        <v>23</v>
      </c>
      <c r="B5" s="1">
        <f>record!D5/$H$2</f>
        <v>1924.27</v>
      </c>
      <c r="C5" s="1">
        <f>record!J5/$H$2</f>
        <v>1991.97</v>
      </c>
      <c r="D5" s="1">
        <f>record!D14/$H$2</f>
        <v>1995.88</v>
      </c>
      <c r="E5" s="1">
        <f>record!J14/$H$2</f>
        <v>1996.18</v>
      </c>
      <c r="F5" s="1">
        <f>record!P14/$H$2</f>
        <v>1996.65</v>
      </c>
    </row>
    <row r="6" spans="1:8" x14ac:dyDescent="0.25">
      <c r="A6" t="s">
        <v>24</v>
      </c>
      <c r="B6" s="1">
        <f>record!D6/$H$2</f>
        <v>1748.39</v>
      </c>
      <c r="C6" s="1">
        <f>record!J6/$H$2</f>
        <v>1972.86</v>
      </c>
      <c r="D6" s="1">
        <f>record!D15/$H$2</f>
        <v>1986.91</v>
      </c>
      <c r="E6" s="1">
        <f>record!J15/$H$2</f>
        <v>1991.06</v>
      </c>
      <c r="F6" s="1">
        <f>record!P15/$H$2</f>
        <v>1988.8</v>
      </c>
    </row>
    <row r="7" spans="1:8" x14ac:dyDescent="0.25">
      <c r="A7" t="s">
        <v>25</v>
      </c>
      <c r="B7" s="1">
        <f>record!D7/$H$2</f>
        <v>1994.63</v>
      </c>
      <c r="C7" s="1">
        <f>record!J7/$H$2</f>
        <v>1986.33</v>
      </c>
      <c r="D7" s="1">
        <f>record!D16/$H$2</f>
        <v>1998.54</v>
      </c>
      <c r="E7" s="1">
        <f>record!I16/$H$2</f>
        <v>243.43</v>
      </c>
      <c r="F7" s="1">
        <f>record!P16/$H$2</f>
        <v>1998.11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record!E2/$H$2</f>
        <v>0.27099999999999896</v>
      </c>
      <c r="C2" s="1">
        <f>record!K2/$H$2</f>
        <v>3.9813999999999998</v>
      </c>
      <c r="D2" s="1">
        <f>record!E11/$H$2</f>
        <v>5.4799999999999898</v>
      </c>
      <c r="E2" s="1">
        <f>record!K11/$H$2</f>
        <v>5.7084999999999901</v>
      </c>
      <c r="F2" s="1">
        <f>record!Q11/$H$2</f>
        <v>7.4757000000000007</v>
      </c>
      <c r="H2" s="1">
        <v>100</v>
      </c>
    </row>
    <row r="3" spans="1:8" x14ac:dyDescent="0.25">
      <c r="A3" s="1" t="s">
        <v>6</v>
      </c>
      <c r="B3" s="1">
        <f>record!E3/$H$2</f>
        <v>3.2211299999999898</v>
      </c>
      <c r="C3" s="1">
        <f>record!K3/$H$2</f>
        <v>37.938759999999903</v>
      </c>
      <c r="D3" s="1">
        <f>record!E12/$H$2</f>
        <v>194.82972000000001</v>
      </c>
      <c r="E3" s="1">
        <f>record!K12/$H$2</f>
        <v>214.571899999999</v>
      </c>
      <c r="F3" s="1">
        <f>record!Q12/$H$2</f>
        <v>375.26241999999894</v>
      </c>
    </row>
    <row r="4" spans="1:8" x14ac:dyDescent="0.25">
      <c r="A4" s="1" t="s">
        <v>8</v>
      </c>
      <c r="B4" s="1">
        <f>record!E4/$H$2</f>
        <v>0.24040999999999901</v>
      </c>
      <c r="C4" s="1">
        <f>record!K4/$H$2</f>
        <v>7.2250599999999894</v>
      </c>
      <c r="D4" s="1">
        <f>record!E13/$H$2</f>
        <v>14.5770199999999</v>
      </c>
      <c r="E4" s="1">
        <f>record!K13/$H$2</f>
        <v>11.771929999999999</v>
      </c>
      <c r="F4" s="1">
        <f>record!Q13/$H$2</f>
        <v>10.715689999999899</v>
      </c>
    </row>
    <row r="5" spans="1:8" x14ac:dyDescent="0.25">
      <c r="A5" s="1" t="s">
        <v>9</v>
      </c>
      <c r="B5" s="1">
        <f>record!E5/$H$2</f>
        <v>0.25083</v>
      </c>
      <c r="C5" s="1">
        <f>record!K5/$H$2</f>
        <v>2.1302699999999901</v>
      </c>
      <c r="D5" s="1">
        <f>record!E14/$H$2</f>
        <v>14.361520000000001</v>
      </c>
      <c r="E5" s="1">
        <f>record!K14/$H$2</f>
        <v>8.5200299999999896</v>
      </c>
      <c r="F5" s="1">
        <f>record!Q14/$H$2</f>
        <v>15.391249999999999</v>
      </c>
    </row>
    <row r="6" spans="1:8" x14ac:dyDescent="0.25">
      <c r="A6" s="1" t="s">
        <v>10</v>
      </c>
      <c r="B6" s="1">
        <f>record!E6/$H$2</f>
        <v>2.08752</v>
      </c>
      <c r="C6" s="1">
        <f>record!K6/$H$2</f>
        <v>16.889399999999899</v>
      </c>
      <c r="D6" s="1">
        <f>record!E15/$H$2</f>
        <v>87.012829999999909</v>
      </c>
      <c r="E6" s="1">
        <f>record!K15/$H$2</f>
        <v>82.391329999999996</v>
      </c>
      <c r="F6" s="1">
        <f>record!Q15/$H$2</f>
        <v>167.55756000000002</v>
      </c>
    </row>
    <row r="7" spans="1:8" x14ac:dyDescent="0.25">
      <c r="A7" s="1" t="s">
        <v>25</v>
      </c>
      <c r="B7" s="1">
        <f>record!E7/$H$2</f>
        <v>0.17707000000000001</v>
      </c>
      <c r="C7" s="1">
        <f>record!K7/$H$2</f>
        <v>0.20881</v>
      </c>
      <c r="D7" s="1">
        <f>record!E16/$H$2</f>
        <v>0.31365999999999999</v>
      </c>
      <c r="E7" s="1">
        <f>record!J16/$H$2</f>
        <v>1998.48</v>
      </c>
      <c r="F7" s="1">
        <f>record!Q16/$H$2</f>
        <v>0.47647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N12" sqref="N12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record!F2/$H$2</f>
        <v>77.92</v>
      </c>
      <c r="C2" s="1">
        <f>record!L2/$H$2</f>
        <v>96.62</v>
      </c>
      <c r="D2" s="1">
        <f>record!F11/$H$2</f>
        <v>77.86</v>
      </c>
      <c r="E2" s="1">
        <f>record!L11/$H$2</f>
        <v>68.37</v>
      </c>
      <c r="F2" s="1">
        <f>record!R11/$H$2</f>
        <v>91.3</v>
      </c>
      <c r="H2" s="1">
        <v>100</v>
      </c>
    </row>
    <row r="3" spans="1:8" x14ac:dyDescent="0.25">
      <c r="A3" s="1" t="s">
        <v>6</v>
      </c>
      <c r="B3" s="1">
        <f>record!F3/$H$2</f>
        <v>346.91</v>
      </c>
      <c r="C3" s="1">
        <f>record!L3/$H$2</f>
        <v>109.91</v>
      </c>
      <c r="D3" s="1">
        <f>record!F12/$H$2</f>
        <v>158.27000000000001</v>
      </c>
      <c r="E3" s="1">
        <f>record!L12/$H$2</f>
        <v>192.33</v>
      </c>
      <c r="F3" s="1">
        <f>record!R12/$H$2</f>
        <v>236.39</v>
      </c>
    </row>
    <row r="4" spans="1:8" x14ac:dyDescent="0.25">
      <c r="A4" s="1" t="s">
        <v>8</v>
      </c>
      <c r="B4" s="1">
        <f>record!F4/$H$2</f>
        <v>207.32</v>
      </c>
      <c r="C4" s="1">
        <f>record!L4/$H$2</f>
        <v>186.57</v>
      </c>
      <c r="D4" s="1">
        <f>record!F13/$H$2</f>
        <v>207.83</v>
      </c>
      <c r="E4" s="1">
        <f>record!L13/$H$2</f>
        <v>230.33</v>
      </c>
      <c r="F4" s="1">
        <f>record!R13/$H$2</f>
        <v>249.98</v>
      </c>
    </row>
    <row r="5" spans="1:8" x14ac:dyDescent="0.25">
      <c r="A5" s="1" t="s">
        <v>9</v>
      </c>
      <c r="B5" s="1">
        <f>record!F5/$H$2</f>
        <v>147.29</v>
      </c>
      <c r="C5" s="1">
        <f>record!L5/$H$2</f>
        <v>175.18</v>
      </c>
      <c r="D5" s="1">
        <f>record!F14/$H$2</f>
        <v>180.51</v>
      </c>
      <c r="E5" s="1">
        <f>record!L14/$H$2</f>
        <v>201.34</v>
      </c>
      <c r="F5" s="1">
        <f>record!R14/$H$2</f>
        <v>205.99</v>
      </c>
    </row>
    <row r="6" spans="1:8" x14ac:dyDescent="0.25">
      <c r="A6" s="1" t="s">
        <v>10</v>
      </c>
      <c r="B6" s="1">
        <f>record!F6/$H$2</f>
        <v>80.989999999999995</v>
      </c>
      <c r="C6" s="1">
        <f>record!L6/$H$2</f>
        <v>71.37</v>
      </c>
      <c r="D6" s="1">
        <f>record!F15/$H$2</f>
        <v>66.41</v>
      </c>
      <c r="E6" s="1">
        <f>record!L15/$H$2</f>
        <v>67.91</v>
      </c>
      <c r="F6" s="1">
        <f>record!R15/$H$2</f>
        <v>90.37</v>
      </c>
    </row>
    <row r="7" spans="1:8" x14ac:dyDescent="0.25">
      <c r="A7" s="1" t="s">
        <v>25</v>
      </c>
      <c r="B7" s="1">
        <f>record!F7/$H$2</f>
        <v>60.95</v>
      </c>
      <c r="C7" s="1">
        <f>record!L7/$H$2</f>
        <v>92.67</v>
      </c>
      <c r="D7" s="1">
        <f>record!F16/$H$2</f>
        <v>73.73</v>
      </c>
      <c r="E7" s="1">
        <f>record!K16/$H$2</f>
        <v>0.40317999999999998</v>
      </c>
      <c r="F7" s="1">
        <f>record!R16/$H$2</f>
        <v>51.59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2016-02-09T08:22:16Z</dcterms:modified>
</cp:coreProperties>
</file>