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ess than 1 (a.k.a less than 0.1)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<sst xmlns="http://schemas.openxmlformats.org/spreadsheetml/2006/main" count="83" uniqueCount="27">
  <si>
    <t>n = 5</t>
    <phoneticPr fontId="1" type="noConversion"/>
  </si>
  <si>
    <t>Objective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</si>
  <si>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</si>
  <si>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</si>
  <si>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</si>
  <si>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</si>
  <si>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</si>
  <si>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</si>
  <si>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n = 20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</si>
  <si>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</si>
  <si>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</si>
  <si>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</si>
  <si>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</si>
  <si>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</si>
  <si>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</si>
  <si>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</si>
  <si>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</si>
  <si>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</si>
  <si>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</si>
  <si>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</si>
  <si>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</si>
  <si>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</si>
  <si>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n = 10</t>
  </si>
  <si>
    <t>Budget = 20%</t>
  </si>
  <si>
    <t>Budget = 50%</t>
  </si>
  <si>
    <t>Budget = 80%</t>
  </si>
  <si>
    <t>Enhance Prof.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</si>
</sst>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</a:t>
            </a:r>
            <a:r>
              <a:rPr lang="en-US" altLang="zh-TW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074675561388151"/>
          <c:h val="0.7149691358024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record!$B$1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record!$B$3:$B$8</c:f>
              <c:numCache>
                <c:formatCode>General</c:formatCode>
                <c:ptCount val="6"/>
                <c:pt idx="0">
                  <c:v>7906</c:v>
                </c:pt>
                <c:pt idx="1">
                  <c:v>7903.67</c:v>
                </c:pt>
                <c:pt idx="2">
                  <c:v>7906</c:v>
                </c:pt>
                <c:pt idx="3">
                  <c:v>7906</c:v>
                </c:pt>
                <c:pt idx="4">
                  <c:v>7906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032-9C57-6FE7333711E3}"/>
            </c:ext>
          </c:extLst>
        </c:ser>
        <c:ser>
          <c:idx val="1"/>
          <c:order val="1"/>
          <c:tx>
            <c:strRef>
              <c:f>record!$C$1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record!$C$3:$C$8</c:f>
              <c:numCache>
                <c:formatCode>General</c:formatCode>
                <c:ptCount val="6"/>
                <c:pt idx="0">
                  <c:v>22425.13</c:v>
                </c:pt>
                <c:pt idx="1">
                  <c:v>21753</c:v>
                </c:pt>
                <c:pt idx="2">
                  <c:v>22384.33</c:v>
                </c:pt>
                <c:pt idx="3">
                  <c:v>22580.05</c:v>
                </c:pt>
                <c:pt idx="4">
                  <c:v>22914.51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6-4032-9C57-6FE7333711E3}"/>
            </c:ext>
          </c:extLst>
        </c:ser>
        <c:ser>
          <c:idx val="2"/>
          <c:order val="2"/>
          <c:tx>
            <c:strRef>
              <c:f>record!$D$1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record!$D$3:$D$8</c:f>
              <c:numCache>
                <c:formatCode>General</c:formatCode>
                <c:ptCount val="6"/>
                <c:pt idx="0">
                  <c:v>36708.57</c:v>
                </c:pt>
                <c:pt idx="1">
                  <c:v>26855.68</c:v>
                </c:pt>
                <c:pt idx="2">
                  <c:v>36601.21</c:v>
                </c:pt>
                <c:pt idx="3">
                  <c:v>36705.25</c:v>
                </c:pt>
                <c:pt idx="4">
                  <c:v>36707.730000000003</c:v>
                </c:pt>
                <c:pt idx="5">
                  <c:v>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6-4032-9C57-6FE73337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84645669291338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0791259599494506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 20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769120005832604"/>
          <c:h val="0.72268518518518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record!$H$1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record!$H$3:$H$8</c:f>
              <c:numCache>
                <c:formatCode>General</c:formatCode>
                <c:ptCount val="6"/>
                <c:pt idx="0">
                  <c:v>7948.56</c:v>
                </c:pt>
                <c:pt idx="1">
                  <c:v>7891</c:v>
                </c:pt>
                <c:pt idx="2">
                  <c:v>7948.56</c:v>
                </c:pt>
                <c:pt idx="3">
                  <c:v>7948.56</c:v>
                </c:pt>
                <c:pt idx="4">
                  <c:v>7948.56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E-4A59-B83A-2A23F04DFD19}"/>
            </c:ext>
          </c:extLst>
        </c:ser>
        <c:ser>
          <c:idx val="1"/>
          <c:order val="1"/>
          <c:tx>
            <c:strRef>
              <c:f>record!$I$1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record!$I$3:$I$8</c:f>
              <c:numCache>
                <c:formatCode>General</c:formatCode>
                <c:ptCount val="6"/>
                <c:pt idx="0">
                  <c:v>22551.32</c:v>
                </c:pt>
                <c:pt idx="1">
                  <c:v>21378.57</c:v>
                </c:pt>
                <c:pt idx="2">
                  <c:v>22393.73</c:v>
                </c:pt>
                <c:pt idx="3">
                  <c:v>22607.94</c:v>
                </c:pt>
                <c:pt idx="4">
                  <c:v>23229.22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E-4A59-B83A-2A23F04DFD19}"/>
            </c:ext>
          </c:extLst>
        </c:ser>
        <c:ser>
          <c:idx val="2"/>
          <c:order val="2"/>
          <c:tx>
            <c:strRef>
              <c:f>record!$J$1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record!$J$3:$J$8</c:f>
              <c:numCache>
                <c:formatCode>General</c:formatCode>
                <c:ptCount val="6"/>
                <c:pt idx="0">
                  <c:v>36581.74</c:v>
                </c:pt>
                <c:pt idx="1">
                  <c:v>24073.98</c:v>
                </c:pt>
                <c:pt idx="2">
                  <c:v>36829.68</c:v>
                </c:pt>
                <c:pt idx="3">
                  <c:v>36575.440000000002</c:v>
                </c:pt>
                <c:pt idx="4">
                  <c:v>36513.42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E-4A59-B83A-2A23F04D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84645669291338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0791259599494506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</a:t>
            </a:r>
            <a:r>
              <a:rPr lang="en-US" altLang="zh-TW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074675561388151"/>
          <c:h val="0.7149691358024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record!$B$1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(record!$B$3:$B$7,record!$B$9)</c:f>
              <c:numCache>
                <c:formatCode>General</c:formatCode>
                <c:ptCount val="6"/>
                <c:pt idx="0">
                  <c:v>7906</c:v>
                </c:pt>
                <c:pt idx="1">
                  <c:v>7903.67</c:v>
                </c:pt>
                <c:pt idx="2">
                  <c:v>7906</c:v>
                </c:pt>
                <c:pt idx="3">
                  <c:v>7906</c:v>
                </c:pt>
                <c:pt idx="4">
                  <c:v>7906</c:v>
                </c:pt>
                <c:pt idx="5">
                  <c:v>7545.69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B1F-B619-48A3A38127E4}"/>
            </c:ext>
          </c:extLst>
        </c:ser>
        <c:ser>
          <c:idx val="1"/>
          <c:order val="1"/>
          <c:tx>
            <c:strRef>
              <c:f>record!$C$1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(record!$C$3:$C$7,record!$C$9)</c:f>
              <c:numCache>
                <c:formatCode>General</c:formatCode>
                <c:ptCount val="6"/>
                <c:pt idx="0">
                  <c:v>22425.13</c:v>
                </c:pt>
                <c:pt idx="1">
                  <c:v>21753</c:v>
                </c:pt>
                <c:pt idx="2">
                  <c:v>22384.33</c:v>
                </c:pt>
                <c:pt idx="3">
                  <c:v>22580.05</c:v>
                </c:pt>
                <c:pt idx="4">
                  <c:v>22914.51</c:v>
                </c:pt>
                <c:pt idx="5">
                  <c:v>21355.47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4B1F-B619-48A3A38127E4}"/>
            </c:ext>
          </c:extLst>
        </c:ser>
        <c:ser>
          <c:idx val="2"/>
          <c:order val="2"/>
          <c:tx>
            <c:strRef>
              <c:f>record!$D$1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(record!$D$3:$D$7,record!$D$9)</c:f>
              <c:numCache>
                <c:formatCode>General</c:formatCode>
                <c:ptCount val="6"/>
                <c:pt idx="0">
                  <c:v>36708.57</c:v>
                </c:pt>
                <c:pt idx="1">
                  <c:v>26855.68</c:v>
                </c:pt>
                <c:pt idx="2">
                  <c:v>36601.21</c:v>
                </c:pt>
                <c:pt idx="3">
                  <c:v>36705.25</c:v>
                </c:pt>
                <c:pt idx="4">
                  <c:v>36707.730000000003</c:v>
                </c:pt>
                <c:pt idx="5">
                  <c:v>30547.040000000001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4B1F-B619-48A3A381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92053076698745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349187688344513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79.485600000000005</c:v>
                </c:pt>
                <c:pt idx="3">
                  <c:v>79.06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78.91</c:v>
                </c:pt>
                <c:pt idx="3">
                  <c:v>79.036699999999996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79.485600000000005</c:v>
                </c:pt>
                <c:pt idx="3">
                  <c:v>79.06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79.485600000000005</c:v>
                </c:pt>
                <c:pt idx="3">
                  <c:v>79.06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79.485600000000005</c:v>
                </c:pt>
                <c:pt idx="3">
                  <c:v>79.06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225.51319999999998</c:v>
                </c:pt>
                <c:pt idx="3">
                  <c:v>224.25130000000001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213.78569999999999</c:v>
                </c:pt>
                <c:pt idx="3">
                  <c:v>217.53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223.93729999999999</c:v>
                </c:pt>
                <c:pt idx="3">
                  <c:v>223.84330000000003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226.07939999999999</c:v>
                </c:pt>
                <c:pt idx="3">
                  <c:v>225.8005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232.29220000000001</c:v>
                </c:pt>
                <c:pt idx="3">
                  <c:v>229.14509999999999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365.81739999999996</c:v>
                </c:pt>
                <c:pt idx="3">
                  <c:v>367.08569999999997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240.7398</c:v>
                </c:pt>
                <c:pt idx="3">
                  <c:v>268.55680000000001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368.29680000000002</c:v>
                </c:pt>
                <c:pt idx="3">
                  <c:v>366.01209999999998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365.75440000000003</c:v>
                </c:pt>
                <c:pt idx="3">
                  <c:v>367.05250000000001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365.13419999999996</c:v>
                </c:pt>
                <c:pt idx="3">
                  <c:v>367.07730000000004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0.70700000000000007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80962</xdr:rowOff>
    </xdr:from>
    <xdr:to>
      <xdr:col>8</xdr:col>
      <xdr:colOff>400050</xdr:colOff>
      <xdr:row>30</xdr:row>
      <xdr:rowOff>20002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13</xdr:row>
      <xdr:rowOff>180975</xdr:rowOff>
    </xdr:from>
    <xdr:to>
      <xdr:col>18</xdr:col>
      <xdr:colOff>352425</xdr:colOff>
      <xdr:row>29</xdr:row>
      <xdr:rowOff>120015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31</xdr:row>
      <xdr:rowOff>85725</xdr:rowOff>
    </xdr:from>
    <xdr:to>
      <xdr:col>9</xdr:col>
      <xdr:colOff>47625</xdr:colOff>
      <xdr:row>47</xdr:row>
      <xdr:rowOff>24765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A28" workbookViewId="0">
      <selection activeCell="B1" sqref="B1"/>
    </sheetView>
  </sheetViews>
  <sheetFormatPr defaultRowHeight="16.5" x14ac:dyDescent="0.25"/>
  <sheetData>
    <row r="1" spans="1:18" x14ac:dyDescent="0.25">
      <c r="A1" t="s">
        <v>22</v>
      </c>
      <c r="B1" t="s">
        <v>23</v>
      </c>
      <c r="C1" s="6" t="s">
        <v>24</v>
      </c>
      <c r="D1" s="6" t="s">
        <v>25</v>
      </c>
      <c r="G1" t="s">
        <v>8</v>
      </c>
      <c r="H1" s="6" t="s">
        <v>23</v>
      </c>
      <c r="I1" s="6" t="s">
        <v>24</v>
      </c>
      <c r="J1" s="6" t="s">
        <v>25</v>
      </c>
    </row>
    <row r="2" spans="1:18" x14ac:dyDescent="0.25">
      <c r="B2" t="s">
        <v>1</v>
      </c>
      <c r="C2" s="4" t="s">
        <v>1</v>
      </c>
      <c r="D2" s="4" t="s">
        <v>1</v>
      </c>
      <c r="E2" s="1"/>
      <c r="F2" s="1"/>
      <c r="H2" t="s">
        <v>1</v>
      </c>
      <c r="I2" s="2" t="s">
        <v>1</v>
      </c>
      <c r="J2" s="2" t="s">
        <v>1</v>
      </c>
    </row>
    <row r="3" spans="1:18" x14ac:dyDescent="0.25">
      <c r="A3" t="s">
        <v>3</v>
      </c>
      <c r="B3" s="6">
        <v>7906</v>
      </c>
      <c r="C3" s="5">
        <v>22425.13</v>
      </c>
      <c r="D3" s="4">
        <v>36708.57</v>
      </c>
      <c r="G3" t="s">
        <v>3</v>
      </c>
      <c r="H3">
        <v>7948.56</v>
      </c>
      <c r="I3" s="2">
        <v>22551.32</v>
      </c>
      <c r="J3" s="3">
        <v>36581.74</v>
      </c>
    </row>
    <row r="4" spans="1:18" x14ac:dyDescent="0.25">
      <c r="A4" t="s">
        <v>4</v>
      </c>
      <c r="B4" s="6">
        <v>7903.67</v>
      </c>
      <c r="C4" s="5">
        <v>21753</v>
      </c>
      <c r="D4" s="4">
        <v>26855.68</v>
      </c>
      <c r="G4" t="s">
        <v>4</v>
      </c>
      <c r="H4">
        <v>7891</v>
      </c>
      <c r="I4" s="2">
        <v>21378.57</v>
      </c>
      <c r="J4" s="3">
        <v>24073.98</v>
      </c>
    </row>
    <row r="5" spans="1:18" x14ac:dyDescent="0.25">
      <c r="A5" t="s">
        <v>5</v>
      </c>
      <c r="B5" s="6">
        <v>7906</v>
      </c>
      <c r="C5" s="5">
        <v>22384.33</v>
      </c>
      <c r="D5" s="4">
        <v>36601.21</v>
      </c>
      <c r="G5" t="s">
        <v>5</v>
      </c>
      <c r="H5">
        <v>7948.56</v>
      </c>
      <c r="I5" s="2">
        <v>22393.73</v>
      </c>
      <c r="J5" s="3">
        <v>36829.68</v>
      </c>
    </row>
    <row r="6" spans="1:18" x14ac:dyDescent="0.25">
      <c r="A6" t="s">
        <v>6</v>
      </c>
      <c r="B6" s="6">
        <v>7906</v>
      </c>
      <c r="C6" s="5">
        <v>22580.05</v>
      </c>
      <c r="D6" s="4">
        <v>36705.25</v>
      </c>
      <c r="G6" t="s">
        <v>6</v>
      </c>
      <c r="H6">
        <v>7948.56</v>
      </c>
      <c r="I6" s="2">
        <v>22607.94</v>
      </c>
      <c r="J6" s="3">
        <v>36575.440000000002</v>
      </c>
    </row>
    <row r="7" spans="1:18" x14ac:dyDescent="0.25">
      <c r="A7" t="s">
        <v>7</v>
      </c>
      <c r="B7" s="6">
        <v>7906</v>
      </c>
      <c r="C7" s="5">
        <v>22914.51</v>
      </c>
      <c r="D7" s="4">
        <v>36707.730000000003</v>
      </c>
      <c r="G7" t="s">
        <v>7</v>
      </c>
      <c r="H7">
        <v>7948.56</v>
      </c>
      <c r="I7" s="2">
        <v>23229.22</v>
      </c>
      <c r="J7" s="3">
        <v>36513.42</v>
      </c>
    </row>
    <row r="8" spans="1:18" x14ac:dyDescent="0.25">
      <c r="A8" t="s">
        <v>21</v>
      </c>
      <c r="B8" s="6">
        <v>0</v>
      </c>
      <c r="C8" s="5">
        <v>0</v>
      </c>
      <c r="D8" s="4">
        <v>70.7</v>
      </c>
      <c r="G8" t="s">
        <v>21</v>
      </c>
      <c r="H8">
        <v>0</v>
      </c>
      <c r="I8" s="2">
        <v>0</v>
      </c>
      <c r="J8" s="3">
        <v>0</v>
      </c>
    </row>
    <row r="9" spans="1:18" x14ac:dyDescent="0.25">
      <c r="A9" t="s">
        <v>26</v>
      </c>
      <c r="B9">
        <v>7545.69</v>
      </c>
      <c r="C9">
        <v>21355.47</v>
      </c>
      <c r="D9">
        <v>30547.040000000001</v>
      </c>
      <c r="G9" s="6" t="s">
        <v>26</v>
      </c>
      <c r="H9" s="6">
        <v>7522.56</v>
      </c>
      <c r="I9" s="6">
        <v>21396.1</v>
      </c>
      <c r="J9" s="6">
        <v>30541.14</v>
      </c>
    </row>
    <row r="10" spans="1:18" x14ac:dyDescent="0.25">
      <c r="R10" s="1"/>
    </row>
    <row r="22" spans="1:6" x14ac:dyDescent="0.25">
      <c r="B22" s="1"/>
      <c r="C22" s="1"/>
      <c r="D22" s="1"/>
      <c r="E22" s="1"/>
      <c r="F22" s="1"/>
    </row>
    <row r="23" spans="1:6" x14ac:dyDescent="0.25">
      <c r="A23" s="1"/>
      <c r="B23" s="1"/>
    </row>
    <row r="24" spans="1:6" x14ac:dyDescent="0.25">
      <c r="A24" s="1"/>
      <c r="B24" s="1"/>
    </row>
    <row r="25" spans="1:6" x14ac:dyDescent="0.25">
      <c r="A25" s="1"/>
      <c r="B25" s="1"/>
    </row>
    <row r="26" spans="1:6" x14ac:dyDescent="0.25">
      <c r="A26" s="1"/>
      <c r="B26" s="1"/>
    </row>
    <row r="27" spans="1:6" x14ac:dyDescent="0.25">
      <c r="A27" s="1"/>
      <c r="B27" s="1"/>
    </row>
    <row r="28" spans="1:6" x14ac:dyDescent="0.25">
      <c r="A2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3" sqref="C13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record!H3/$H$2</f>
        <v>79.485600000000005</v>
      </c>
      <c r="E2">
        <f>record!B3/$H$2</f>
        <v>79.06</v>
      </c>
      <c r="F2">
        <f>record!N11/$H$2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record!H4/$H$2</f>
        <v>78.91</v>
      </c>
      <c r="E3" s="1">
        <f>record!B4/$H$2</f>
        <v>79.036699999999996</v>
      </c>
      <c r="F3" s="1">
        <f>record!N12/$H$2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record!H5/$H$2</f>
        <v>79.485600000000005</v>
      </c>
      <c r="E4" s="1">
        <f>record!B5/$H$2</f>
        <v>79.06</v>
      </c>
      <c r="F4" s="1">
        <f>record!N13/$H$2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record!H6/$H$2</f>
        <v>79.485600000000005</v>
      </c>
      <c r="E5" s="1">
        <f>record!B6/$H$2</f>
        <v>79.06</v>
      </c>
      <c r="F5" s="1">
        <f>record!N14/$H$2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record!H7/$H$2</f>
        <v>79.485600000000005</v>
      </c>
      <c r="E6" s="1">
        <f>record!B7/$H$2</f>
        <v>79.06</v>
      </c>
      <c r="F6" s="1">
        <f>record!N15/$H$2</f>
        <v>0</v>
      </c>
    </row>
    <row r="7" spans="1:8" x14ac:dyDescent="0.25">
      <c r="A7" t="s">
        <v>19</v>
      </c>
      <c r="B7" s="1" t="e">
        <f>record!#REF!/$H$2</f>
        <v>#REF!</v>
      </c>
      <c r="C7" s="1" t="e">
        <f>record!#REF!/$H$2</f>
        <v>#REF!</v>
      </c>
      <c r="D7" s="1">
        <f>record!H8/$H$2</f>
        <v>0</v>
      </c>
      <c r="E7" s="1">
        <f>record!B8/$H$2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record!I3/$H$2</f>
        <v>225.51319999999998</v>
      </c>
      <c r="E2">
        <f>record!C3/$H$2</f>
        <v>224.25130000000001</v>
      </c>
      <c r="F2">
        <f>record!O11/$H$2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record!I4/$H$2</f>
        <v>213.78569999999999</v>
      </c>
      <c r="E3" s="1">
        <f>record!C4/$H$2</f>
        <v>217.53</v>
      </c>
      <c r="F3" s="1">
        <f>record!O12/$H$2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record!I5/$H$2</f>
        <v>223.93729999999999</v>
      </c>
      <c r="E4" s="1">
        <f>record!C5/$H$2</f>
        <v>223.84330000000003</v>
      </c>
      <c r="F4" s="1">
        <f>record!O13/$H$2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record!I6/$H$2</f>
        <v>226.07939999999999</v>
      </c>
      <c r="E5" s="1">
        <f>record!C6/$H$2</f>
        <v>225.8005</v>
      </c>
      <c r="F5" s="1">
        <f>record!O14/$H$2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record!I7/$H$2</f>
        <v>232.29220000000001</v>
      </c>
      <c r="E6" s="1">
        <f>record!C7/$H$2</f>
        <v>229.14509999999999</v>
      </c>
      <c r="F6" s="1">
        <f>record!O15/$H$2</f>
        <v>0</v>
      </c>
    </row>
    <row r="7" spans="1:8" x14ac:dyDescent="0.25">
      <c r="A7" t="s">
        <v>20</v>
      </c>
      <c r="B7" s="1" t="e">
        <f>record!#REF!/$H$2</f>
        <v>#REF!</v>
      </c>
      <c r="C7" s="1" t="e">
        <f>record!#REF!/$H$2</f>
        <v>#REF!</v>
      </c>
      <c r="D7" s="1">
        <f>record!I8/$H$2</f>
        <v>0</v>
      </c>
      <c r="E7" s="1">
        <f>record!C8/$H$2</f>
        <v>0</v>
      </c>
      <c r="F7" s="1">
        <f>record!O16/$H$2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record!J3/$H$2</f>
        <v>365.81739999999996</v>
      </c>
      <c r="E2">
        <f>record!D3/$H$2</f>
        <v>367.08569999999997</v>
      </c>
      <c r="F2">
        <f>record!P11/$H$2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record!J4/$H$2</f>
        <v>240.7398</v>
      </c>
      <c r="E3" s="1">
        <f>record!D4/$H$2</f>
        <v>268.55680000000001</v>
      </c>
      <c r="F3" s="1">
        <f>record!P12/$H$2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record!J5/$H$2</f>
        <v>368.29680000000002</v>
      </c>
      <c r="E4" s="1">
        <f>record!D5/$H$2</f>
        <v>366.01209999999998</v>
      </c>
      <c r="F4" s="1">
        <f>record!P13/$H$2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record!J6/$H$2</f>
        <v>365.75440000000003</v>
      </c>
      <c r="E5" s="1">
        <f>record!D6/$H$2</f>
        <v>367.05250000000001</v>
      </c>
      <c r="F5" s="1">
        <f>record!P14/$H$2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record!J7/$H$2</f>
        <v>365.13419999999996</v>
      </c>
      <c r="E6" s="1">
        <f>record!D7/$H$2</f>
        <v>367.07730000000004</v>
      </c>
      <c r="F6" s="1">
        <f>record!P15/$H$2</f>
        <v>0</v>
      </c>
    </row>
    <row r="7" spans="1:8" x14ac:dyDescent="0.25">
      <c r="A7" t="s">
        <v>19</v>
      </c>
      <c r="B7" s="1" t="e">
        <f>record!#REF!/$H$2</f>
        <v>#REF!</v>
      </c>
      <c r="C7" s="1" t="e">
        <f>record!#REF!/$H$2</f>
        <v>#REF!</v>
      </c>
      <c r="D7" s="1">
        <f>record!J8/$H$2</f>
        <v>0</v>
      </c>
      <c r="E7" s="1">
        <f>record!D8/$H$2</f>
        <v>0.70700000000000007</v>
      </c>
      <c r="F7" s="1">
        <f>record!P16/$H$2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8" x14ac:dyDescent="0.25">
      <c r="A2" s="1" t="s">
        <v>3</v>
      </c>
      <c r="B2" s="1" t="e">
        <f>record!#REF!/$H$2</f>
        <v>#REF!</v>
      </c>
      <c r="C2" s="1" t="e">
        <f>record!#REF!/$H$2</f>
        <v>#REF!</v>
      </c>
      <c r="D2" s="1" t="e">
        <f>record!#REF!/$H$2</f>
        <v>#REF!</v>
      </c>
      <c r="E2" s="1">
        <f>record!E3/$H$2</f>
        <v>0</v>
      </c>
      <c r="F2" s="1">
        <f>record!Q11/$H$2</f>
        <v>0</v>
      </c>
      <c r="H2" s="1">
        <v>100</v>
      </c>
    </row>
    <row r="3" spans="1:8" x14ac:dyDescent="0.25">
      <c r="A3" s="1" t="s">
        <v>4</v>
      </c>
      <c r="B3" s="1" t="e">
        <f>record!#REF!/$H$2</f>
        <v>#REF!</v>
      </c>
      <c r="C3" s="1" t="e">
        <f>record!#REF!/$H$2</f>
        <v>#REF!</v>
      </c>
      <c r="D3" s="1" t="e">
        <f>record!#REF!/$H$2</f>
        <v>#REF!</v>
      </c>
      <c r="E3" s="1">
        <f>record!E4/$H$2</f>
        <v>0</v>
      </c>
      <c r="F3" s="1">
        <f>record!Q12/$H$2</f>
        <v>0</v>
      </c>
    </row>
    <row r="4" spans="1:8" x14ac:dyDescent="0.25">
      <c r="A4" s="1" t="s">
        <v>5</v>
      </c>
      <c r="B4" s="1" t="e">
        <f>record!#REF!/$H$2</f>
        <v>#REF!</v>
      </c>
      <c r="C4" s="1" t="e">
        <f>record!#REF!/$H$2</f>
        <v>#REF!</v>
      </c>
      <c r="D4" s="1" t="e">
        <f>record!#REF!/$H$2</f>
        <v>#REF!</v>
      </c>
      <c r="E4" s="1">
        <f>record!E5/$H$2</f>
        <v>0</v>
      </c>
      <c r="F4" s="1">
        <f>record!Q13/$H$2</f>
        <v>0</v>
      </c>
    </row>
    <row r="5" spans="1:8" x14ac:dyDescent="0.25">
      <c r="A5" s="1" t="s">
        <v>6</v>
      </c>
      <c r="B5" s="1" t="e">
        <f>record!#REF!/$H$2</f>
        <v>#REF!</v>
      </c>
      <c r="C5" s="1" t="e">
        <f>record!#REF!/$H$2</f>
        <v>#REF!</v>
      </c>
      <c r="D5" s="1" t="e">
        <f>record!#REF!/$H$2</f>
        <v>#REF!</v>
      </c>
      <c r="E5" s="1">
        <f>record!E6/$H$2</f>
        <v>0</v>
      </c>
      <c r="F5" s="1">
        <f>record!Q14/$H$2</f>
        <v>0</v>
      </c>
    </row>
    <row r="6" spans="1:8" x14ac:dyDescent="0.25">
      <c r="A6" s="1" t="s">
        <v>7</v>
      </c>
      <c r="B6" s="1" t="e">
        <f>record!#REF!/$H$2</f>
        <v>#REF!</v>
      </c>
      <c r="C6" s="1" t="e">
        <f>record!#REF!/$H$2</f>
        <v>#REF!</v>
      </c>
      <c r="D6" s="1" t="e">
        <f>record!#REF!/$H$2</f>
        <v>#REF!</v>
      </c>
      <c r="E6" s="1">
        <f>record!E7/$H$2</f>
        <v>0</v>
      </c>
      <c r="F6" s="1">
        <f>record!Q15/$H$2</f>
        <v>0</v>
      </c>
    </row>
    <row r="7" spans="1:8" x14ac:dyDescent="0.25">
      <c r="A7" s="1" t="s">
        <v>19</v>
      </c>
      <c r="B7" s="1" t="e">
        <f>record!#REF!/$H$2</f>
        <v>#REF!</v>
      </c>
      <c r="C7" s="1" t="e">
        <f>record!#REF!/$H$2</f>
        <v>#REF!</v>
      </c>
      <c r="D7" s="1" t="e">
        <f>record!#REF!/$H$2</f>
        <v>#REF!</v>
      </c>
      <c r="E7" s="1">
        <f>record!E8/$H$2</f>
        <v>0</v>
      </c>
      <c r="F7" s="1">
        <f>record!Q16/$H$2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12" sqref="N12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8" x14ac:dyDescent="0.25">
      <c r="A2" s="1" t="s">
        <v>3</v>
      </c>
      <c r="B2" s="1" t="e">
        <f>record!#REF!/$H$2</f>
        <v>#REF!</v>
      </c>
      <c r="C2" s="1" t="e">
        <f>record!#REF!/$H$2</f>
        <v>#REF!</v>
      </c>
      <c r="D2" s="1" t="e">
        <f>record!#REF!/$H$2</f>
        <v>#REF!</v>
      </c>
      <c r="E2" s="1">
        <f>record!F3/$H$2</f>
        <v>0</v>
      </c>
      <c r="F2" s="1">
        <f>record!R11/$H$2</f>
        <v>0</v>
      </c>
      <c r="H2" s="1">
        <v>100</v>
      </c>
    </row>
    <row r="3" spans="1:8" x14ac:dyDescent="0.25">
      <c r="A3" s="1" t="s">
        <v>4</v>
      </c>
      <c r="B3" s="1" t="e">
        <f>record!#REF!/$H$2</f>
        <v>#REF!</v>
      </c>
      <c r="C3" s="1" t="e">
        <f>record!#REF!/$H$2</f>
        <v>#REF!</v>
      </c>
      <c r="D3" s="1" t="e">
        <f>record!#REF!/$H$2</f>
        <v>#REF!</v>
      </c>
      <c r="E3" s="1">
        <f>record!F4/$H$2</f>
        <v>0</v>
      </c>
      <c r="F3" s="1">
        <f>record!R12/$H$2</f>
        <v>0</v>
      </c>
    </row>
    <row r="4" spans="1:8" x14ac:dyDescent="0.25">
      <c r="A4" s="1" t="s">
        <v>5</v>
      </c>
      <c r="B4" s="1" t="e">
        <f>record!#REF!/$H$2</f>
        <v>#REF!</v>
      </c>
      <c r="C4" s="1" t="e">
        <f>record!#REF!/$H$2</f>
        <v>#REF!</v>
      </c>
      <c r="D4" s="1" t="e">
        <f>record!#REF!/$H$2</f>
        <v>#REF!</v>
      </c>
      <c r="E4" s="1">
        <f>record!F5/$H$2</f>
        <v>0</v>
      </c>
      <c r="F4" s="1">
        <f>record!R13/$H$2</f>
        <v>0</v>
      </c>
    </row>
    <row r="5" spans="1:8" x14ac:dyDescent="0.25">
      <c r="A5" s="1" t="s">
        <v>6</v>
      </c>
      <c r="B5" s="1" t="e">
        <f>record!#REF!/$H$2</f>
        <v>#REF!</v>
      </c>
      <c r="C5" s="1" t="e">
        <f>record!#REF!/$H$2</f>
        <v>#REF!</v>
      </c>
      <c r="D5" s="1" t="e">
        <f>record!#REF!/$H$2</f>
        <v>#REF!</v>
      </c>
      <c r="E5" s="1">
        <f>record!F6/$H$2</f>
        <v>0</v>
      </c>
      <c r="F5" s="1">
        <f>record!R14/$H$2</f>
        <v>0</v>
      </c>
    </row>
    <row r="6" spans="1:8" x14ac:dyDescent="0.25">
      <c r="A6" s="1" t="s">
        <v>7</v>
      </c>
      <c r="B6" s="1" t="e">
        <f>record!#REF!/$H$2</f>
        <v>#REF!</v>
      </c>
      <c r="C6" s="1" t="e">
        <f>record!#REF!/$H$2</f>
        <v>#REF!</v>
      </c>
      <c r="D6" s="1" t="e">
        <f>record!#REF!/$H$2</f>
        <v>#REF!</v>
      </c>
      <c r="E6" s="1">
        <f>record!F7/$H$2</f>
        <v>0</v>
      </c>
      <c r="F6" s="1">
        <f>record!R15/$H$2</f>
        <v>0</v>
      </c>
    </row>
    <row r="7" spans="1:8" x14ac:dyDescent="0.25">
      <c r="A7" s="1" t="s">
        <v>19</v>
      </c>
      <c r="B7" s="1" t="e">
        <f>record!#REF!/$H$2</f>
        <v>#REF!</v>
      </c>
      <c r="C7" s="1" t="e">
        <f>record!#REF!/$H$2</f>
        <v>#REF!</v>
      </c>
      <c r="D7" s="1" t="e">
        <f>record!#REF!/$H$2</f>
        <v>#REF!</v>
      </c>
      <c r="E7" s="1">
        <f>record!F8/$H$2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2016-02-13T13:36:32Z</dcterms:modified>
</cp:coreProperties>
</file>