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</sheets>
  <definedNames/>
  <calcPr/>
</workbook>
</file>

<file path=xl/sharedStrings.xml><?xml version="1.0" encoding="utf-8"?>
<sst xmlns="http://schemas.openxmlformats.org/spreadsheetml/2006/main" count="136" uniqueCount="80">
  <si>
    <t>Item</t>
  </si>
  <si>
    <t>Qty</t>
  </si>
  <si>
    <t>System</t>
  </si>
  <si>
    <t>URL</t>
  </si>
  <si>
    <t>Price Per</t>
  </si>
  <si>
    <t>Extended Price</t>
  </si>
  <si>
    <t>Material</t>
  </si>
  <si>
    <t>Accelerometer/9DoF</t>
  </si>
  <si>
    <t>Branch Node</t>
  </si>
  <si>
    <t>https://www.amazon.com/SparkFun-13944-9DoF-Sensor-Stick/dp/B01LBLPN44/ref=sr_1_1?ie=UTF8&amp;qid=1547304463&amp;sr=8-1&amp;keywords=sparkfun+sensor+stick</t>
  </si>
  <si>
    <t>Semiconductor</t>
  </si>
  <si>
    <t>Enclosure</t>
  </si>
  <si>
    <t>Branch/Ground Node</t>
  </si>
  <si>
    <t>https://www.amazon.com/dp/B07CWFTJ9Z/ref=sspa_dk_detail_2?psc=1&amp;pd_rd_i=B07CWFTJ9Z</t>
  </si>
  <si>
    <t>Polymer</t>
  </si>
  <si>
    <t>Flathead Screws, 1/4-20 SS</t>
  </si>
  <si>
    <t>https://www.amazon.com/Machine-Screws-Phillips-Stainless-Quantity/dp/B01LYTB24M/ref=sr_1_4?s=industrial&amp;ie=UTF8&amp;qid=1547303696&amp;sr=1-4&amp;keywords=1%2F4-20+flathead</t>
  </si>
  <si>
    <t>Metal</t>
  </si>
  <si>
    <t>T-Nuts, 1/4-20 SS</t>
  </si>
  <si>
    <t>https://www.amazon.com/Stainless-Threaded-Quantity-Bolt-Dropper/dp/B01LFFB4BW/ref=sr_1_2_sspa?s=industrial&amp;ie=UTF8&amp;qid=1547303829&amp;sr=1-2-spons&amp;keywords=1%2F4-20+t+nut&amp;psc=1</t>
  </si>
  <si>
    <t>Buck Regulator</t>
  </si>
  <si>
    <t>https://www.amazon.com/DZS-Elec-Adjustable-Electronic-Stabilizer/dp/B06XRXYHCB/ref=sr_1_5?s=industrial&amp;ie=UTF8&amp;qid=1547303887&amp;sr=1-5&amp;keywords=buck+regulator</t>
  </si>
  <si>
    <t>18/4 Cable</t>
  </si>
  <si>
    <t>https://www.amazon.com/gp/offer-listing/B00KXYZT0O/ref=dp_olp_0?ie=UTF8&amp;condition=all&amp;qid=1547211385&amp;sr=1-3</t>
  </si>
  <si>
    <t>Thermocouple Amp/ADC</t>
  </si>
  <si>
    <t>https://www.amazon.com/Adafruit-Universal-Thermocouple-Amplifier-MAX31856/dp/B01LZBBI7D/ref=sr_1_1_sspa?s=industrial&amp;ie=UTF8&amp;qid=1547304282&amp;sr=1-1-spons&amp;keywords=adafruit+thermocouple&amp;psc=1</t>
  </si>
  <si>
    <t>Conformal Coating</t>
  </si>
  <si>
    <t>https://www.amazon.com/MG-Chemicals-Silicone-Modified-Conformal/dp/B07BSK5S7B/ref=sr_1_1?ie=UTF8&amp;qid=1547212453&amp;sr=8-1&amp;keywords=silicone+conformal+coating</t>
  </si>
  <si>
    <t>DHT22 T/RH</t>
  </si>
  <si>
    <t>https://www.amazon.com/AM2302-Digital-Temperature-Humidity-Sensor/dp/B0748DBJR5/ref=sr_1_13?ie=UTF8&amp;qid=1547304495&amp;sr=8-13&amp;keywords=dht22</t>
  </si>
  <si>
    <t>Protoboard</t>
  </si>
  <si>
    <t>https://www.amazon.com/Double-Sided-Board-Prototype-Paxcoo/dp/B01N3161JP/ref=sr_1_1_sspa?ie=UTF8&amp;qid=1547307839&amp;sr=8-1-spons&amp;keywords=protoboard&amp;psc=1</t>
  </si>
  <si>
    <t>Composite</t>
  </si>
  <si>
    <t>Particle Electron</t>
  </si>
  <si>
    <t>https://www.amazon.com/Particle-Electron-Internet-Development-Electronics/dp/B01BUGMNES/ref=sr_1_3?ie=UTF8&amp;qid=1547307900&amp;sr=8-3&amp;keywords=particle+electron</t>
  </si>
  <si>
    <t>Cable Gland</t>
  </si>
  <si>
    <t>https://www.amazon.com/Plastic-Waterproof-Adjustable-Glands-Protectors/dp/B07GJDYGP5/ref=sr_1_1_sspa?ie=UTF8&amp;qid=1547154893&amp;sr=8-1-spons&amp;keywords=passthrough+cable+gland&amp;psc=1</t>
  </si>
  <si>
    <t>Relay</t>
  </si>
  <si>
    <t>https://www.amazon.com/Electronics-Salon-SPST-NO-Power-Relay-Module/dp/B079FQMCZ1/ref=sr_1_6?ie=UTF8&amp;qid=1547154744&amp;sr=8-6&amp;keywords=3.3+v+relay</t>
  </si>
  <si>
    <t>0.1" Headers</t>
  </si>
  <si>
    <t>https://www.amazon.com/SamIdea-Connector-Headers-Arduino-Prototype/dp/B07JN1KP7W/ref=sr_1_6?ie=UTF8&amp;qid=1547308092&amp;sr=8-6&amp;keywords=Headers+0.1%22+female+male</t>
  </si>
  <si>
    <t>Shrink Tube</t>
  </si>
  <si>
    <t>https://www.amazon.com/270-pcs-Adhesive-Assortment-MILAPEAK/dp/B0771K1Z7Q/ref=sr_1_3?ie=UTF8&amp;qid=1547212391&amp;sr=8-3&amp;keywords=shrink+tube+kit+adhesive</t>
  </si>
  <si>
    <t>OpenLog</t>
  </si>
  <si>
    <t>https://www.amazon.com/Openlog-Serial-Recorder-ATmega328-Support/dp/B07KM5BZR4/ref=sr_1_8?ie=UTF8&amp;qid=1547308172&amp;sr=8-8&amp;keywords=openlog</t>
  </si>
  <si>
    <t>µSD Cards</t>
  </si>
  <si>
    <t>https://www.amazon.com/PACK-SanDisk-MicroSD-SDSDQAB-008G-Packaging/dp/B00MHZ6ZJQ/ref=sr_1_3?s=pc&amp;ie=UTF8&amp;qid=1547308274&amp;sr=1-3&amp;keywords=microsd&amp;refinements=p_n_feature_two_browse-bin%3A6518302011</t>
  </si>
  <si>
    <t>0.1" Screw Terminals</t>
  </si>
  <si>
    <t>https://www.amazon.com/Simpo-2-54mm-Terminal-150V6A-Material/dp/B07DG4798T/ref=sr_1_3?ie=UTF8&amp;qid=1547308425&amp;sr=8-3&amp;keywords=0.1%22+screw+terminal</t>
  </si>
  <si>
    <t>Resistor Assortment</t>
  </si>
  <si>
    <t>Ground Node</t>
  </si>
  <si>
    <t>https://www.amazon.com/Resistor-Assortment-Kit-Thermistor-Photoresistor/dp/B0792M83JH/ref=sr_1_4?s=industrial&amp;ie=UTF8&amp;qid=1547303578&amp;sr=1-4&amp;keywords=10+kΩ+resistor</t>
  </si>
  <si>
    <t>Color Sensor</t>
  </si>
  <si>
    <t>https://www.amazon.com/WINGONEER-TCS3200-Detector-Recognition-Arduino/dp/B06XHL79SQ/ref=sr_1_8?ie=UTF8&amp;qid=1547304324&amp;sr=8-8&amp;keywords=color+sensor</t>
  </si>
  <si>
    <t>Clear Epoxy</t>
  </si>
  <si>
    <t>https://www.amazon.com/Clear-Casting-Coating-Epoxy-Resin/dp/B07BM9LHRB/ref=sr_1_4?ie=UTF8&amp;qid=1547304371&amp;sr=8-4&amp;keywords=clear+epoxy</t>
  </si>
  <si>
    <t>Ultrasonic Distance Sensor</t>
  </si>
  <si>
    <t>https://www.amazon.com/SainSmart-HC-SR04-Ranging-Detector-Distance/dp/B004U8TOE6/ref=sr_1_14?s=electronics&amp;ie=UTF8&amp;qid=1547308347&amp;sr=1-14&amp;keywords=ultrasonic+distance+sensor</t>
  </si>
  <si>
    <t>Solar Panel</t>
  </si>
  <si>
    <t>Power</t>
  </si>
  <si>
    <t>https://www.amazon.com/HQST-Watt-Polycrystalline-Solar-Panel/dp/B018BOK9WU/ref=sr_1_1_sspa?s=lawn-garden&amp;ie=UTF8&amp;qid=1547296788&amp;sr=1-1-spons&amp;keywords=solar+panel&amp;psc=1</t>
  </si>
  <si>
    <t>Solar Panel Connectors</t>
  </si>
  <si>
    <t>https://www.amazon.com/Connector-Extension-Connect-Branch-Parallel/dp/B07FYFMCZV/ref=sr_1_2_sspa?s=lawn-garden&amp;ie=UTF8&amp;qid=1547296863&amp;sr=1-2-spons&amp;keywords=mc4+connector&amp;psc=1</t>
  </si>
  <si>
    <t>Battery Box</t>
  </si>
  <si>
    <t>https://www.amazon.com/Plano-Tactical-Custom-Ammo-Box/dp/B0747JPRW4</t>
  </si>
  <si>
    <t>Terminal Strips</t>
  </si>
  <si>
    <t>https://www.amazon.com/Positions-Terminal-Pre-Insulated-Barrier-MILAPEAK/dp/B07CLY5N9T/ref=sr_1_3?ie=UTF8&amp;qid=1547212115&amp;sr=8-3&amp;keywords=terminal+strip</t>
  </si>
  <si>
    <t>Charge Controller</t>
  </si>
  <si>
    <t>https://www.amazon.com/dp/B010FNO9NU/ref=sxr_rr_xsim_2?pf_rd_p=9ddc66f6-9fc0-49ff-b2fa-06a39d9859e6&amp;pd_rd_wg=LqJ04&amp;pf_rd_r=3TR8HY33E3YZ8G47R5XC&amp;pd_rd_i=B010FNO9NU&amp;pd_rd_w=OKzRq&amp;pd_rd_r=74821774-3650-4f6b-92f3-03034105f314&amp;ie=UTF8&amp;qid=1547211045&amp;sr=2</t>
  </si>
  <si>
    <t>Battery, 12 V SLA</t>
  </si>
  <si>
    <t>https://www.amazon.com/ExpertPower-EXP1290-Volt-Rechargeable-battery/dp/B00A82A3QG/ref=sr_1_3?ie=UTF8&amp;qid=1547297307&amp;sr=8-3&amp;keywords=12v+sla+9ah</t>
  </si>
  <si>
    <t>Spade Connector, F</t>
  </si>
  <si>
    <t>https://www.amazon.com/Glarks-Disconnect-Electrical-Connectors-Assortment/dp/B01EE4B1KU/ref=sr_1_20?ie=UTF8&amp;qid=1547211992&amp;sr=8-20&amp;keywords=spade+connector</t>
  </si>
  <si>
    <t>Fork Connector Assortment</t>
  </si>
  <si>
    <t>https://www.amazon.com/Cofufu-Insulated-Connector-Electrical-Terminal/dp/B07KRK8GQG/ref=sr_1_7?ie=UTF8&amp;qid=1547297029&amp;sr=8-7&amp;keywords=10+awg+fork</t>
  </si>
  <si>
    <t>Staples</t>
  </si>
  <si>
    <t>https://www.amazon.com/Gardner-Bender-MSI-200JT-Insulated-Secures/dp/B00PSFPW1O/ref=sr_1_fkmr0_2?s=industrial&amp;ie=UTF8&amp;qid=1547298914&amp;sr=1-2-fkmr0&amp;keywords=cable+staples+mc+3%2F8%22</t>
  </si>
  <si>
    <t>Armored Cable, 14/2 MC</t>
  </si>
  <si>
    <t>https://www.amazon.com/Southwire-68579201-Armorlite-Aluminum-Armored/dp/B000IKK44E/ref=pd_day0_hl_60_6/136-1237468-9344716?_encoding=UTF8&amp;pd_rd_i=B000IKK44E&amp;pd_rd_r=c036fe28-1668-11e9-8585-ebc516039c37&amp;pd_rd_w=iH4AE&amp;pd_rd_wg=M00nF&amp;pf_rd_p=ad07871c-e646-4161-82c7-5ed0d4c85b07&amp;pf_rd_r=F9Q7V3MEE2PDFFCCFWR6&amp;psc=1&amp;refRID=F9Q7V3MEE2PDFFCCFWR6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</si>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</sst>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2.0"/>
      <color rgb="FF000000"/>
      <name val="Calibri"/>
    </font>
    <font/>
    <font>
      <u/>
      <color rgb="FF0000FF"/>
    </font>
    <font>
      <u/>
      <sz val="12.0"/>
      <color rgb="FF1155CC"/>
      <name val="Docs-Calibri"/>
    </font>
    <font>
      <u/>
      <color rgb="FF0000FF"/>
      <name val="Roboto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WINGONEER-TCS3200-Detector-Recognition-Arduino/dp/B06XHL79SQ/ref=sr_1_8?ie=UTF8&amp;qid=1547304324&amp;sr=8-8&amp;keywords=color+sensor" TargetMode="External"/><Relationship Id="rId22" Type="http://schemas.openxmlformats.org/officeDocument/2006/relationships/hyperlink" Target="https://www.amazon.com/SainSmart-HC-SR04-Ranging-Detector-Distance/dp/B004U8TOE6/ref=sr_1_14?s=electronics&amp;ie=UTF8&amp;qid=1547308347&amp;sr=1-14&amp;keywords=ultrasonic+distance+sensor" TargetMode="External"/><Relationship Id="rId21" Type="http://schemas.openxmlformats.org/officeDocument/2006/relationships/hyperlink" Target="https://www.amazon.com/Clear-Casting-Coating-Epoxy-Resin/dp/B07BM9LHRB/ref=sr_1_4?ie=UTF8&amp;qid=1547304371&amp;sr=8-4&amp;keywords=clear+epoxy" TargetMode="External"/><Relationship Id="rId24" Type="http://schemas.openxmlformats.org/officeDocument/2006/relationships/hyperlink" Target="https://www.amazon.com/Connector-Extension-Connect-Branch-Parallel/dp/B07FYFMCZV/ref=sr_1_2_sspa?s=lawn-garden&amp;ie=UTF8&amp;qid=1547296863&amp;sr=1-2-spons&amp;keywords=mc4+connector&amp;psc=1" TargetMode="External"/><Relationship Id="rId23" Type="http://schemas.openxmlformats.org/officeDocument/2006/relationships/hyperlink" Target="https://www.amazon.com/HQST-Watt-Polycrystalline-Solar-Panel/dp/B018BOK9WU/ref=sr_1_1_sspa?s=lawn-garden&amp;ie=UTF8&amp;qid=1547296788&amp;sr=1-1-spons&amp;keywords=solar+panel&amp;psc=1" TargetMode="External"/><Relationship Id="rId1" Type="http://schemas.openxmlformats.org/officeDocument/2006/relationships/hyperlink" Target="https://www.amazon.com/SparkFun-13944-9DoF-Sensor-Stick/dp/B01LBLPN44/ref=sr_1_1?ie=UTF8&amp;qid=1547304463&amp;sr=8-1&amp;keywords=sparkfun+sensor+stick" TargetMode="External"/><Relationship Id="rId2" Type="http://schemas.openxmlformats.org/officeDocument/2006/relationships/hyperlink" Target="https://www.amazon.com/dp/B07CWFTJ9Z/ref=sspa_dk_detail_2?psc=1&amp;pd_rd_i=B07CWFTJ9Z" TargetMode="External"/><Relationship Id="rId3" Type="http://schemas.openxmlformats.org/officeDocument/2006/relationships/hyperlink" Target="https://www.amazon.com/Machine-Screws-Phillips-Stainless-Quantity/dp/B01LYTB24M/ref=sr_1_4?s=industrial&amp;ie=UTF8&amp;qid=1547303696&amp;sr=1-4&amp;keywords=1%2F4-20+flathead" TargetMode="External"/><Relationship Id="rId4" Type="http://schemas.openxmlformats.org/officeDocument/2006/relationships/hyperlink" Target="https://www.amazon.com/Stainless-Threaded-Quantity-Bolt-Dropper/dp/B01LFFB4BW/ref=sr_1_2_sspa?s=industrial&amp;ie=UTF8&amp;qid=1547303829&amp;sr=1-2-spons&amp;keywords=1%2F4-20+t+nut&amp;psc=1" TargetMode="External"/><Relationship Id="rId9" Type="http://schemas.openxmlformats.org/officeDocument/2006/relationships/hyperlink" Target="https://www.amazon.com/AM2302-Digital-Temperature-Humidity-Sensor/dp/B0748DBJR5/ref=sr_1_13?ie=UTF8&amp;qid=1547304495&amp;sr=8-13&amp;keywords=dht22" TargetMode="External"/><Relationship Id="rId26" Type="http://schemas.openxmlformats.org/officeDocument/2006/relationships/hyperlink" Target="https://www.amazon.com/Positions-Terminal-Pre-Insulated-Barrier-MILAPEAK/dp/B07CLY5N9T/ref=sr_1_3?ie=UTF8&amp;qid=1547212115&amp;sr=8-3&amp;keywords=terminal+strip" TargetMode="External"/><Relationship Id="rId25" Type="http://schemas.openxmlformats.org/officeDocument/2006/relationships/hyperlink" Target="https://www.amazon.com/Plano-Tactical-Custom-Ammo-Box/dp/B0747JPRW4" TargetMode="External"/><Relationship Id="rId28" Type="http://schemas.openxmlformats.org/officeDocument/2006/relationships/hyperlink" Target="https://www.amazon.com/ExpertPower-EXP1290-Volt-Rechargeable-battery/dp/B00A82A3QG/ref=sr_1_3?ie=UTF8&amp;qid=1547297307&amp;sr=8-3&amp;keywords=12v+sla+9ah" TargetMode="External"/><Relationship Id="rId27" Type="http://schemas.openxmlformats.org/officeDocument/2006/relationships/hyperlink" Target="https://www.amazon.com/dp/B010FNO9NU/ref=sxr_rr_xsim_2?pf_rd_p=9ddc66f6-9fc0-49ff-b2fa-06a39d9859e6&amp;pd_rd_wg=LqJ04&amp;pf_rd_r=3TR8HY33E3YZ8G47R5XC&amp;pd_rd_i=B010FNO9NU&amp;pd_rd_w=OKzRq&amp;pd_rd_r=74821774-3650-4f6b-92f3-03034105f314&amp;ie=UTF8&amp;qid=1547211045&amp;sr=2" TargetMode="External"/><Relationship Id="rId5" Type="http://schemas.openxmlformats.org/officeDocument/2006/relationships/hyperlink" Target="https://www.amazon.com/DZS-Elec-Adjustable-Electronic-Stabilizer/dp/B06XRXYHCB/ref=sr_1_5?s=industrial&amp;ie=UTF8&amp;qid=1547303887&amp;sr=1-5&amp;keywords=buck+regulator" TargetMode="External"/><Relationship Id="rId6" Type="http://schemas.openxmlformats.org/officeDocument/2006/relationships/hyperlink" Target="https://www.amazon.com/gp/offer-listing/B00KXYZT0O/ref=dp_olp_0?ie=UTF8&amp;condition=all&amp;qid=1547211385&amp;sr=1-3" TargetMode="External"/><Relationship Id="rId29" Type="http://schemas.openxmlformats.org/officeDocument/2006/relationships/hyperlink" Target="https://www.amazon.com/Glarks-Disconnect-Electrical-Connectors-Assortment/dp/B01EE4B1KU/ref=sr_1_20?ie=UTF8&amp;qid=1547211992&amp;sr=8-20&amp;keywords=spade+connector" TargetMode="External"/><Relationship Id="rId7" Type="http://schemas.openxmlformats.org/officeDocument/2006/relationships/hyperlink" Target="https://www.amazon.com/Adafruit-Universal-Thermocouple-Amplifier-MAX31856/dp/B01LZBBI7D/ref=sr_1_1_sspa?s=industrial&amp;ie=UTF8&amp;qid=1547304282&amp;sr=1-1-spons&amp;keywords=adafruit+thermocouple&amp;psc=1" TargetMode="External"/><Relationship Id="rId8" Type="http://schemas.openxmlformats.org/officeDocument/2006/relationships/hyperlink" Target="https://www.amazon.com/MG-Chemicals-Silicone-Modified-Conformal/dp/B07BSK5S7B/ref=sr_1_1?ie=UTF8&amp;qid=1547212453&amp;sr=8-1&amp;keywords=silicone+conformal+coating" TargetMode="External"/><Relationship Id="rId31" Type="http://schemas.openxmlformats.org/officeDocument/2006/relationships/hyperlink" Target="https://www.amazon.com/Gardner-Bender-MSI-200JT-Insulated-Secures/dp/B00PSFPW1O/ref=sr_1_fkmr0_2?s=industrial&amp;ie=UTF8&amp;qid=1547298914&amp;sr=1-2-fkmr0&amp;keywords=cable+staples+mc+3%2F8%22" TargetMode="External"/><Relationship Id="rId30" Type="http://schemas.openxmlformats.org/officeDocument/2006/relationships/hyperlink" Target="https://www.amazon.com/Cofufu-Insulated-Connector-Electrical-Terminal/dp/B07KRK8GQG/ref=sr_1_7?ie=UTF8&amp;qid=1547297029&amp;sr=8-7&amp;keywords=10+awg+fork" TargetMode="External"/><Relationship Id="rId11" Type="http://schemas.openxmlformats.org/officeDocument/2006/relationships/hyperlink" Target="https://www.amazon.com/Particle-Electron-Internet-Development-Electronics/dp/B01BUGMNES/ref=sr_1_3?ie=UTF8&amp;qid=1547307900&amp;sr=8-3&amp;keywords=particle+electron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ww.amazon.com/Double-Sided-Board-Prototype-Paxcoo/dp/B01N3161JP/ref=sr_1_1_sspa?ie=UTF8&amp;qid=1547307839&amp;sr=8-1-spons&amp;keywords=protoboard&amp;psc=1" TargetMode="External"/><Relationship Id="rId32" Type="http://schemas.openxmlformats.org/officeDocument/2006/relationships/hyperlink" Target="https://www.amazon.com/Southwire-68579201-Armorlite-Aluminum-Armored/dp/B000IKK44E/ref=pd_day0_hl_60_6/136-1237468-9344716?_encoding=UTF8&amp;pd_rd_i=B000IKK44E&amp;pd_rd_r=c036fe28-1668-11e9-8585-ebc516039c37&amp;pd_rd_w=iH4AE&amp;pd_rd_wg=M00nF&amp;pf_rd_p=ad07871c-e646-4161-82c7-5ed0d4c85b07&amp;pf_rd_r=F9Q7V3MEE2PDFFCCFWR6&amp;psc=1&amp;refRID=F9Q7V3MEE2PDFFCCFWR6" TargetMode="External"/><Relationship Id="rId13" Type="http://schemas.openxmlformats.org/officeDocument/2006/relationships/hyperlink" Target="https://www.amazon.com/Electronics-Salon-SPST-NO-Power-Relay-Module/dp/B079FQMCZ1/ref=sr_1_6?ie=UTF8&amp;qid=1547154744&amp;sr=8-6&amp;keywords=3.3+v+relay" TargetMode="External"/><Relationship Id="rId12" Type="http://schemas.openxmlformats.org/officeDocument/2006/relationships/hyperlink" Target="https://www.amazon.com/Plastic-Waterproof-Adjustable-Glands-Protectors/dp/B07GJDYGP5/ref=sr_1_1_sspa?ie=UTF8&amp;qid=1547154893&amp;sr=8-1-spons&amp;keywords=passthrough+cable+gland&amp;psc=1" TargetMode="External"/><Relationship Id="rId15" Type="http://schemas.openxmlformats.org/officeDocument/2006/relationships/hyperlink" Target="https://www.amazon.com/270-pcs-Adhesive-Assortment-MILAPEAK/dp/B0771K1Z7Q/ref=sr_1_3?ie=UTF8&amp;qid=1547212391&amp;sr=8-3&amp;keywords=shrink+tube+kit+adhesive" TargetMode="External"/><Relationship Id="rId14" Type="http://schemas.openxmlformats.org/officeDocument/2006/relationships/hyperlink" Target="https://www.amazon.com/SamIdea-Connector-Headers-Arduino-Prototype/dp/B07JN1KP7W/ref=sr_1_6?ie=UTF8&amp;qid=1547308092&amp;sr=8-6&amp;keywords=Headers+0.1%22+female+male" TargetMode="External"/><Relationship Id="rId17" Type="http://schemas.openxmlformats.org/officeDocument/2006/relationships/hyperlink" Target="https://www.amazon.com/PACK-SanDisk-MicroSD-SDSDQAB-008G-Packaging/dp/B00MHZ6ZJQ/ref=sr_1_3?s=pc&amp;ie=UTF8&amp;qid=1547308274&amp;sr=1-3&amp;keywords=microsd&amp;refinements=p_n_feature_two_browse-bin%3A6518302011" TargetMode="External"/><Relationship Id="rId16" Type="http://schemas.openxmlformats.org/officeDocument/2006/relationships/hyperlink" Target="https://www.amazon.com/Openlog-Serial-Recorder-ATmega328-Support/dp/B07KM5BZR4/ref=sr_1_8?ie=UTF8&amp;qid=1547308172&amp;sr=8-8&amp;keywords=openlog" TargetMode="External"/><Relationship Id="rId19" Type="http://schemas.openxmlformats.org/officeDocument/2006/relationships/hyperlink" Target="https://www.amazon.com/Resistor-Assortment-Kit-Thermistor-Photoresistor/dp/B0792M83JH/ref=sr_1_4?s=industrial&amp;ie=UTF8&amp;qid=1547303578&amp;sr=1-4&amp;keywords=10+k&#937;+resistor" TargetMode="External"/><Relationship Id="rId18" Type="http://schemas.openxmlformats.org/officeDocument/2006/relationships/hyperlink" Target="https://www.amazon.com/Simpo-2-54mm-Terminal-150V6A-Material/dp/B07DG4798T/ref=sr_1_3?ie=UTF8&amp;qid=1547308425&amp;sr=8-3&amp;keywords=0.1%22+screw+term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2.11"/>
    <col customWidth="1" min="3" max="3" width="16.3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3.0</v>
      </c>
      <c r="C2" s="1" t="s">
        <v>8</v>
      </c>
      <c r="D2" s="2" t="s">
        <v>9</v>
      </c>
      <c r="E2" s="3">
        <v>25.0</v>
      </c>
      <c r="F2" s="4">
        <f t="shared" ref="F2:F33" si="1">E2*B2</f>
        <v>75</v>
      </c>
      <c r="G2" s="1" t="s">
        <v>10</v>
      </c>
    </row>
    <row r="3">
      <c r="A3" s="1" t="s">
        <v>11</v>
      </c>
      <c r="B3" s="1">
        <v>4.0</v>
      </c>
      <c r="C3" s="1" t="s">
        <v>12</v>
      </c>
      <c r="D3" s="5" t="s">
        <v>13</v>
      </c>
      <c r="E3" s="3">
        <v>15.0</v>
      </c>
      <c r="F3" s="4">
        <f t="shared" si="1"/>
        <v>60</v>
      </c>
      <c r="G3" s="1" t="s">
        <v>14</v>
      </c>
    </row>
    <row r="4">
      <c r="A4" s="1" t="s">
        <v>15</v>
      </c>
      <c r="B4" s="1">
        <v>1.0</v>
      </c>
      <c r="C4" s="1" t="s">
        <v>12</v>
      </c>
      <c r="D4" s="2" t="s">
        <v>16</v>
      </c>
      <c r="E4" s="3">
        <v>9.0</v>
      </c>
      <c r="F4" s="4">
        <f t="shared" si="1"/>
        <v>9</v>
      </c>
      <c r="G4" s="1" t="s">
        <v>17</v>
      </c>
    </row>
    <row r="5">
      <c r="A5" s="1" t="s">
        <v>18</v>
      </c>
      <c r="B5" s="1">
        <v>1.0</v>
      </c>
      <c r="C5" s="1" t="s">
        <v>12</v>
      </c>
      <c r="D5" s="2" t="s">
        <v>19</v>
      </c>
      <c r="E5" s="3">
        <v>16.0</v>
      </c>
      <c r="F5" s="4">
        <f t="shared" si="1"/>
        <v>16</v>
      </c>
      <c r="G5" s="1" t="s">
        <v>17</v>
      </c>
    </row>
    <row r="6">
      <c r="A6" s="1" t="s">
        <v>20</v>
      </c>
      <c r="B6" s="1">
        <v>1.0</v>
      </c>
      <c r="C6" s="1" t="s">
        <v>12</v>
      </c>
      <c r="D6" s="2" t="s">
        <v>21</v>
      </c>
      <c r="E6" s="3">
        <v>14.0</v>
      </c>
      <c r="F6" s="4">
        <f t="shared" si="1"/>
        <v>14</v>
      </c>
      <c r="G6" s="1" t="s">
        <v>10</v>
      </c>
    </row>
    <row r="7">
      <c r="A7" s="1" t="s">
        <v>22</v>
      </c>
      <c r="B7" s="1">
        <v>1.0</v>
      </c>
      <c r="C7" s="1" t="s">
        <v>12</v>
      </c>
      <c r="D7" s="5" t="s">
        <v>23</v>
      </c>
      <c r="E7" s="3">
        <v>200.0</v>
      </c>
      <c r="F7" s="4">
        <f t="shared" si="1"/>
        <v>200</v>
      </c>
      <c r="G7" s="1" t="s">
        <v>17</v>
      </c>
    </row>
    <row r="8">
      <c r="A8" s="1" t="s">
        <v>24</v>
      </c>
      <c r="B8" s="1">
        <v>4.0</v>
      </c>
      <c r="C8" s="1" t="s">
        <v>12</v>
      </c>
      <c r="D8" s="2" t="s">
        <v>25</v>
      </c>
      <c r="E8" s="3">
        <v>19.0</v>
      </c>
      <c r="F8" s="4">
        <f t="shared" si="1"/>
        <v>76</v>
      </c>
      <c r="G8" s="1" t="s">
        <v>10</v>
      </c>
    </row>
    <row r="9">
      <c r="A9" s="1" t="s">
        <v>26</v>
      </c>
      <c r="B9" s="1">
        <v>1.0</v>
      </c>
      <c r="C9" s="1" t="s">
        <v>12</v>
      </c>
      <c r="D9" s="5" t="s">
        <v>27</v>
      </c>
      <c r="E9" s="3">
        <v>13.0</v>
      </c>
      <c r="F9" s="4">
        <f t="shared" si="1"/>
        <v>13</v>
      </c>
      <c r="G9" s="1" t="s">
        <v>14</v>
      </c>
    </row>
    <row r="10">
      <c r="A10" s="1" t="s">
        <v>28</v>
      </c>
      <c r="B10" s="1">
        <v>1.0</v>
      </c>
      <c r="C10" s="1" t="s">
        <v>12</v>
      </c>
      <c r="D10" s="2" t="s">
        <v>29</v>
      </c>
      <c r="E10" s="3">
        <v>26.0</v>
      </c>
      <c r="F10" s="4">
        <f t="shared" si="1"/>
        <v>26</v>
      </c>
      <c r="G10" s="1" t="s">
        <v>10</v>
      </c>
    </row>
    <row r="11">
      <c r="A11" s="1" t="s">
        <v>30</v>
      </c>
      <c r="B11" s="1">
        <v>1.0</v>
      </c>
      <c r="C11" s="1" t="s">
        <v>12</v>
      </c>
      <c r="D11" s="2" t="s">
        <v>31</v>
      </c>
      <c r="E11" s="3">
        <v>11.0</v>
      </c>
      <c r="F11" s="4">
        <f t="shared" si="1"/>
        <v>11</v>
      </c>
      <c r="G11" s="1" t="s">
        <v>32</v>
      </c>
    </row>
    <row r="12">
      <c r="A12" s="1" t="s">
        <v>33</v>
      </c>
      <c r="B12" s="1">
        <v>4.0</v>
      </c>
      <c r="C12" s="1" t="s">
        <v>12</v>
      </c>
      <c r="D12" s="2" t="s">
        <v>34</v>
      </c>
      <c r="E12" s="3">
        <v>70.0</v>
      </c>
      <c r="F12" s="4">
        <f t="shared" si="1"/>
        <v>280</v>
      </c>
      <c r="G12" s="1" t="s">
        <v>10</v>
      </c>
    </row>
    <row r="13">
      <c r="A13" s="1" t="s">
        <v>35</v>
      </c>
      <c r="B13" s="1">
        <v>1.0</v>
      </c>
      <c r="C13" s="1" t="s">
        <v>12</v>
      </c>
      <c r="D13" s="5" t="s">
        <v>36</v>
      </c>
      <c r="E13" s="3">
        <v>10.0</v>
      </c>
      <c r="F13" s="4">
        <f t="shared" si="1"/>
        <v>10</v>
      </c>
      <c r="G13" s="1" t="s">
        <v>14</v>
      </c>
    </row>
    <row r="14">
      <c r="A14" s="1" t="s">
        <v>37</v>
      </c>
      <c r="B14" s="1">
        <v>1.0</v>
      </c>
      <c r="C14" s="1" t="s">
        <v>12</v>
      </c>
      <c r="D14" s="5" t="s">
        <v>38</v>
      </c>
      <c r="E14" s="3">
        <v>15.0</v>
      </c>
      <c r="F14" s="4">
        <f t="shared" si="1"/>
        <v>15</v>
      </c>
      <c r="G14" s="1" t="s">
        <v>32</v>
      </c>
    </row>
    <row r="15">
      <c r="A15" s="1" t="s">
        <v>39</v>
      </c>
      <c r="B15" s="1">
        <v>1.0</v>
      </c>
      <c r="C15" s="1" t="s">
        <v>12</v>
      </c>
      <c r="D15" s="2" t="s">
        <v>40</v>
      </c>
      <c r="E15" s="3">
        <v>9.0</v>
      </c>
      <c r="F15" s="4">
        <f t="shared" si="1"/>
        <v>9</v>
      </c>
      <c r="G15" s="1" t="s">
        <v>32</v>
      </c>
    </row>
    <row r="16">
      <c r="A16" s="1" t="s">
        <v>41</v>
      </c>
      <c r="B16" s="1">
        <v>1.0</v>
      </c>
      <c r="C16" s="1" t="s">
        <v>12</v>
      </c>
      <c r="D16" s="5" t="s">
        <v>42</v>
      </c>
      <c r="E16" s="3">
        <v>12.0</v>
      </c>
      <c r="F16" s="4">
        <f t="shared" si="1"/>
        <v>12</v>
      </c>
      <c r="G16" s="1" t="s">
        <v>14</v>
      </c>
    </row>
    <row r="17">
      <c r="A17" s="1" t="s">
        <v>43</v>
      </c>
      <c r="B17" s="1">
        <v>4.0</v>
      </c>
      <c r="C17" s="1" t="s">
        <v>12</v>
      </c>
      <c r="D17" s="2" t="s">
        <v>44</v>
      </c>
      <c r="E17" s="3">
        <v>6.0</v>
      </c>
      <c r="F17" s="4">
        <f t="shared" si="1"/>
        <v>24</v>
      </c>
      <c r="G17" s="1" t="s">
        <v>10</v>
      </c>
    </row>
    <row r="18">
      <c r="A18" s="1" t="s">
        <v>45</v>
      </c>
      <c r="B18" s="1">
        <v>1.0</v>
      </c>
      <c r="C18" s="1" t="s">
        <v>12</v>
      </c>
      <c r="D18" s="2" t="s">
        <v>46</v>
      </c>
      <c r="E18" s="3">
        <v>22.0</v>
      </c>
      <c r="F18" s="4">
        <f t="shared" si="1"/>
        <v>22</v>
      </c>
      <c r="G18" s="1" t="s">
        <v>10</v>
      </c>
    </row>
    <row r="19">
      <c r="A19" s="1" t="s">
        <v>47</v>
      </c>
      <c r="B19" s="1">
        <v>2.0</v>
      </c>
      <c r="C19" s="1" t="s">
        <v>12</v>
      </c>
      <c r="D19" s="2" t="s">
        <v>48</v>
      </c>
      <c r="E19" s="3">
        <v>8.0</v>
      </c>
      <c r="F19" s="4">
        <f t="shared" si="1"/>
        <v>16</v>
      </c>
      <c r="G19" s="1" t="s">
        <v>32</v>
      </c>
    </row>
    <row r="20">
      <c r="A20" s="1" t="s">
        <v>49</v>
      </c>
      <c r="B20" s="1">
        <v>1.0</v>
      </c>
      <c r="C20" s="1" t="s">
        <v>50</v>
      </c>
      <c r="D20" s="2" t="s">
        <v>51</v>
      </c>
      <c r="E20" s="3">
        <v>8.0</v>
      </c>
      <c r="F20" s="4">
        <f t="shared" si="1"/>
        <v>8</v>
      </c>
      <c r="G20" s="1" t="s">
        <v>32</v>
      </c>
    </row>
    <row r="21">
      <c r="A21" s="1" t="s">
        <v>52</v>
      </c>
      <c r="B21" s="1">
        <v>1.0</v>
      </c>
      <c r="C21" s="1" t="s">
        <v>50</v>
      </c>
      <c r="D21" s="2" t="s">
        <v>53</v>
      </c>
      <c r="E21" s="3">
        <v>10.0</v>
      </c>
      <c r="F21" s="4">
        <f t="shared" si="1"/>
        <v>10</v>
      </c>
      <c r="G21" s="1" t="s">
        <v>10</v>
      </c>
    </row>
    <row r="22">
      <c r="A22" s="1" t="s">
        <v>54</v>
      </c>
      <c r="B22" s="1">
        <v>1.0</v>
      </c>
      <c r="C22" s="1" t="s">
        <v>50</v>
      </c>
      <c r="D22" s="2" t="s">
        <v>55</v>
      </c>
      <c r="E22" s="3">
        <v>25.0</v>
      </c>
      <c r="F22" s="4">
        <f t="shared" si="1"/>
        <v>25</v>
      </c>
      <c r="G22" s="1" t="s">
        <v>14</v>
      </c>
    </row>
    <row r="23">
      <c r="A23" s="1" t="s">
        <v>56</v>
      </c>
      <c r="B23" s="1">
        <v>1.0</v>
      </c>
      <c r="C23" s="1" t="s">
        <v>50</v>
      </c>
      <c r="D23" s="2" t="s">
        <v>57</v>
      </c>
      <c r="E23" s="3">
        <v>8.0</v>
      </c>
      <c r="F23" s="4">
        <f t="shared" si="1"/>
        <v>8</v>
      </c>
      <c r="G23" s="1" t="s">
        <v>10</v>
      </c>
    </row>
    <row r="24">
      <c r="A24" s="1" t="s">
        <v>58</v>
      </c>
      <c r="B24" s="1">
        <v>1.0</v>
      </c>
      <c r="C24" s="1" t="s">
        <v>59</v>
      </c>
      <c r="D24" s="2" t="s">
        <v>60</v>
      </c>
      <c r="E24" s="3">
        <v>95.0</v>
      </c>
      <c r="F24" s="4">
        <f t="shared" si="1"/>
        <v>95</v>
      </c>
      <c r="G24" s="1" t="s">
        <v>10</v>
      </c>
    </row>
    <row r="25">
      <c r="A25" s="1" t="s">
        <v>61</v>
      </c>
      <c r="B25" s="1">
        <v>1.0</v>
      </c>
      <c r="C25" s="1" t="s">
        <v>59</v>
      </c>
      <c r="D25" s="2" t="s">
        <v>62</v>
      </c>
      <c r="E25" s="3">
        <v>14.0</v>
      </c>
      <c r="F25" s="4">
        <f t="shared" si="1"/>
        <v>14</v>
      </c>
      <c r="G25" s="1" t="s">
        <v>17</v>
      </c>
    </row>
    <row r="26">
      <c r="A26" s="1" t="s">
        <v>63</v>
      </c>
      <c r="B26" s="1">
        <v>1.0</v>
      </c>
      <c r="C26" s="1" t="s">
        <v>59</v>
      </c>
      <c r="D26" s="2" t="s">
        <v>64</v>
      </c>
      <c r="E26" s="3">
        <v>6.0</v>
      </c>
      <c r="F26" s="4">
        <f t="shared" si="1"/>
        <v>6</v>
      </c>
      <c r="G26" s="1" t="s">
        <v>14</v>
      </c>
    </row>
    <row r="27">
      <c r="A27" s="1" t="s">
        <v>65</v>
      </c>
      <c r="B27" s="1">
        <v>1.0</v>
      </c>
      <c r="C27" s="1" t="s">
        <v>59</v>
      </c>
      <c r="D27" s="6" t="s">
        <v>66</v>
      </c>
      <c r="E27" s="3">
        <v>13.0</v>
      </c>
      <c r="F27" s="4">
        <f t="shared" si="1"/>
        <v>13</v>
      </c>
      <c r="G27" s="1" t="s">
        <v>17</v>
      </c>
    </row>
    <row r="28">
      <c r="A28" s="1" t="s">
        <v>67</v>
      </c>
      <c r="B28" s="1">
        <v>1.0</v>
      </c>
      <c r="C28" s="1" t="s">
        <v>59</v>
      </c>
      <c r="D28" s="2" t="s">
        <v>68</v>
      </c>
      <c r="E28" s="3">
        <v>10.0</v>
      </c>
      <c r="F28" s="4">
        <f t="shared" si="1"/>
        <v>10</v>
      </c>
      <c r="G28" s="1" t="s">
        <v>10</v>
      </c>
    </row>
    <row r="29">
      <c r="A29" s="1" t="s">
        <v>69</v>
      </c>
      <c r="B29" s="1">
        <v>1.0</v>
      </c>
      <c r="C29" s="1" t="s">
        <v>59</v>
      </c>
      <c r="D29" s="2" t="s">
        <v>70</v>
      </c>
      <c r="E29" s="3">
        <v>28.0</v>
      </c>
      <c r="F29" s="4">
        <f t="shared" si="1"/>
        <v>28</v>
      </c>
      <c r="G29" s="1" t="s">
        <v>32</v>
      </c>
    </row>
    <row r="30">
      <c r="A30" s="1" t="s">
        <v>71</v>
      </c>
      <c r="B30" s="1">
        <v>1.0</v>
      </c>
      <c r="C30" s="1" t="s">
        <v>59</v>
      </c>
      <c r="D30" s="5" t="s">
        <v>72</v>
      </c>
      <c r="E30" s="3">
        <v>7.0</v>
      </c>
      <c r="F30" s="4">
        <f t="shared" si="1"/>
        <v>7</v>
      </c>
      <c r="G30" s="1" t="s">
        <v>17</v>
      </c>
    </row>
    <row r="31">
      <c r="A31" s="1" t="s">
        <v>73</v>
      </c>
      <c r="B31" s="1">
        <v>1.0</v>
      </c>
      <c r="C31" s="1" t="s">
        <v>59</v>
      </c>
      <c r="D31" s="2" t="s">
        <v>74</v>
      </c>
      <c r="E31" s="3">
        <v>13.0</v>
      </c>
      <c r="F31" s="4">
        <f t="shared" si="1"/>
        <v>13</v>
      </c>
      <c r="G31" s="1" t="s">
        <v>17</v>
      </c>
    </row>
    <row r="32">
      <c r="A32" s="1" t="s">
        <v>75</v>
      </c>
      <c r="B32" s="1">
        <v>1.0</v>
      </c>
      <c r="C32" s="1" t="s">
        <v>59</v>
      </c>
      <c r="D32" s="2" t="s">
        <v>76</v>
      </c>
      <c r="E32" s="3">
        <v>6.0</v>
      </c>
      <c r="F32" s="4">
        <f t="shared" si="1"/>
        <v>6</v>
      </c>
      <c r="G32" s="1" t="s">
        <v>17</v>
      </c>
    </row>
    <row r="33">
      <c r="A33" s="1" t="s">
        <v>77</v>
      </c>
      <c r="B33" s="1">
        <v>1.0</v>
      </c>
      <c r="C33" s="1" t="s">
        <v>59</v>
      </c>
      <c r="D33" s="2" t="s">
        <v>78</v>
      </c>
      <c r="E33" s="3">
        <v>100.0</v>
      </c>
      <c r="F33" s="4">
        <f t="shared" si="1"/>
        <v>100</v>
      </c>
      <c r="G33" s="1" t="s">
        <v>17</v>
      </c>
    </row>
    <row r="35">
      <c r="A35" s="7" t="s">
        <v>79</v>
      </c>
      <c r="F35" s="4">
        <f>sum(F2:F33)</f>
        <v>1231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</hyperlinks>
  <drawing r:id="rId33"/>
</worksheet>
</file>