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627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<sst xmlns="http://schemas.openxmlformats.org/spreadsheetml/2006/main" count="18" uniqueCount="12">
  <si>
    <t>Case</t>
  </si>
  <si>
    <t>Gender</t>
  </si>
  <si>
    <t>Age</t>
  </si>
  <si>
    <t>Female</t>
  </si>
  <si>
    <t>Carbs</t>
  </si>
  <si>
    <t>Protein</t>
  </si>
  <si>
    <t>Fat</t>
  </si>
  <si>
    <t>Total Cals</t>
  </si>
  <si>
    <t>Male</t>
  </si>
  <si>
    <t>Avg</t>
  </si>
  <si>
    <t>Notes</t>
  </si>
  <si>
    <t>(Plus
Whiskey)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</si>
</sst>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164" fontId="2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A7" sqref="A7"/>
    </sheetView>
  </sheetViews>
  <sheetFormatPr defaultRowHeight="15" x14ac:dyDescent="0.25"/>
  <cols>
    <col min="1" max="1" width="5.140625" bestFit="1" customWidth="1"/>
    <col min="2" max="2" width="7.5703125" bestFit="1" customWidth="1"/>
    <col min="3" max="3" width="4.5703125" bestFit="1" customWidth="1"/>
    <col min="4" max="4" width="5.85546875" bestFit="1" customWidth="1"/>
    <col min="5" max="5" width="7.5703125" bestFit="1" customWidth="1"/>
    <col min="6" max="6" width="5.5703125" bestFit="1" customWidth="1"/>
    <col min="7" max="7" width="9.42578125" bestFit="1" customWidth="1"/>
    <col min="8" max="8" width="9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10</v>
      </c>
    </row>
    <row r="2" spans="1:8" x14ac:dyDescent="0.25">
      <c r="A2" s="2">
        <v>1</v>
      </c>
      <c r="B2" s="2" t="s">
        <v>3</v>
      </c>
      <c r="C2" s="3">
        <v>59</v>
      </c>
      <c r="D2" s="3">
        <v>45</v>
      </c>
      <c r="E2" s="3">
        <v>73.5</v>
      </c>
      <c r="F2" s="3">
        <v>120</v>
      </c>
      <c r="G2" s="3">
        <f>(D2*4)+(E2*4)+(F2*9)</f>
        <v>1554</v>
      </c>
      <c r="H2" s="2"/>
    </row>
    <row r="3" spans="1:8" x14ac:dyDescent="0.25">
      <c r="A3" s="2">
        <v>2</v>
      </c>
      <c r="B3" s="2" t="s">
        <v>3</v>
      </c>
      <c r="C3" s="3">
        <v>55</v>
      </c>
      <c r="D3" s="3">
        <v>65.7</v>
      </c>
      <c r="E3" s="3">
        <v>82</v>
      </c>
      <c r="F3" s="3">
        <v>58</v>
      </c>
      <c r="G3" s="3">
        <f>(D3*4)+(E3*4)+(F3*9)</f>
        <v>1112.8</v>
      </c>
      <c r="H3" s="2"/>
    </row>
    <row r="4" spans="1:8" x14ac:dyDescent="0.25">
      <c r="A4" s="2">
        <v>3</v>
      </c>
      <c r="B4" s="2" t="s">
        <v>3</v>
      </c>
      <c r="C4" s="3">
        <v>55</v>
      </c>
      <c r="D4" s="3">
        <v>49</v>
      </c>
      <c r="E4" s="3">
        <v>72</v>
      </c>
      <c r="F4" s="3">
        <v>156</v>
      </c>
      <c r="G4" s="3">
        <f>(D4*4)+(E4*4)+(F4*9)</f>
        <v>1888</v>
      </c>
      <c r="H4" s="2"/>
    </row>
    <row r="5" spans="1:8" x14ac:dyDescent="0.25">
      <c r="A5" s="2">
        <v>4</v>
      </c>
      <c r="B5" s="2" t="s">
        <v>3</v>
      </c>
      <c r="C5" s="3">
        <v>35</v>
      </c>
      <c r="D5" s="3">
        <v>25</v>
      </c>
      <c r="E5" s="3">
        <v>75</v>
      </c>
      <c r="F5" s="3">
        <v>100</v>
      </c>
      <c r="G5" s="3">
        <f>(D5*4)+(E5*4)+(F5*9)</f>
        <v>1300</v>
      </c>
      <c r="H5" s="2"/>
    </row>
    <row r="6" spans="1:8" x14ac:dyDescent="0.25">
      <c r="A6" s="2">
        <v>5</v>
      </c>
      <c r="B6" s="2" t="s">
        <v>3</v>
      </c>
      <c r="C6" s="3">
        <v>49</v>
      </c>
      <c r="D6" s="3">
        <v>58.75</v>
      </c>
      <c r="E6" s="3">
        <v>66</v>
      </c>
      <c r="F6" s="3">
        <v>120.5</v>
      </c>
      <c r="G6" s="3">
        <f>(D6*4)+(E6*4)+(F6*9)</f>
        <v>1583.5</v>
      </c>
      <c r="H6" s="2"/>
    </row>
    <row r="7" spans="1:8" ht="30" x14ac:dyDescent="0.25">
      <c r="A7" s="2">
        <v>6</v>
      </c>
      <c r="B7" s="2" t="s">
        <v>3</v>
      </c>
      <c r="C7" s="3">
        <v>56</v>
      </c>
      <c r="D7" s="3">
        <v>10</v>
      </c>
      <c r="E7" s="3">
        <v>46</v>
      </c>
      <c r="F7" s="3">
        <v>47.5</v>
      </c>
      <c r="G7" s="3">
        <f>(D7*4)+(E7*4)+(F7*9)</f>
        <v>651.5</v>
      </c>
      <c r="H7" s="4" t="s">
        <v>11</v>
      </c>
    </row>
    <row r="8" spans="1:8" x14ac:dyDescent="0.25">
      <c r="A8" s="2">
        <v>7</v>
      </c>
      <c r="B8" s="2" t="s">
        <v>8</v>
      </c>
      <c r="C8" s="3">
        <v>58</v>
      </c>
      <c r="D8" s="3">
        <v>25</v>
      </c>
      <c r="E8" s="3">
        <v>78</v>
      </c>
      <c r="F8" s="3">
        <v>100</v>
      </c>
      <c r="G8" s="3">
        <f>(D8*4)+(E8*4)+(F8*9)</f>
        <v>1312</v>
      </c>
      <c r="H8" s="2"/>
    </row>
    <row r="9" spans="1:8" x14ac:dyDescent="0.25">
      <c r="A9" s="2">
        <v>8</v>
      </c>
      <c r="B9" s="2" t="s">
        <v>8</v>
      </c>
      <c r="C9" s="3">
        <v>42</v>
      </c>
      <c r="D9" s="3">
        <v>25</v>
      </c>
      <c r="E9" s="3">
        <v>75</v>
      </c>
      <c r="F9" s="3">
        <v>100</v>
      </c>
      <c r="G9" s="3">
        <f>(D9*4)+(E9*4)+(F9*9)</f>
        <v>1300</v>
      </c>
      <c r="H9" s="2"/>
    </row>
    <row r="10" spans="1:8" x14ac:dyDescent="0.25">
      <c r="A10" s="2" t="s">
        <v>9</v>
      </c>
      <c r="B10" s="2"/>
      <c r="C10" s="5">
        <f>AVERAGE(C2:C9)</f>
        <v>51.125</v>
      </c>
      <c r="D10" s="5">
        <f t="shared" ref="D10:G10" si="0">AVERAGE(D2:D9)</f>
        <v>37.931249999999999</v>
      </c>
      <c r="E10" s="5">
        <f t="shared" si="0"/>
        <v>70.9375</v>
      </c>
      <c r="F10" s="5">
        <f t="shared" si="0"/>
        <v>100.25</v>
      </c>
      <c r="G10" s="5">
        <f t="shared" si="0"/>
        <v>1337.7249999999999</v>
      </c>
      <c r="H1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2017-10-02T18:14:15Z</dcterms:created>
  <dcterms:modified xsi:type="dcterms:W3CDTF">2017-10-02T18:33:53Z</dcterms:modified>
</cp:coreProperties>
</file>