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1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7" i="1" l="1"/>
  <c r="L23" i="1"/>
  <c r="L26" i="1"/>
  <c r="K26" i="1"/>
  <c r="J26" i="1"/>
  <c r="J25" i="1"/>
  <c r="L25" i="1"/>
  <c r="K23" i="1"/>
  <c r="K25" i="1" s="1"/>
  <c r="J23" i="1"/>
  <c r="M25" i="1" l="1"/>
</calcChain>
</file>

<file path=xl/sharedStrings.xml><?xml version="1.0" encoding="utf-8"?>
<sst xmlns="http://schemas.openxmlformats.org/spreadsheetml/2006/main" count="25" uniqueCount="19">
  <si>
    <t>Breakfast</t>
  </si>
  <si>
    <t>15g of coconut oil; 135 calories, Carbohydrate=0g, Fat= 15g, Protein=0g</t>
  </si>
  <si>
    <t>200g of salmon; 374 calories, Carbohydrate=0.4g, Fat= 19.8g, Protein=48.2g</t>
  </si>
  <si>
    <t>180g of green beans; 60 calories, Carbohydrate=18g, Fat= 0g, Protein=2g</t>
  </si>
  <si>
    <t>250g of eggs; 390 Calories, Carbohydrate=3g, Fat=26.5g, Protein=31.5g</t>
  </si>
  <si>
    <t>Total; 959 Calories, Carbohydrate=21.4g, Fat=61.3g, Protein=81.7g</t>
  </si>
  <si>
    <t>Snack</t>
  </si>
  <si>
    <t>150g of walnuts; 1,058 Calories, Carbohydrate=4.6g, Fat=102.75g, Protein=25.95g</t>
  </si>
  <si>
    <t>Lunch</t>
  </si>
  <si>
    <t>260g of mackerel; 785 calories, Carbohydrate=5.2g, Fat=62.92g, Protein=48.1g</t>
  </si>
  <si>
    <t>Total; 980 Calories, Carbohydrate=23.2g, Fat=77.92g, Protein=50.1g</t>
  </si>
  <si>
    <t>150g of pecans; 1,059 Calories, Carbohydrate=8.25g, Fat=105.15g, Protein=16.35g</t>
  </si>
  <si>
    <t>Dinner</t>
  </si>
  <si>
    <t>400g of topside beef; 576 calories, Carbohydrate=0g, Fat= 15.6g, Protein=108g</t>
  </si>
  <si>
    <t>Total; 771 Calories, Carbohydrate=18g, Fat=30.6g, Protein=110g</t>
  </si>
  <si>
    <t>150g of almonds; 967 Calories, Carbohydrate=9.75g, Fat=83.7g, Protein=38.1g</t>
  </si>
  <si>
    <t>C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</si>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</sst>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A21" sqref="A21"/>
    </sheetView>
  </sheetViews>
  <sheetFormatPr defaultRowHeight="15" x14ac:dyDescent="0.25"/>
  <sheetData>
    <row r="1" spans="1:12" x14ac:dyDescent="0.25">
      <c r="A1" s="1" t="s">
        <v>0</v>
      </c>
      <c r="J1" t="s">
        <v>16</v>
      </c>
      <c r="K1" t="s">
        <v>17</v>
      </c>
      <c r="L1" t="s">
        <v>18</v>
      </c>
    </row>
    <row r="2" spans="1:12" x14ac:dyDescent="0.25">
      <c r="A2" s="2" t="s">
        <v>1</v>
      </c>
      <c r="J2">
        <v>0</v>
      </c>
      <c r="K2">
        <v>15</v>
      </c>
      <c r="L2">
        <v>0</v>
      </c>
    </row>
    <row r="3" spans="1:12" x14ac:dyDescent="0.25">
      <c r="A3" s="2" t="s">
        <v>2</v>
      </c>
      <c r="J3">
        <v>0.4</v>
      </c>
      <c r="K3">
        <v>19.8</v>
      </c>
      <c r="L3">
        <v>48.2</v>
      </c>
    </row>
    <row r="4" spans="1:12" x14ac:dyDescent="0.25">
      <c r="A4" s="2" t="s">
        <v>3</v>
      </c>
      <c r="J4">
        <v>18</v>
      </c>
      <c r="K4">
        <v>0</v>
      </c>
      <c r="L4">
        <v>2</v>
      </c>
    </row>
    <row r="5" spans="1:12" x14ac:dyDescent="0.25">
      <c r="A5" s="2" t="s">
        <v>4</v>
      </c>
      <c r="J5">
        <v>3</v>
      </c>
      <c r="K5">
        <v>26.5</v>
      </c>
      <c r="L5">
        <v>31.5</v>
      </c>
    </row>
    <row r="6" spans="1:12" x14ac:dyDescent="0.25">
      <c r="A6" s="2" t="s">
        <v>5</v>
      </c>
    </row>
    <row r="7" spans="1:12" x14ac:dyDescent="0.25">
      <c r="A7" s="1" t="s">
        <v>6</v>
      </c>
    </row>
    <row r="8" spans="1:12" x14ac:dyDescent="0.25">
      <c r="A8" s="2" t="s">
        <v>7</v>
      </c>
      <c r="J8">
        <v>4.5999999999999996</v>
      </c>
      <c r="K8">
        <v>102.75</v>
      </c>
      <c r="L8">
        <v>25.95</v>
      </c>
    </row>
    <row r="9" spans="1:12" x14ac:dyDescent="0.25">
      <c r="A9" s="1" t="s">
        <v>8</v>
      </c>
    </row>
    <row r="10" spans="1:12" x14ac:dyDescent="0.25">
      <c r="A10" s="2" t="s">
        <v>1</v>
      </c>
      <c r="J10">
        <v>0</v>
      </c>
      <c r="K10">
        <v>15</v>
      </c>
      <c r="L10">
        <v>0</v>
      </c>
    </row>
    <row r="11" spans="1:12" x14ac:dyDescent="0.25">
      <c r="A11" s="2" t="s">
        <v>3</v>
      </c>
      <c r="J11">
        <v>18</v>
      </c>
      <c r="K11">
        <v>0</v>
      </c>
      <c r="L11">
        <v>2</v>
      </c>
    </row>
    <row r="12" spans="1:12" x14ac:dyDescent="0.25">
      <c r="A12" s="2" t="s">
        <v>9</v>
      </c>
      <c r="J12">
        <v>5.2</v>
      </c>
      <c r="K12">
        <v>62.92</v>
      </c>
      <c r="L12">
        <v>48.1</v>
      </c>
    </row>
    <row r="13" spans="1:12" x14ac:dyDescent="0.25">
      <c r="A13" s="2" t="s">
        <v>10</v>
      </c>
    </row>
    <row r="14" spans="1:12" x14ac:dyDescent="0.25">
      <c r="A14" s="1" t="s">
        <v>6</v>
      </c>
    </row>
    <row r="15" spans="1:12" x14ac:dyDescent="0.25">
      <c r="A15" s="2" t="s">
        <v>11</v>
      </c>
      <c r="J15">
        <v>8.25</v>
      </c>
      <c r="K15">
        <v>105.1</v>
      </c>
      <c r="L15">
        <v>16.350000000000001</v>
      </c>
    </row>
    <row r="16" spans="1:12" x14ac:dyDescent="0.25">
      <c r="A16" s="1" t="s">
        <v>12</v>
      </c>
    </row>
    <row r="17" spans="1:13" x14ac:dyDescent="0.25">
      <c r="A17" s="2" t="s">
        <v>1</v>
      </c>
      <c r="J17">
        <v>0</v>
      </c>
      <c r="K17">
        <v>15</v>
      </c>
      <c r="L17">
        <v>0</v>
      </c>
    </row>
    <row r="18" spans="1:13" x14ac:dyDescent="0.25">
      <c r="A18" s="2" t="s">
        <v>13</v>
      </c>
      <c r="J18">
        <v>0</v>
      </c>
      <c r="K18">
        <v>15.6</v>
      </c>
      <c r="L18">
        <v>108</v>
      </c>
    </row>
    <row r="19" spans="1:13" x14ac:dyDescent="0.25">
      <c r="A19" s="2" t="s">
        <v>3</v>
      </c>
      <c r="J19">
        <v>18</v>
      </c>
      <c r="K19">
        <v>0</v>
      </c>
      <c r="L19">
        <v>2</v>
      </c>
    </row>
    <row r="20" spans="1:13" x14ac:dyDescent="0.25">
      <c r="A20" s="2" t="s">
        <v>14</v>
      </c>
    </row>
    <row r="21" spans="1:13" x14ac:dyDescent="0.25">
      <c r="A21" s="1" t="s">
        <v>6</v>
      </c>
    </row>
    <row r="22" spans="1:13" x14ac:dyDescent="0.25">
      <c r="A22" s="2" t="s">
        <v>15</v>
      </c>
      <c r="J22">
        <v>9.75</v>
      </c>
      <c r="K22">
        <v>83.7</v>
      </c>
      <c r="L22">
        <v>38.1</v>
      </c>
    </row>
    <row r="23" spans="1:13" x14ac:dyDescent="0.25">
      <c r="J23">
        <f>SUM(J2:J22)</f>
        <v>85.2</v>
      </c>
      <c r="K23">
        <f>SUM(K2:K22)</f>
        <v>461.37000000000006</v>
      </c>
      <c r="L23">
        <f>SUM(L2:L22)</f>
        <v>322.20000000000005</v>
      </c>
    </row>
    <row r="24" spans="1:13" x14ac:dyDescent="0.25">
      <c r="J24">
        <v>4</v>
      </c>
      <c r="K24">
        <v>9</v>
      </c>
      <c r="L24">
        <v>4</v>
      </c>
    </row>
    <row r="25" spans="1:13" x14ac:dyDescent="0.25">
      <c r="J25">
        <f>J24*J23</f>
        <v>340.8</v>
      </c>
      <c r="K25">
        <f t="shared" ref="K25:L25" si="0">K24*K23</f>
        <v>4152.3300000000008</v>
      </c>
      <c r="L25">
        <f t="shared" si="0"/>
        <v>1288.8000000000002</v>
      </c>
      <c r="M25">
        <f>SUM(J25:L25)</f>
        <v>5781.9300000000012</v>
      </c>
    </row>
    <row r="26" spans="1:13" x14ac:dyDescent="0.25">
      <c r="J26">
        <f>J25/M25</f>
        <v>5.89422563054205E-2</v>
      </c>
      <c r="K26">
        <f>K25/M25</f>
        <v>0.7181563941452076</v>
      </c>
      <c r="L26">
        <f>L25/M25</f>
        <v>0.22290134954937191</v>
      </c>
    </row>
    <row r="27" spans="1:13" x14ac:dyDescent="0.25">
      <c r="C27">
        <f>322/88</f>
        <v>3.6590909090909092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2018-11-19T18:12:27Z</dcterms:created>
  <dcterms:modified xsi:type="dcterms:W3CDTF">2018-11-19T19:01:01Z</dcterms:modified>
</cp:coreProperties>
</file>