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<sst xmlns="http://schemas.openxmlformats.org/spreadsheetml/2006/main" count="11" uniqueCount="11">
  <si>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</si>
  <si>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Waist</t>
  </si>
  <si>
    <t xml:space="preserve">Bicep</t>
  </si>
  <si>
    <t xml:space="preserve">Chest</t>
  </si>
  <si>
    <t xml:space="preserve">Calves</t>
  </si>
  <si>
    <t xml:space="preserve">Protein</t>
  </si>
  <si>
    <t xml:space="preserve">Carbs</t>
  </si>
  <si>
    <t xml:space="preserve">Fat</t>
  </si>
  <si>
    <t xml:space="preserve">LBM</t>
  </si>
  <si>
    <t xml:space="preserve">Goal BF</t>
  </si>
  <si>
    <t xml:space="preserve">Goal Wt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</si>
</sst>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M/DD/YY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5" zeroHeight="false" outlineLevelRow="0" outlineLevelCol="0"/>
  <cols>
    <col collapsed="false" customWidth="true" hidden="false" outlineLevel="0" max="1" min="1" style="0" width="11.02"/>
    <col collapsed="false" customWidth="true" hidden="false" outlineLevel="0" max="2" min="2" style="0" width="8.23"/>
    <col collapsed="false" customWidth="true" hidden="false" outlineLevel="0" max="3" min="3" style="0" width="6.57"/>
    <col collapsed="false" customWidth="true" hidden="false" outlineLevel="0" max="4" min="4" style="0" width="6.29"/>
    <col collapsed="false" customWidth="true" hidden="false" outlineLevel="0" max="5" min="5" style="0" width="6.8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1" t="n">
        <v>42962</v>
      </c>
      <c r="B2" s="0" t="n">
        <v>40</v>
      </c>
      <c r="C2" s="0" t="n">
        <v>13</v>
      </c>
      <c r="D2" s="0" t="n">
        <v>45</v>
      </c>
      <c r="E2" s="0" t="n">
        <v>14.5</v>
      </c>
    </row>
    <row r="3" customFormat="false" ht="15" hidden="false" customHeight="false" outlineLevel="0" collapsed="false">
      <c r="A3" s="1" t="n">
        <v>42992</v>
      </c>
      <c r="B3" s="0" t="n">
        <v>39</v>
      </c>
      <c r="C3" s="0" t="n">
        <v>13</v>
      </c>
      <c r="D3" s="0" t="n">
        <v>45.5</v>
      </c>
      <c r="E3" s="0" t="n">
        <v>14.5</v>
      </c>
    </row>
    <row r="4" customFormat="false" ht="15" hidden="false" customHeight="false" outlineLevel="0" collapsed="false">
      <c r="A4" s="1" t="n">
        <v>43010</v>
      </c>
      <c r="B4" s="0" t="n">
        <v>39</v>
      </c>
      <c r="C4" s="0" t="n">
        <v>12.25</v>
      </c>
      <c r="D4" s="0" t="n">
        <v>44.5</v>
      </c>
      <c r="E4" s="0" t="n">
        <v>14</v>
      </c>
    </row>
    <row r="5" customFormat="false" ht="15" hidden="false" customHeight="false" outlineLevel="0" collapsed="false">
      <c r="A5" s="2" t="n">
        <v>43037</v>
      </c>
      <c r="B5" s="0" t="n">
        <v>38</v>
      </c>
    </row>
    <row r="7" customFormat="false" ht="15" hidden="false" customHeight="false" outlineLevel="0" collapsed="false">
      <c r="C7" s="0" t="s">
        <v>5</v>
      </c>
      <c r="D7" s="0" t="n">
        <v>170</v>
      </c>
      <c r="E7" s="0" t="n">
        <v>4</v>
      </c>
      <c r="F7" s="0" t="n">
        <f aca="false">E7*D7</f>
        <v>680</v>
      </c>
    </row>
    <row r="8" customFormat="false" ht="13.8" hidden="false" customHeight="false" outlineLevel="0" collapsed="false">
      <c r="C8" s="0" t="s">
        <v>6</v>
      </c>
      <c r="D8" s="0" t="n">
        <v>20</v>
      </c>
      <c r="E8" s="0" t="n">
        <v>4</v>
      </c>
      <c r="F8" s="0" t="n">
        <f aca="false">E8*D8</f>
        <v>80</v>
      </c>
    </row>
    <row r="9" customFormat="false" ht="13.8" hidden="false" customHeight="false" outlineLevel="0" collapsed="false">
      <c r="C9" s="0" t="s">
        <v>7</v>
      </c>
      <c r="D9" s="0" t="n">
        <f aca="false">D7-D8</f>
        <v>150</v>
      </c>
      <c r="E9" s="0" t="n">
        <v>9</v>
      </c>
      <c r="F9" s="0" t="n">
        <f aca="false">E9*D9</f>
        <v>1350</v>
      </c>
    </row>
    <row r="10" customFormat="false" ht="13.8" hidden="false" customHeight="false" outlineLevel="0" collapsed="false">
      <c r="F10" s="0" t="n">
        <f aca="false">SUM(F7:F9)</f>
        <v>2110</v>
      </c>
    </row>
    <row r="13" customFormat="false" ht="13.8" hidden="false" customHeight="false" outlineLevel="0" collapsed="false">
      <c r="B13" s="0" t="s">
        <v>8</v>
      </c>
      <c r="C13" s="0" t="n">
        <v>144.4</v>
      </c>
      <c r="D13" s="0" t="n">
        <v>144.4</v>
      </c>
    </row>
    <row r="14" customFormat="false" ht="13.8" hidden="false" customHeight="false" outlineLevel="0" collapsed="false">
      <c r="B14" s="0" t="s">
        <v>9</v>
      </c>
      <c r="C14" s="0" t="n">
        <v>15</v>
      </c>
      <c r="D14" s="0" t="n">
        <v>20</v>
      </c>
    </row>
    <row r="15" customFormat="false" ht="13.8" hidden="false" customHeight="false" outlineLevel="0" collapsed="false">
      <c r="B15" s="0" t="s">
        <v>10</v>
      </c>
      <c r="C15" s="0" t="n">
        <f aca="false">C13/(1-(C14/100))</f>
        <v>169.882352941176</v>
      </c>
      <c r="D15" s="0" t="n">
        <f aca="false">D13/(1-(D14/100))</f>
        <v>180.5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957</TotalTime>
  <Application>LibreOffice/5.3.3.2$Windows_X86_64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2017-10-29T22:14:22Z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