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dev\git\peppol-edec-codelists\work-in-progress\"/>
    </mc:Choice>
  </mc:AlternateContent>
  <xr:revisionPtr revIDLastSave="0" documentId="13_ncr:1_{7B6037DC-A7DC-4AA7-AFD9-885CE850B9AA}" xr6:coauthVersionLast="46" xr6:coauthVersionMax="46" xr10:uidLastSave="{00000000-0000-0000-0000-000000000000}"/>
  <bookViews>
    <workbookView xWindow="28680" yWindow="-120" windowWidth="29040" windowHeight="15840" tabRatio="500" xr2:uid="{00000000-000D-0000-FFFF-FFFF00000000}"/>
  </bookViews>
  <sheets>
    <sheet name="Participant Identifier Scheme" sheetId="1" r:id="rId1"/>
  </sheets>
  <definedNames>
    <definedName name="_xlnm._FilterDatabase" localSheetId="0" hidden="1">'Participant Identifier Scheme'!$A$1:$M$85</definedName>
  </definedNames>
  <calcPr calcId="191029" iterateDelta="1E-4"/>
</workbook>
</file>

<file path=xl/calcChain.xml><?xml version="1.0" encoding="utf-8"?>
<calcChain xmlns="http://schemas.openxmlformats.org/spreadsheetml/2006/main">
  <c r="G29" i="1" l="1"/>
  <c r="G83" i="1"/>
  <c r="G28" i="1"/>
  <c r="G84" i="1"/>
  <c r="G82"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7" i="1"/>
  <c r="G46" i="1"/>
  <c r="G45" i="1"/>
  <c r="G42" i="1"/>
  <c r="G41" i="1"/>
  <c r="G40" i="1"/>
  <c r="G38" i="1"/>
  <c r="G36" i="1"/>
  <c r="G35" i="1"/>
  <c r="G34" i="1"/>
  <c r="G33" i="1"/>
  <c r="G32" i="1"/>
  <c r="G31" i="1"/>
  <c r="G30" i="1"/>
  <c r="G25" i="1"/>
  <c r="G22" i="1"/>
  <c r="G21" i="1"/>
  <c r="G20" i="1"/>
  <c r="G19" i="1"/>
  <c r="G18" i="1"/>
  <c r="G17" i="1"/>
  <c r="G16" i="1"/>
  <c r="G14" i="1"/>
  <c r="G13" i="1"/>
  <c r="G12" i="1"/>
  <c r="G11" i="1"/>
  <c r="G10" i="1"/>
  <c r="G9" i="1"/>
  <c r="G8" i="1"/>
  <c r="G7" i="1"/>
  <c r="G6" i="1"/>
  <c r="G5" i="1"/>
  <c r="G4" i="1"/>
  <c r="G3" i="1"/>
  <c r="G2" i="1"/>
  <c r="G44" i="1"/>
  <c r="G43" i="1"/>
  <c r="G39" i="1"/>
  <c r="G37" i="1"/>
  <c r="G81" i="1"/>
  <c r="G48" i="1"/>
  <c r="G85" i="1"/>
  <c r="G27" i="1"/>
  <c r="G26" i="1"/>
  <c r="G24" i="1"/>
  <c r="G23" i="1"/>
  <c r="G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<sst xmlns="http://schemas.openxmlformats.org/spreadsheetml/2006/main" count="632" uniqueCount="479">
  <si>
    <t>Scheme ID</t>
  </si>
  <si>
    <t>ICD value</t>
  </si>
  <si>
    <t>Country</t>
  </si>
  <si>
    <t>Scheme Name</t>
  </si>
  <si>
    <t>Issuing Organization</t>
  </si>
  <si>
    <t>Since</t>
  </si>
  <si>
    <t>Deprecated</t>
  </si>
  <si>
    <t>Deprecated since</t>
  </si>
  <si>
    <t>Structure of code</t>
  </si>
  <si>
    <t>Display requirements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</si>
  <si>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</si>
  <si>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</si>
  <si>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</si>
  <si>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</si>
  <si>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</si>
  <si>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</si>
  <si>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</si>
  <si>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</si>
  <si>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</si>
  <si>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</si>
  <si>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</si>
  <si>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</si>
  <si>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</si>
  <si>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</si>
  <si>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</si>
  <si>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</si>
  <si>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</si>
  <si>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</si>
  <si>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</si>
  <si>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</si>
  <si>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</si>
  <si>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</si>
  <si>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</si>
  <si>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</si>
  <si>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</si>
  <si>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</si>
  <si>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</si>
  <si>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</si>
  <si>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</si>
  <si>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</si>
  <si>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</si>
  <si>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</si>
  <si>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</si>
  <si>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</si>
  <si>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</si>
  <si>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</si>
  <si>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</si>
  <si>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</si>
  <si>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</si>
  <si>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</si>
  <si>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</si>
  <si>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</si>
  <si>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</si>
  <si>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</si>
  <si>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</si>
  <si>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</si>
  <si>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</si>
  <si>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</si>
  <si>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</si>
  <si>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</si>
  <si>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</si>
  <si>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</si>
  <si>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</si>
  <si>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</si>
  <si>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</si>
  <si>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</si>
  <si>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</si>
  <si>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</si>
  <si>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</si>
  <si>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</si>
  <si>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</si>
  <si>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</si>
  <si>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</si>
  <si>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</si>
  <si>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</si>
  <si>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</si>
  <si>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</si>
  <si>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</si>
  <si>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</si>
  <si>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</si>
  <si>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</si>
  <si>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</si>
  <si>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</si>
  <si>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</si>
  <si>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</si>
  <si>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</si>
  <si>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</si>
  <si>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</si>
  <si>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</si>
  <si>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</si>
  <si>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</si>
  <si>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</si>
  <si>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</si>
  <si>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</si>
  <si>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</si>
  <si>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</si>
  <si>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</si>
  <si>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</si>
  <si>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</si>
  <si>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</si>
  <si>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</si>
  <si>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</si>
  <si>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</si>
  <si>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</si>
  <si>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</si>
  <si>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</si>
  <si>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</si>
  <si>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</si>
  <si>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</si>
  <si>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</si>
  <si>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</si>
  <si>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</si>
  <si>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</si>
  <si>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SG</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</si>
  <si>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</si>
  <si>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</si>
  <si>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</si>
  <si>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</si>
  <si>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</si>
  <si>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</si>
  <si>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</si>
  <si>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</si>
  <si>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</si>
  <si>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</si>
  <si>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</si>
  <si>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</si>
  <si>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</si>
  <si>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</si>
  <si>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</si>
  <si>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</si>
  <si>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</si>
  <si>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</si>
  <si>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</si>
  <si>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</si>
  <si>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</si>
  <si>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</si>
  <si>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</si>
  <si>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</si>
  <si>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</si>
  <si>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</si>
  <si>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</si>
  <si>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</si>
  <si>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</si>
  <si>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</si>
  <si>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</si>
  <si>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</si>
  <si>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</si>
  <si>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</si>
  <si>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</si>
  <si>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</si>
  <si>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</si>
  <si>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</si>
  <si>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</si>
  <si>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</si>
  <si>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</si>
  <si>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</si>
  <si>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</si>
  <si>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</si>
  <si>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</si>
  <si>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</si>
  <si>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</si>
  <si>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</si>
  <si>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</si>
  <si>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</si>
  <si>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</si>
  <si>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</si>
  <si>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</si>
  <si>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</si>
  <si>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</si>
  <si>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</si>
  <si>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</si>
  <si>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</si>
  <si>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</si>
  <si>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</si>
  <si>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</si>
  <si>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</si>
  <si>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</si>
  <si>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</si>
  <si>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</si>
  <si>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</si>
  <si>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</si>
  <si>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</si>
  <si>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</si>
  <si>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</si>
  <si>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</si>
  <si>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</si>
  <si>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</si>
  <si>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</si>
  <si>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</si>
  <si>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</si>
  <si>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</si>
  <si>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</si>
  <si>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</si>
  <si>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</si>
  <si>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</si>
  <si>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</si>
  <si>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</si>
  <si>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</si>
  <si>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</si>
  <si>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</si>
  <si>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</si>
  <si>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</si>
  <si>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</si>
  <si>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</si>
  <si>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</si>
  <si>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</si>
  <si>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</si>
  <si>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</si>
  <si>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</si>
  <si>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</si>
  <si>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</si>
  <si>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</si>
  <si>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</si>
  <si>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</si>
  <si>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</si>
  <si>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</si>
  <si>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</si>
  <si>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</si>
  <si>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</si>
  <si>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</si>
  <si>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</si>
  <si>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</si>
  <si>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</si>
  <si>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</si>
  <si>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</si>
  <si>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</si>
  <si>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</si>
  <si>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</si>
  <si>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</si>
  <si>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</si>
  <si>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</si>
  <si>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</si>
  <si>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</si>
  <si>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</si>
  <si>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</si>
  <si>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</si>
  <si>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</si>
  <si>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</si>
  <si>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</si>
  <si>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</si>
  <si>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</si>
  <si>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</si>
  <si>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</si>
  <si>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</si>
  <si>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</si>
  <si>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</si>
  <si>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</si>
  <si>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</si>
  <si>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</si>
  <si>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</si>
  <si>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</si>
  <si>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</si>
  <si>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</si>
  <si>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</si>
  <si>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</si>
  <si>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</si>
  <si>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</si>
  <si>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</si>
  <si>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</si>
  <si>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</si>
  <si>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</si>
  <si>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</si>
  <si>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</si>
  <si>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</si>
  <si>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</si>
  <si>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</si>
  <si>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</si>
  <si>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</si>
  <si>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</si>
  <si>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</si>
  <si>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</si>
  <si>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</si>
  <si>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</si>
  <si>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</si>
  <si>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</si>
  <si>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</si>
  <si>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</si>
  <si>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</si>
  <si>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</si>
  <si>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</si>
  <si>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</si>
  <si>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</si>
  <si>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</si>
  <si>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</si>
  <si>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</si>
  <si>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</si>
  <si>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</si>
  <si>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</si>
  <si>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</si>
  <si>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</si>
  <si>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</si>
  <si>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</si>
  <si>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</si>
  <si>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</si>
  <si>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</si>
  <si>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</si>
  <si>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</si>
  <si>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</si>
  <si>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</si>
  <si>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</si>
  <si>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</si>
  <si>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</si>
  <si>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</si>
  <si>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</si>
  <si>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</si>
  <si>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</si>
  <si>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</si>
  <si>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</si>
  <si>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</si>
  <si>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</si>
  <si>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</si>
  <si>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</si>
  <si>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</si>
  <si>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</si>
  <si>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</si>
  <si>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</si>
  <si>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</si>
  <si>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</si>
  <si>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</si>
  <si>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</si>
  <si>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</si>
  <si>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</si>
  <si>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</si>
  <si>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</si>
  <si>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</si>
  <si>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</si>
  <si>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</si>
  <si>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</si>
  <si>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</si>
  <si>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</si>
  <si>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</si>
  <si>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</si>
  <si>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</si>
  <si>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</si>
  <si>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</si>
  <si>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</si>
  <si>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</si>
  <si>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</si>
  <si>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</si>
  <si>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</si>
  <si>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</si>
  <si>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</si>
  <si>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</si>
  <si>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</si>
  <si>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</si>
  <si>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</si>
  <si>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</si>
  <si>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</si>
  <si>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</si>
  <si>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</si>
  <si>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</si>
  <si>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</si>
  <si>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</si>
  <si>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</si>
  <si>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</si>
  <si>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</si>
  <si>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</si>
  <si>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</si>
  <si>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</si>
  <si>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IT:CUUO</t>
  </si>
  <si>
    <t>0201</t>
  </si>
  <si>
    <t>Codice Univoco Unità Organizzativa iPA</t>
  </si>
  <si>
    <t>Agenzia per l’Italia digitale</t>
  </si>
  <si>
    <t>6</t>
  </si>
  <si>
    <t>String of 6 alphanumeric characters</t>
  </si>
  <si>
    <t>"Alphanumeric characters"</t>
  </si>
  <si>
    <t>DE:LWID</t>
  </si>
  <si>
    <t>0204</t>
  </si>
  <si>
    <t>Leitweg-ID</t>
  </si>
  <si>
    <t>Koordinierungsstelle für IT-Standards (KoSIT)</t>
  </si>
  <si>
    <t>Up to 44 alphanumeric characters
Format: “Up to 12 numeric characters – up to 30 alphanumeric characters – 2 numeric characters”</t>
  </si>
  <si>
    <t>Whole string</t>
  </si>
  <si>
    <t>Each part is somehow optional</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</si>
  <si>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</si>
  <si>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1) 10 digits. 1st digit = Group number, 2nd - 9th digit = Ordinalnumber; 1st digit, = Group number, 10th digit = Check digit
2) Last digit.</t>
  </si>
  <si>
    <t>1) 14 digits
2) None</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</si>
  <si>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</si>
  <si>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</si>
  <si>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</si>
  <si>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</si>
  <si>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</si>
  <si>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</si>
  <si>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8 or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</si>
  <si>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</si>
  <si>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Always 8-digit number
1) First number in code:
1 – Commercial organisations
7 -- State agencies and local government institutions
8 -- Non-profit associations
9 -- Foundations
2)</t>
  </si>
  <si>
    <t>The code comprises of 3 fields
1st field = ICD
2nd field = Special identifier (e.g. country identifier, test identifier, etc)
3rd field = Organisation identifrer No check value</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</si>
  <si>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</si>
  <si>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</si>
  <si>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[A-Z]{2}[0-9]{2}[A-Z-0-9]{11,30}
Checking: https://github.com/arthurdejong/python-stdnum/blob/master/stdnum/iban.py
https://github.com/arthurdejong/python-stdnum/blob/master/stdnum/iban.dat</t>
  </si>
  <si>
    <t>The 9 figure code number (SIREN) is written in groups of 3 characters. Example: 784 301 772
The 14 figure code number is written in 3 groups of 3 characters and a single group of 5. Example: 784 301 772 00025</t>
  </si>
  <si>
    <t>Group of 10 digits</t>
  </si>
  <si>
    <t>In one group of 20 digits</t>
  </si>
  <si>
    <t>None, except all fields are left justified</t>
  </si>
  <si>
    <t>Whole string: nnnnnnnnnn
Commonly displayed with hyphen between Y2 and R1, e.g. nnnnnn-nnnn</t>
  </si>
  <si>
    <t>784301772
78430177200025</t>
  </si>
  <si>
    <t>2120000787</t>
  </si>
  <si>
    <t>78430177200025</t>
  </si>
  <si>
    <t>0037:00371234567800001
0037:1234567800001</t>
  </si>
  <si>
    <t>812810734</t>
  </si>
  <si>
    <t>1548079098355</t>
  </si>
  <si>
    <t>51 824 753 556</t>
  </si>
  <si>
    <t>00000001820029336000</t>
  </si>
  <si>
    <t>10137025</t>
  </si>
  <si>
    <t>745707327</t>
  </si>
  <si>
    <t>111963319</t>
  </si>
  <si>
    <t>13585628</t>
  </si>
  <si>
    <t>RSSBBR69C48F839A</t>
  </si>
  <si>
    <t>b</t>
  </si>
  <si>
    <t>0899965307</t>
  </si>
  <si>
    <t>OVT identifier conforming to standard ISO6523.   
- Constant 0037 (Finnish tax administration organisation code)
- Finnish local tax ID, 8 characters with initial zero and no hyphen
+K4:K5</t>
  </si>
  <si>
    <t>Check digits were removed to get a bigger number area
UPIK search to validate DUNS numbers
"D&amp;B Direct 2.0" API available</t>
  </si>
  <si>
    <t>GLN-13 are the only supports supported atm</t>
  </si>
  <si>
    <t>We couldn't find the checksum algorithm in the scanned PDF of 1976
Proposed to deprecate</t>
  </si>
  <si>
    <t>Real numbers seem to be 8 characters</t>
  </si>
  <si>
    <t>Requested by TICC-10 and TICC-11;
in SML since 2019-08-23</t>
  </si>
  <si>
    <t>Propose to deprecate</t>
  </si>
  <si>
    <t>https://abr.business.gov.au/Help/AbnFormat</t>
  </si>
  <si>
    <t>Get all OINs from http://portaal.digikoppeling.nl/registers/</t>
  </si>
  <si>
    <t>See https://ariregister.rik.ee/index?lang=eng</t>
  </si>
  <si>
    <t>https://www.uen.gov.sg/ueninternet/faces/pages/admin/aboutUEN.jspx?_afrLoop=1018044967911865&amp;_afrWindowMode=0&amp;_adf.ctrl-state=fdr4mq9l0_26</t>
  </si>
  <si>
    <t>Personal identifier</t>
  </si>
  <si>
    <t>Propose to deprecate (only 7 identifiers, only IBM - all look like test)</t>
  </si>
  <si>
    <t>NOTE: The "CF" is a Fiscal Code that can be "personal" or for a "legal entity".
The CF for legal entities is like the Italian VAT code (IT:VAT)</t>
  </si>
  <si>
    <t>Same as 0192</t>
  </si>
  <si>
    <t>Numerical part is the OrgNumber</t>
  </si>
  <si>
    <t>Proposed to deprecate</t>
  </si>
  <si>
    <t>No entity behind id</t>
  </si>
  <si>
    <t>Propose to deprecated</t>
  </si>
  <si>
    <t>Propose to deprecate; not used in BIS 3</t>
  </si>
  <si>
    <t>Replaced by 0204</t>
  </si>
  <si>
    <t>0208</t>
  </si>
  <si>
    <t>Numero d'entreprise / ondernemingsnummer / Unternehmensnummer</t>
  </si>
  <si>
    <t>Banque-Carrefour des Entreprises (BCE) / Kruispuntbank van Ondernemingen (KBO) / Zentrale Datenbank der Unternehmen (ZOU)
Service public fédéral Economie, P.M.E. Classes moyennes et Energie</t>
  </si>
  <si>
    <t>7</t>
  </si>
  <si>
    <t>The identification number can be displayed in the following ways:
For enterprise numbers:
- a group of four digits, then two groups of three digits, each group separated by a dot. Example: 1234.456.789
- one digit, then three groups of three digits, each separated by a dot. Example: 1.234.456.789
For establishment unit numbers:
- one digit, then three groups of three digits, each separated by a dot. Example: 2.123.456.789</t>
  </si>
  <si>
    <t>BE:EN</t>
  </si>
  <si>
    <t>Peppol Examples</t>
  </si>
  <si>
    <t>Validation Rules</t>
  </si>
  <si>
    <t>RegEx: [0-9]{9}([0-9]{5})?
Check digits: Luhn Algorithm</t>
  </si>
  <si>
    <t>RegEx: [0-9]{10}
Check digits: Luhn Algorithm</t>
  </si>
  <si>
    <t>RegEx: [0-9]{14}</t>
  </si>
  <si>
    <t>RegEx: 0037[0-9]{8}[0-9A-Z]{0,5}
Check Digit: mod11 of 8-digit OrgCode (weights 2, 4, 8, 5, 10, 9, 7 [right to left] or 7, 9, 10, 5, 8, 4, 2, 1 [left to right])</t>
  </si>
  <si>
    <t>RegEx: [0-9]{9}</t>
  </si>
  <si>
    <t>RegEx: [0-9]{13}
Check Digit: mod10 (weights 1, 3)</t>
  </si>
  <si>
    <t>RegEx: [0-9]{17}
Check Digits: mod97</t>
  </si>
  <si>
    <t>RegEx: [0-9]{11,16}
The check digit algorithm is the one published in the Gazzetta Ufficiale no 345 of December 29 1976.</t>
  </si>
  <si>
    <t>RegEx: [0-9]{11}
Check number: mod 89 (weights)
* Subtract 1 from the first (left-most) digit of the ABN to give a new 11 digit number
* Multiply each of the digits in this new number by a "weighting factor" based on its position as shown in the table below
*Sum the resulting 11 products
* Divide the sum total by 89, noting the remainder
* If the remainder is zero the number is a valid ABN
Weight: 10, 1, 3, 5, 7, 9, 11, 13, 15, 17, 19</t>
  </si>
  <si>
    <t>RegEx: CHE[0-9]{9}
Check number: mod11 (weights: 5, 4, 3, 2, 7, 6, 5, 4)</t>
  </si>
  <si>
    <t>RegEx: [0-9]{8}([0-9]{2})?</t>
  </si>
  <si>
    <t>RegEx: [0-9]{20}</t>
  </si>
  <si>
    <t>RegEx: [1789][0-9]{7}
CheckDigit as last char.
Python code to check:
def calc_check_digit(number):
    """Calculate the check digit."""
    check = sum(((i % 9) + 1) * int(n)
                for i, n in enumerate(number[:-1])) % 11
    if check == 10:
        check = sum((((i + 2) % 9) + 1) * int(n)
                    for i, n in enumerate(number[:-1])) % 11
    return str(check % 10)</t>
  </si>
  <si>
    <t>RegEx: [0-9]{9}
Check digit: mod11 (weights 3, 2, 7, 6, 5, 4, 3)</t>
  </si>
  <si>
    <t>RegEx: .{4,50}</t>
  </si>
  <si>
    <t>RegEx: [a-z]{2}[a-z]{3}([0-9]{8}|[0-9]{9}|[RST][0-9]{2}[a-z]{2}[0-9]{4})[0-9a-z]</t>
  </si>
  <si>
    <t>RegEx: [0-9]{10}
Check digit: mod11 (weights 3, 2, 7, 6, 5, 4, 3, 2)</t>
  </si>
  <si>
    <t>RegEx: DK[0-9]{8}
Check digit: mod11 (weights 2, 7, 6, 5, 4, 3, 2, 1)</t>
  </si>
  <si>
    <t>RegEx: [A-Z0-9]{18}[0-9]{2}
Check digit: mod97-10</t>
  </si>
  <si>
    <t>RegEx: [0-9]{9}
Check number: see text</t>
  </si>
  <si>
    <t>RegEx: [0-9a-zA-Z]{6}
No checkdigit</t>
  </si>
  <si>
    <t>RegEx: [0-9]{0,12}(\-[0-9a-zA-Z]{0,30}(\-[0-9]{2}))</t>
  </si>
  <si>
    <t>RegEx: [1-9][0-9]{7}
Check digit: mod11 (weights, 2, 7, 6, 5, 4, 3, 2, 1)</t>
  </si>
  <si>
    <t>RegEx: DK[0-9]{8}
Taks: validate Check digit: mod11 (weights 2, 7, 6, 5, 4, 3, 2, 1)</t>
  </si>
  <si>
    <t>RegEx: IT[0-9]{11}
first 7: company identifiers
next 3: province of residence (between "001" and "100"; or "120", "121", "888" "999")
Last: check digit
Check digit: Luhn</t>
  </si>
  <si>
    <t>RegEx: [0-9]{11} (company identification)
first 7: company identifiers
next 3: province of residence (between "001" and "100"; or "120", "121", "888" "999")
Last: check digit
Check digit: Luhn
RegEx: [A-Z]{6}[0-9LMNPQRSTUV]{2}[ABCDEHLMPRST][0-9LMNPQRSTUV]{2}[A-Z][0-9LMNPQRSTUV]{3}[A-Z] (personal identification)
Check digit: https://github.com/arthurdejong/python-stdnum/blob/master/stdnum/it/codicefiscale.py</t>
  </si>
  <si>
    <t>RegEx: NO[0-9]{9}MVA
Check digit: mod11 (weights 3, 2, 7, 6, 5, 4, 3)</t>
  </si>
  <si>
    <t>RegEx: HU[0-9]{8}
Check digit: https://github.com/arthurdejong/python-stdnum/blob/master/stdnum/hu/anum.py</t>
  </si>
  <si>
    <t>RegEx: [A-Z]{2}[A-Z0-9]{,20}</t>
  </si>
  <si>
    <t>RegEx: [A-Z][A-Z0-9]*</t>
  </si>
  <si>
    <t>RegEx: 0[0-9]{9}
Check digit: mod97
See https://github.com/arthurdejong/python-stdnum/blob/master/stdnum/be/vat.py</t>
  </si>
  <si>
    <t>Proposed to undeprecate; longest known is 18 chars (incl. country code)
Deprecated in 1.1.0</t>
  </si>
  <si>
    <t>7.4</t>
  </si>
  <si>
    <t>10 numeric characters.
1. Enterprise identification number: the first digit has to be "0" or "1"</t>
  </si>
  <si>
    <t>0209</t>
  </si>
  <si>
    <t>GS1</t>
  </si>
  <si>
    <t>GS1 identification keys</t>
  </si>
  <si>
    <t>7.5</t>
  </si>
  <si>
    <t>The code will include an application identifier indicating the type of GS1 identification key used for an object, followed by the value of the key. The string can be completed by other application identifiers indicating attributes related to the GS1 ID key and the value of these attributes related to the identified object.</t>
  </si>
  <si>
    <t>See document "GS1 Application Standard for usage of ISO/IEC 6523 International Code Designator (ICD) 0209"</t>
  </si>
  <si>
    <t>414541000099999325412345678901234567890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</si>
</sst>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6">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49" fontId="1" fillId="0" borderId="0" xfId="0" quotePrefix="1" applyNumberFormat="1" applyFont="1" applyBorder="1" applyAlignment="1">
      <alignment horizontal="left" vertical="top" wrapText="1"/>
    </xf>
    <xf numFmtId="0" fontId="2" fillId="0" borderId="1" xfId="0" applyNumberFormat="1" applyFont="1" applyBorder="1" applyAlignment="1">
      <alignment horizontal="center" vertical="top" wrapText="1"/>
    </xf>
    <xf numFmtId="0" fontId="1" fillId="0" borderId="0" xfId="0" applyNumberFormat="1" applyFont="1" applyBorder="1" applyAlignment="1">
      <alignment horizontal="center" vertical="top" wrapText="1"/>
    </xf>
    <xf numFmtId="0" fontId="0" fillId="0" borderId="0" xfId="0" applyAlignment="1">
      <alignment vertical="top" wrapText="1"/>
    </xf>
    <xf numFmtId="0" fontId="0" fillId="0" borderId="0" xfId="0" applyAlignment="1">
      <alignment vertical="top"/>
    </xf>
    <xf numFmtId="49" fontId="0" fillId="0" borderId="0" xfId="0" applyNumberFormat="1" applyFont="1" applyAlignment="1">
      <alignment vertical="top"/>
    </xf>
    <xf numFmtId="49" fontId="1" fillId="0" borderId="0" xfId="0" applyNumberFormat="1" applyFont="1" applyAlignment="1">
      <alignment vertical="top"/>
    </xf>
    <xf numFmtId="49" fontId="1" fillId="0" borderId="0" xfId="0" applyNumberFormat="1" applyFont="1" applyBorder="1" applyAlignment="1">
      <alignment horizontal="left" vertical="top" wrapText="1"/>
    </xf>
    <xf numFmtId="0" fontId="1" fillId="0" borderId="0" xfId="0" applyFont="1" applyBorder="1" applyAlignment="1">
      <alignment horizontal="left" vertical="top" wrapText="1"/>
    </xf>
    <xf numFmtId="0" fontId="2" fillId="0" borderId="1" xfId="0" applyFont="1" applyBorder="1" applyAlignment="1">
      <alignment horizontal="left" vertical="top" wrapText="1"/>
    </xf>
    <xf numFmtId="49" fontId="1" fillId="0" borderId="0" xfId="0" quotePrefix="1" applyNumberFormat="1" applyFont="1" applyBorder="1" applyAlignment="1">
      <alignment horizontal="left" vertical="top"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866775</xdr:colOff>
      <xdr:row>8</xdr:row>
      <xdr:rowOff>1333500</xdr:rowOff>
    </xdr:to>
    <xdr:sp macro="" textlink="">
      <xdr:nvSpPr>
        <xdr:cNvPr id="1026" name="_x0000_t202" hidden="1">
          <a:extLst>
            <a:ext uri="{FF2B5EF4-FFF2-40B4-BE49-F238E27FC236}">
              <a16:creationId xmlns:a16="http://schemas.microsoft.com/office/drawing/2014/main" id="{8E65F441-BC20-4D64-9F65-2A157A3F02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8</xdr:row>
      <xdr:rowOff>1333500</xdr:rowOff>
    </xdr:to>
    <xdr:sp macro="" textlink="">
      <xdr:nvSpPr>
        <xdr:cNvPr id="2" name="AutoShape 2">
          <a:extLst>
            <a:ext uri="{FF2B5EF4-FFF2-40B4-BE49-F238E27FC236}">
              <a16:creationId xmlns:a16="http://schemas.microsoft.com/office/drawing/2014/main" id="{3067178C-2808-492C-A492-0AF33A6FD8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85"/>
  <sheetViews>
    <sheetView tabSelected="1" zoomScaleNormal="100" workbookViewId="0">
      <pane xSplit="3" ySplit="1" topLeftCell="D26" activePane="bottomRight" state="frozen"/>
      <selection pane="topRight" activeCell="D1" sqref="D1"/>
      <selection pane="bottomLeft" activeCell="A2" sqref="A2"/>
      <selection pane="bottomRight" activeCell="A29" sqref="A29"/>
    </sheetView>
  </sheetViews>
  <sheetFormatPr baseColWidth="10" defaultColWidth="8.7109375" defaultRowHeight="15" x14ac:dyDescent="0.25"/>
  <cols>
    <col min="1" max="1" width="11.85546875" style="1" customWidth="1"/>
    <col min="2" max="2" width="10.85546875" style="1" customWidth="1"/>
    <col min="3" max="3" width="14.7109375" style="1" customWidth="1"/>
    <col min="4" max="4" width="37.85546875" style="1" customWidth="1"/>
    <col min="5" max="5" width="35.140625" style="1" customWidth="1"/>
    <col min="6" max="6" width="7.42578125" style="1" customWidth="1"/>
    <col min="7" max="7" width="15.140625" style="7" customWidth="1"/>
    <col min="8" max="8" width="17.42578125" style="1" customWidth="1"/>
    <col min="9" max="9" width="62.28515625" style="8" customWidth="1"/>
    <col min="10" max="10" width="45.140625" style="8" customWidth="1"/>
    <col min="11" max="11" width="30.5703125" style="2" customWidth="1"/>
    <col min="12" max="12" width="30.5703125" style="13" customWidth="1"/>
    <col min="13" max="13" width="24.140625" style="1" bestFit="1" customWidth="1"/>
    <col min="14" max="1026" width="14.140625" style="1" customWidth="1"/>
    <col min="1027" max="16384" width="8.7109375" style="9"/>
  </cols>
  <sheetData>
    <row r="1" spans="1:13" s="3" customFormat="1" x14ac:dyDescent="0.25">
      <c r="A1" s="3" t="s">
        <v>0</v>
      </c>
      <c r="B1" s="3" t="s">
        <v>1</v>
      </c>
      <c r="C1" s="3" t="s">
        <v>2</v>
      </c>
      <c r="D1" s="3" t="s">
        <v>3</v>
      </c>
      <c r="E1" s="3" t="s">
        <v>4</v>
      </c>
      <c r="F1" s="3" t="s">
        <v>5</v>
      </c>
      <c r="G1" s="6" t="s">
        <v>6</v>
      </c>
      <c r="H1" s="3" t="s">
        <v>7</v>
      </c>
      <c r="I1" s="3" t="s">
        <v>8</v>
      </c>
      <c r="J1" s="3" t="s">
        <v>9</v>
      </c>
      <c r="K1" s="4" t="s">
        <v>436</v>
      </c>
      <c r="L1" s="14" t="s">
        <v>437</v>
      </c>
      <c r="M1" s="3" t="s">
        <v>10</v>
      </c>
    </row>
    <row r="2" spans="1:13" ht="75" x14ac:dyDescent="0.25">
      <c r="A2" s="1" t="s">
        <v>11</v>
      </c>
      <c r="B2" s="1" t="s">
        <v>12</v>
      </c>
      <c r="C2" s="1" t="s">
        <v>13</v>
      </c>
      <c r="D2" s="1" t="s">
        <v>14</v>
      </c>
      <c r="E2" s="1" t="s">
        <v>15</v>
      </c>
      <c r="F2" s="1" t="s">
        <v>16</v>
      </c>
      <c r="G2" s="7" t="b">
        <f>FALSE</f>
        <v>0</v>
      </c>
      <c r="I2" s="8" t="s">
        <v>373</v>
      </c>
      <c r="J2" s="8" t="s">
        <v>389</v>
      </c>
      <c r="K2" s="2" t="s">
        <v>394</v>
      </c>
      <c r="L2" s="13" t="s">
        <v>438</v>
      </c>
      <c r="M2" s="1" t="s">
        <v>17</v>
      </c>
    </row>
    <row r="3" spans="1:13" ht="45" x14ac:dyDescent="0.25">
      <c r="A3" s="1" t="s">
        <v>18</v>
      </c>
      <c r="B3" s="1" t="s">
        <v>19</v>
      </c>
      <c r="C3" s="1" t="s">
        <v>20</v>
      </c>
      <c r="D3" s="1" t="s">
        <v>21</v>
      </c>
      <c r="E3" s="1" t="s">
        <v>22</v>
      </c>
      <c r="F3" s="1" t="s">
        <v>16</v>
      </c>
      <c r="G3" s="7" t="b">
        <f>FALSE</f>
        <v>0</v>
      </c>
      <c r="I3" s="8" t="s">
        <v>374</v>
      </c>
      <c r="J3" s="8" t="s">
        <v>23</v>
      </c>
      <c r="K3" s="2" t="s">
        <v>395</v>
      </c>
      <c r="L3" s="13" t="s">
        <v>439</v>
      </c>
    </row>
    <row r="4" spans="1:13" ht="30" x14ac:dyDescent="0.25">
      <c r="A4" s="1" t="s">
        <v>24</v>
      </c>
      <c r="B4" s="1" t="s">
        <v>25</v>
      </c>
      <c r="C4" s="1" t="s">
        <v>13</v>
      </c>
      <c r="D4" s="1" t="s">
        <v>26</v>
      </c>
      <c r="E4" s="1" t="s">
        <v>27</v>
      </c>
      <c r="F4" s="1" t="s">
        <v>28</v>
      </c>
      <c r="G4" s="7" t="b">
        <f>FALSE</f>
        <v>0</v>
      </c>
      <c r="I4" s="8" t="s">
        <v>375</v>
      </c>
      <c r="J4" s="8" t="s">
        <v>29</v>
      </c>
      <c r="K4" s="2" t="s">
        <v>396</v>
      </c>
      <c r="L4" s="13" t="s">
        <v>440</v>
      </c>
    </row>
    <row r="5" spans="1:13" ht="150" x14ac:dyDescent="0.25">
      <c r="A5" s="1" t="s">
        <v>30</v>
      </c>
      <c r="B5" s="1" t="s">
        <v>31</v>
      </c>
      <c r="C5" s="1" t="s">
        <v>32</v>
      </c>
      <c r="D5" s="1" t="s">
        <v>33</v>
      </c>
      <c r="E5" s="1" t="s">
        <v>34</v>
      </c>
      <c r="F5" s="1" t="s">
        <v>16</v>
      </c>
      <c r="G5" s="7" t="b">
        <f>FALSE</f>
        <v>0</v>
      </c>
      <c r="I5" s="8" t="s">
        <v>376</v>
      </c>
      <c r="J5" s="8" t="s">
        <v>35</v>
      </c>
      <c r="K5" s="2" t="s">
        <v>397</v>
      </c>
      <c r="L5" s="13" t="s">
        <v>441</v>
      </c>
      <c r="M5" s="1" t="s">
        <v>409</v>
      </c>
    </row>
    <row r="6" spans="1:13" ht="105" x14ac:dyDescent="0.25">
      <c r="A6" s="1" t="s">
        <v>36</v>
      </c>
      <c r="B6" s="1" t="s">
        <v>37</v>
      </c>
      <c r="C6" s="1" t="s">
        <v>38</v>
      </c>
      <c r="D6" s="1" t="s">
        <v>39</v>
      </c>
      <c r="E6" s="1" t="s">
        <v>40</v>
      </c>
      <c r="F6" s="1" t="s">
        <v>16</v>
      </c>
      <c r="G6" s="7" t="b">
        <f>FALSE</f>
        <v>0</v>
      </c>
      <c r="I6" s="8" t="s">
        <v>377</v>
      </c>
      <c r="J6" s="8" t="s">
        <v>45</v>
      </c>
      <c r="K6" s="2" t="s">
        <v>398</v>
      </c>
      <c r="L6" s="13" t="s">
        <v>442</v>
      </c>
      <c r="M6" s="1" t="s">
        <v>410</v>
      </c>
    </row>
    <row r="7" spans="1:13" ht="30" x14ac:dyDescent="0.25">
      <c r="A7" s="1" t="s">
        <v>41</v>
      </c>
      <c r="B7" s="1" t="s">
        <v>42</v>
      </c>
      <c r="C7" s="1" t="s">
        <v>38</v>
      </c>
      <c r="D7" s="1" t="s">
        <v>43</v>
      </c>
      <c r="E7" s="1" t="s">
        <v>44</v>
      </c>
      <c r="F7" s="1" t="s">
        <v>16</v>
      </c>
      <c r="G7" s="7" t="b">
        <f>FALSE</f>
        <v>0</v>
      </c>
      <c r="I7" s="8" t="s">
        <v>51</v>
      </c>
      <c r="J7" s="8" t="s">
        <v>35</v>
      </c>
      <c r="K7" s="2" t="s">
        <v>399</v>
      </c>
      <c r="L7" s="13" t="s">
        <v>443</v>
      </c>
      <c r="M7" s="1" t="s">
        <v>411</v>
      </c>
    </row>
    <row r="8" spans="1:13" ht="195" x14ac:dyDescent="0.25">
      <c r="A8" s="1" t="s">
        <v>46</v>
      </c>
      <c r="B8" s="1" t="s">
        <v>47</v>
      </c>
      <c r="C8" s="1" t="s">
        <v>48</v>
      </c>
      <c r="D8" s="1" t="s">
        <v>49</v>
      </c>
      <c r="E8" s="1" t="s">
        <v>50</v>
      </c>
      <c r="F8" s="1" t="s">
        <v>16</v>
      </c>
      <c r="G8" s="7" t="b">
        <f>FALSE</f>
        <v>0</v>
      </c>
      <c r="I8" s="8" t="s">
        <v>378</v>
      </c>
      <c r="J8" s="8" t="s">
        <v>35</v>
      </c>
      <c r="L8" s="13" t="s">
        <v>444</v>
      </c>
    </row>
    <row r="9" spans="1:13" ht="180" x14ac:dyDescent="0.25">
      <c r="A9" s="1" t="s">
        <v>52</v>
      </c>
      <c r="B9" s="1" t="s">
        <v>53</v>
      </c>
      <c r="C9" s="1" t="s">
        <v>54</v>
      </c>
      <c r="D9" s="1" t="s">
        <v>55</v>
      </c>
      <c r="E9" s="1" t="s">
        <v>55</v>
      </c>
      <c r="F9" s="1" t="s">
        <v>16</v>
      </c>
      <c r="G9" s="7" t="b">
        <f>FALSE</f>
        <v>0</v>
      </c>
      <c r="I9" s="8" t="s">
        <v>379</v>
      </c>
      <c r="J9" s="8" t="s">
        <v>35</v>
      </c>
      <c r="L9" s="13" t="s">
        <v>445</v>
      </c>
      <c r="M9" s="1" t="s">
        <v>412</v>
      </c>
    </row>
    <row r="10" spans="1:13" ht="210" x14ac:dyDescent="0.25">
      <c r="A10" s="1" t="s">
        <v>56</v>
      </c>
      <c r="B10" s="1" t="s">
        <v>57</v>
      </c>
      <c r="C10" s="1" t="s">
        <v>58</v>
      </c>
      <c r="D10" s="1" t="s">
        <v>59</v>
      </c>
      <c r="E10" s="1" t="s">
        <v>60</v>
      </c>
      <c r="F10" s="1" t="s">
        <v>61</v>
      </c>
      <c r="G10" s="7" t="b">
        <f>FALSE</f>
        <v>0</v>
      </c>
      <c r="I10" s="8" t="s">
        <v>380</v>
      </c>
      <c r="J10" s="8" t="s">
        <v>35</v>
      </c>
      <c r="L10" s="13" t="s">
        <v>444</v>
      </c>
      <c r="M10" s="1" t="s">
        <v>413</v>
      </c>
    </row>
    <row r="11" spans="1:13" ht="45" x14ac:dyDescent="0.25">
      <c r="A11" s="1" t="s">
        <v>62</v>
      </c>
      <c r="B11" s="1" t="s">
        <v>63</v>
      </c>
      <c r="C11" s="1" t="s">
        <v>38</v>
      </c>
      <c r="D11" s="1" t="s">
        <v>64</v>
      </c>
      <c r="E11" s="1" t="s">
        <v>65</v>
      </c>
      <c r="F11" s="1" t="s">
        <v>66</v>
      </c>
      <c r="G11" s="7" t="b">
        <f>FALSE</f>
        <v>0</v>
      </c>
      <c r="I11" s="8" t="s">
        <v>67</v>
      </c>
      <c r="J11" s="8" t="s">
        <v>35</v>
      </c>
      <c r="M11" s="1" t="s">
        <v>414</v>
      </c>
    </row>
    <row r="12" spans="1:13" ht="30" x14ac:dyDescent="0.25">
      <c r="A12" s="1" t="s">
        <v>68</v>
      </c>
      <c r="B12" s="1" t="s">
        <v>69</v>
      </c>
      <c r="C12" s="1" t="s">
        <v>54</v>
      </c>
      <c r="D12" s="1" t="s">
        <v>70</v>
      </c>
      <c r="E12" s="1" t="s">
        <v>71</v>
      </c>
      <c r="F12" s="1" t="s">
        <v>16</v>
      </c>
      <c r="G12" s="7" t="b">
        <f>FALSE</f>
        <v>0</v>
      </c>
      <c r="I12" s="8" t="s">
        <v>76</v>
      </c>
      <c r="J12" s="8" t="s">
        <v>35</v>
      </c>
      <c r="M12" s="1" t="s">
        <v>415</v>
      </c>
    </row>
    <row r="13" spans="1:13" x14ac:dyDescent="0.25">
      <c r="A13" s="1" t="s">
        <v>72</v>
      </c>
      <c r="B13" s="1" t="s">
        <v>73</v>
      </c>
      <c r="C13" s="1" t="s">
        <v>54</v>
      </c>
      <c r="D13" s="1" t="s">
        <v>74</v>
      </c>
      <c r="E13" s="1" t="s">
        <v>75</v>
      </c>
      <c r="F13" s="1" t="s">
        <v>16</v>
      </c>
      <c r="G13" s="7" t="b">
        <f>FALSE</f>
        <v>0</v>
      </c>
      <c r="I13" s="8" t="s">
        <v>130</v>
      </c>
      <c r="J13" s="8" t="s">
        <v>35</v>
      </c>
      <c r="M13" s="1" t="s">
        <v>415</v>
      </c>
    </row>
    <row r="14" spans="1:13" ht="240" x14ac:dyDescent="0.25">
      <c r="A14" s="1" t="s">
        <v>77</v>
      </c>
      <c r="B14" s="1" t="s">
        <v>78</v>
      </c>
      <c r="C14" s="1" t="s">
        <v>79</v>
      </c>
      <c r="D14" s="1" t="s">
        <v>80</v>
      </c>
      <c r="E14" s="1" t="s">
        <v>81</v>
      </c>
      <c r="F14" s="1" t="s">
        <v>82</v>
      </c>
      <c r="G14" s="7" t="b">
        <f>FALSE</f>
        <v>0</v>
      </c>
      <c r="I14" s="8" t="s">
        <v>381</v>
      </c>
      <c r="J14" s="8" t="s">
        <v>83</v>
      </c>
      <c r="K14" s="2" t="s">
        <v>400</v>
      </c>
      <c r="L14" s="13" t="s">
        <v>446</v>
      </c>
      <c r="M14" s="1" t="s">
        <v>416</v>
      </c>
    </row>
    <row r="15" spans="1:13" ht="150" x14ac:dyDescent="0.25">
      <c r="A15" s="1" t="s">
        <v>344</v>
      </c>
      <c r="B15" s="1" t="s">
        <v>340</v>
      </c>
      <c r="C15" s="1" t="s">
        <v>217</v>
      </c>
      <c r="D15" s="1" t="s">
        <v>345</v>
      </c>
      <c r="E15" s="1" t="s">
        <v>341</v>
      </c>
      <c r="F15" s="1" t="s">
        <v>82</v>
      </c>
      <c r="G15" s="7" t="b">
        <f>FALSE</f>
        <v>0</v>
      </c>
      <c r="I15" s="8" t="s">
        <v>343</v>
      </c>
      <c r="J15" s="8" t="s">
        <v>342</v>
      </c>
      <c r="L15" s="13" t="s">
        <v>447</v>
      </c>
      <c r="M15" s="1" t="s">
        <v>346</v>
      </c>
    </row>
    <row r="16" spans="1:13" x14ac:dyDescent="0.25">
      <c r="A16" s="1" t="s">
        <v>84</v>
      </c>
      <c r="B16" s="1" t="s">
        <v>85</v>
      </c>
      <c r="C16" s="1" t="s">
        <v>48</v>
      </c>
      <c r="D16" s="1" t="s">
        <v>86</v>
      </c>
      <c r="E16" s="1" t="s">
        <v>86</v>
      </c>
      <c r="F16" s="1" t="s">
        <v>87</v>
      </c>
      <c r="G16" s="7" t="b">
        <f>FALSE</f>
        <v>0</v>
      </c>
      <c r="I16" s="8" t="s">
        <v>382</v>
      </c>
      <c r="J16" s="8" t="s">
        <v>390</v>
      </c>
      <c r="L16" s="13" t="s">
        <v>448</v>
      </c>
      <c r="M16" s="12"/>
    </row>
    <row r="17" spans="1:1027" ht="150" x14ac:dyDescent="0.25">
      <c r="A17" s="1" t="s">
        <v>88</v>
      </c>
      <c r="B17" s="1" t="s">
        <v>89</v>
      </c>
      <c r="C17" s="1" t="s">
        <v>58</v>
      </c>
      <c r="D17" s="1" t="s">
        <v>90</v>
      </c>
      <c r="E17" s="1" t="s">
        <v>91</v>
      </c>
      <c r="F17" s="1" t="s">
        <v>92</v>
      </c>
      <c r="G17" s="7" t="b">
        <f>FALSE</f>
        <v>0</v>
      </c>
      <c r="I17" s="8" t="s">
        <v>383</v>
      </c>
      <c r="J17" s="8" t="s">
        <v>391</v>
      </c>
      <c r="K17" s="2" t="s">
        <v>401</v>
      </c>
      <c r="L17" s="13" t="s">
        <v>449</v>
      </c>
      <c r="M17" s="1" t="s">
        <v>417</v>
      </c>
    </row>
    <row r="18" spans="1:1027" ht="225" x14ac:dyDescent="0.25">
      <c r="A18" s="1" t="s">
        <v>93</v>
      </c>
      <c r="B18" s="1" t="s">
        <v>94</v>
      </c>
      <c r="C18" s="1" t="s">
        <v>95</v>
      </c>
      <c r="D18" s="1" t="s">
        <v>96</v>
      </c>
      <c r="E18" s="1" t="s">
        <v>97</v>
      </c>
      <c r="F18" s="1" t="s">
        <v>92</v>
      </c>
      <c r="G18" s="7" t="b">
        <f>FALSE</f>
        <v>0</v>
      </c>
      <c r="I18" s="8" t="s">
        <v>384</v>
      </c>
      <c r="J18" s="8" t="s">
        <v>35</v>
      </c>
      <c r="K18" s="2" t="s">
        <v>402</v>
      </c>
      <c r="L18" s="13" t="s">
        <v>450</v>
      </c>
      <c r="M18" s="1" t="s">
        <v>418</v>
      </c>
    </row>
    <row r="19" spans="1:1027" ht="60" x14ac:dyDescent="0.25">
      <c r="A19" s="1" t="s">
        <v>98</v>
      </c>
      <c r="B19" s="1" t="s">
        <v>99</v>
      </c>
      <c r="C19" s="1" t="s">
        <v>100</v>
      </c>
      <c r="D19" s="1" t="s">
        <v>101</v>
      </c>
      <c r="E19" s="1" t="s">
        <v>102</v>
      </c>
      <c r="F19" s="1" t="s">
        <v>92</v>
      </c>
      <c r="G19" s="7" t="b">
        <f>FALSE</f>
        <v>0</v>
      </c>
      <c r="I19" s="8" t="s">
        <v>103</v>
      </c>
      <c r="J19" s="8" t="s">
        <v>35</v>
      </c>
      <c r="K19" s="2" t="s">
        <v>403</v>
      </c>
      <c r="L19" s="13" t="s">
        <v>451</v>
      </c>
    </row>
    <row r="20" spans="1:1027" ht="45" x14ac:dyDescent="0.25">
      <c r="A20" s="1" t="s">
        <v>104</v>
      </c>
      <c r="B20" s="1" t="s">
        <v>105</v>
      </c>
      <c r="C20" s="1" t="s">
        <v>106</v>
      </c>
      <c r="D20" s="1" t="s">
        <v>107</v>
      </c>
      <c r="E20" s="1" t="s">
        <v>108</v>
      </c>
      <c r="F20" s="1" t="s">
        <v>109</v>
      </c>
      <c r="G20" s="7" t="b">
        <f>FALSE</f>
        <v>0</v>
      </c>
      <c r="I20" s="8" t="s">
        <v>110</v>
      </c>
      <c r="J20" s="8" t="s">
        <v>35</v>
      </c>
      <c r="L20" s="13" t="s">
        <v>452</v>
      </c>
    </row>
    <row r="21" spans="1:1027" ht="105" x14ac:dyDescent="0.25">
      <c r="A21" s="1" t="s">
        <v>111</v>
      </c>
      <c r="B21" s="1" t="s">
        <v>112</v>
      </c>
      <c r="C21" s="1" t="s">
        <v>113</v>
      </c>
      <c r="D21" s="1" t="s">
        <v>114</v>
      </c>
      <c r="E21" s="1" t="s">
        <v>115</v>
      </c>
      <c r="F21" s="1" t="s">
        <v>66</v>
      </c>
      <c r="G21" s="7" t="b">
        <f>FALSE</f>
        <v>0</v>
      </c>
      <c r="I21" s="8" t="s">
        <v>385</v>
      </c>
      <c r="J21" s="8" t="s">
        <v>392</v>
      </c>
      <c r="L21" s="13" t="s">
        <v>453</v>
      </c>
      <c r="M21" s="1" t="s">
        <v>419</v>
      </c>
    </row>
    <row r="22" spans="1:1027" ht="105" x14ac:dyDescent="0.25">
      <c r="A22" s="1" t="s">
        <v>116</v>
      </c>
      <c r="B22" s="1" t="s">
        <v>117</v>
      </c>
      <c r="C22" s="1" t="s">
        <v>118</v>
      </c>
      <c r="D22" s="1" t="s">
        <v>119</v>
      </c>
      <c r="E22" s="1" t="s">
        <v>120</v>
      </c>
      <c r="F22" s="1" t="s">
        <v>66</v>
      </c>
      <c r="G22" s="7" t="b">
        <f>FALSE</f>
        <v>0</v>
      </c>
      <c r="I22" s="8" t="s">
        <v>386</v>
      </c>
      <c r="J22" s="8" t="s">
        <v>393</v>
      </c>
      <c r="L22" s="13" t="s">
        <v>454</v>
      </c>
    </row>
    <row r="23" spans="1:1027" ht="45" x14ac:dyDescent="0.25">
      <c r="A23" s="1" t="s">
        <v>350</v>
      </c>
      <c r="B23" s="1" t="s">
        <v>348</v>
      </c>
      <c r="C23" s="1" t="s">
        <v>48</v>
      </c>
      <c r="D23" s="1" t="s">
        <v>349</v>
      </c>
      <c r="E23" s="1" t="s">
        <v>351</v>
      </c>
      <c r="F23" s="1" t="s">
        <v>82</v>
      </c>
      <c r="G23" s="7" t="b">
        <f>FALSE</f>
        <v>0</v>
      </c>
      <c r="I23" s="8" t="s">
        <v>352</v>
      </c>
      <c r="J23" s="8" t="s">
        <v>353</v>
      </c>
      <c r="L23" s="13" t="s">
        <v>455</v>
      </c>
    </row>
    <row r="24" spans="1:1027" ht="409.5" x14ac:dyDescent="0.25">
      <c r="A24" s="1" t="s">
        <v>358</v>
      </c>
      <c r="B24" s="1" t="s">
        <v>354</v>
      </c>
      <c r="C24" s="1" t="s">
        <v>38</v>
      </c>
      <c r="D24" s="1" t="s">
        <v>355</v>
      </c>
      <c r="E24" s="1" t="s">
        <v>356</v>
      </c>
      <c r="F24" s="1" t="s">
        <v>82</v>
      </c>
      <c r="G24" s="7" t="b">
        <f>FALSE</f>
        <v>0</v>
      </c>
      <c r="I24" s="8" t="s">
        <v>387</v>
      </c>
      <c r="J24" s="8" t="s">
        <v>357</v>
      </c>
      <c r="L24" s="13" t="s">
        <v>456</v>
      </c>
    </row>
    <row r="25" spans="1:1027" ht="90" x14ac:dyDescent="0.25">
      <c r="A25" s="1" t="s">
        <v>121</v>
      </c>
      <c r="B25" s="1" t="s">
        <v>122</v>
      </c>
      <c r="C25" s="1" t="s">
        <v>123</v>
      </c>
      <c r="D25" s="1" t="s">
        <v>124</v>
      </c>
      <c r="E25" s="1" t="s">
        <v>125</v>
      </c>
      <c r="F25" s="1" t="s">
        <v>82</v>
      </c>
      <c r="G25" s="7" t="b">
        <f>FALSE</f>
        <v>0</v>
      </c>
      <c r="I25" s="8" t="s">
        <v>126</v>
      </c>
      <c r="J25" s="8" t="s">
        <v>35</v>
      </c>
      <c r="K25" s="2" t="s">
        <v>404</v>
      </c>
      <c r="L25" s="13" t="s">
        <v>457</v>
      </c>
    </row>
    <row r="26" spans="1:1027" ht="30" x14ac:dyDescent="0.25">
      <c r="A26" s="1" t="s">
        <v>359</v>
      </c>
      <c r="B26" s="1" t="s">
        <v>360</v>
      </c>
      <c r="C26" s="1" t="s">
        <v>54</v>
      </c>
      <c r="D26" s="1" t="s">
        <v>361</v>
      </c>
      <c r="E26" s="1" t="s">
        <v>362</v>
      </c>
      <c r="F26" s="1" t="s">
        <v>363</v>
      </c>
      <c r="G26" s="7" t="b">
        <f>FALSE</f>
        <v>0</v>
      </c>
      <c r="I26" s="8" t="s">
        <v>364</v>
      </c>
      <c r="J26" s="8" t="s">
        <v>35</v>
      </c>
      <c r="K26" s="5"/>
      <c r="L26" s="15" t="s">
        <v>458</v>
      </c>
      <c r="M26" s="1" t="s">
        <v>365</v>
      </c>
      <c r="AMM26" s="1"/>
    </row>
    <row r="27" spans="1:1027" ht="45" x14ac:dyDescent="0.25">
      <c r="A27" s="1" t="s">
        <v>366</v>
      </c>
      <c r="B27" s="1" t="s">
        <v>367</v>
      </c>
      <c r="C27" s="1" t="s">
        <v>229</v>
      </c>
      <c r="D27" s="1" t="s">
        <v>368</v>
      </c>
      <c r="E27" s="1" t="s">
        <v>369</v>
      </c>
      <c r="F27" s="1" t="s">
        <v>363</v>
      </c>
      <c r="G27" s="7" t="b">
        <f>FALSE</f>
        <v>0</v>
      </c>
      <c r="I27" s="8" t="s">
        <v>370</v>
      </c>
      <c r="J27" s="8" t="s">
        <v>371</v>
      </c>
      <c r="K27" s="5"/>
      <c r="L27" s="15" t="s">
        <v>459</v>
      </c>
      <c r="M27" s="1" t="s">
        <v>372</v>
      </c>
      <c r="AMM27" s="1"/>
    </row>
    <row r="28" spans="1:1027" ht="165" x14ac:dyDescent="0.25">
      <c r="A28" s="1" t="s">
        <v>435</v>
      </c>
      <c r="B28" s="1" t="s">
        <v>430</v>
      </c>
      <c r="C28" s="1" t="s">
        <v>106</v>
      </c>
      <c r="D28" s="1" t="s">
        <v>431</v>
      </c>
      <c r="E28" s="1" t="s">
        <v>432</v>
      </c>
      <c r="F28" s="1" t="s">
        <v>433</v>
      </c>
      <c r="G28" s="7" t="b">
        <f>FALSE</f>
        <v>0</v>
      </c>
      <c r="I28" s="8" t="s">
        <v>471</v>
      </c>
      <c r="J28" s="8" t="s">
        <v>434</v>
      </c>
      <c r="K28" s="5"/>
      <c r="L28" s="13" t="s">
        <v>468</v>
      </c>
      <c r="AMM28" s="1"/>
    </row>
    <row r="29" spans="1:1027" ht="75" x14ac:dyDescent="0.25">
      <c r="A29" s="12" t="s">
        <v>473</v>
      </c>
      <c r="B29" s="12" t="s">
        <v>472</v>
      </c>
      <c r="C29" s="12" t="s">
        <v>38</v>
      </c>
      <c r="D29" s="12" t="s">
        <v>474</v>
      </c>
      <c r="E29" s="12" t="s">
        <v>473</v>
      </c>
      <c r="F29" s="15" t="s">
        <v>475</v>
      </c>
      <c r="G29" s="7" t="b">
        <f>FALSE</f>
        <v>0</v>
      </c>
      <c r="H29" s="12"/>
      <c r="I29" s="8" t="s">
        <v>476</v>
      </c>
      <c r="J29" s="8" t="s">
        <v>35</v>
      </c>
      <c r="K29" s="15" t="s">
        <v>478</v>
      </c>
      <c r="L29" s="13" t="s">
        <v>477</v>
      </c>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12"/>
      <c r="IP29" s="12"/>
      <c r="IQ29" s="12"/>
      <c r="IR29" s="12"/>
      <c r="IS29" s="12"/>
      <c r="IT29" s="12"/>
      <c r="IU29" s="12"/>
      <c r="IV29" s="12"/>
      <c r="IW29" s="12"/>
      <c r="IX29" s="12"/>
      <c r="IY29" s="12"/>
      <c r="IZ29" s="12"/>
      <c r="JA29" s="12"/>
      <c r="JB29" s="12"/>
      <c r="JC29" s="12"/>
      <c r="JD29" s="12"/>
      <c r="JE29" s="12"/>
      <c r="JF29" s="12"/>
      <c r="JG29" s="12"/>
      <c r="JH29" s="12"/>
      <c r="JI29" s="12"/>
      <c r="JJ29" s="12"/>
      <c r="JK29" s="12"/>
      <c r="JL29" s="12"/>
      <c r="JM29" s="12"/>
      <c r="JN29" s="12"/>
      <c r="JO29" s="12"/>
      <c r="JP29" s="12"/>
      <c r="JQ29" s="12"/>
      <c r="JR29" s="12"/>
      <c r="JS29" s="12"/>
      <c r="JT29" s="12"/>
      <c r="JU29" s="12"/>
      <c r="JV29" s="12"/>
      <c r="JW29" s="12"/>
      <c r="JX29" s="12"/>
      <c r="JY29" s="12"/>
      <c r="JZ29" s="12"/>
      <c r="KA29" s="12"/>
      <c r="KB29" s="12"/>
      <c r="KC29" s="12"/>
      <c r="KD29" s="12"/>
      <c r="KE29" s="12"/>
      <c r="KF29" s="12"/>
      <c r="KG29" s="12"/>
      <c r="KH29" s="12"/>
      <c r="KI29" s="12"/>
      <c r="KJ29" s="12"/>
      <c r="KK29" s="12"/>
      <c r="KL29" s="12"/>
      <c r="KM29" s="12"/>
      <c r="KN29" s="12"/>
      <c r="KO29" s="12"/>
      <c r="KP29" s="12"/>
      <c r="KQ29" s="12"/>
      <c r="KR29" s="12"/>
      <c r="KS29" s="12"/>
      <c r="KT29" s="12"/>
      <c r="KU29" s="12"/>
      <c r="KV29" s="12"/>
      <c r="KW29" s="12"/>
      <c r="KX29" s="12"/>
      <c r="KY29" s="12"/>
      <c r="KZ29" s="12"/>
      <c r="LA29" s="12"/>
      <c r="LB29" s="12"/>
      <c r="LC29" s="12"/>
      <c r="LD29" s="12"/>
      <c r="LE29" s="12"/>
      <c r="LF29" s="12"/>
      <c r="LG29" s="12"/>
      <c r="LH29" s="12"/>
      <c r="LI29" s="12"/>
      <c r="LJ29" s="12"/>
      <c r="LK29" s="12"/>
      <c r="LL29" s="12"/>
      <c r="LM29" s="12"/>
      <c r="LN29" s="12"/>
      <c r="LO29" s="12"/>
      <c r="LP29" s="12"/>
      <c r="LQ29" s="12"/>
      <c r="LR29" s="12"/>
      <c r="LS29" s="12"/>
      <c r="LT29" s="12"/>
      <c r="LU29" s="12"/>
      <c r="LV29" s="12"/>
      <c r="LW29" s="12"/>
      <c r="LX29" s="12"/>
      <c r="LY29" s="12"/>
      <c r="LZ29" s="12"/>
      <c r="MA29" s="12"/>
      <c r="MB29" s="12"/>
      <c r="MC29" s="12"/>
      <c r="MD29" s="12"/>
      <c r="ME29" s="12"/>
      <c r="MF29" s="12"/>
      <c r="MG29" s="12"/>
      <c r="MH29" s="12"/>
      <c r="MI29" s="12"/>
      <c r="MJ29" s="12"/>
      <c r="MK29" s="12"/>
      <c r="ML29" s="12"/>
      <c r="MM29" s="12"/>
      <c r="MN29" s="12"/>
      <c r="MO29" s="12"/>
      <c r="MP29" s="12"/>
      <c r="MQ29" s="12"/>
      <c r="MR29" s="12"/>
      <c r="MS29" s="12"/>
      <c r="MT29" s="12"/>
      <c r="MU29" s="12"/>
      <c r="MV29" s="12"/>
      <c r="MW29" s="12"/>
      <c r="MX29" s="12"/>
      <c r="MY29" s="12"/>
      <c r="MZ29" s="12"/>
      <c r="NA29" s="12"/>
      <c r="NB29" s="12"/>
      <c r="NC29" s="12"/>
      <c r="ND29" s="12"/>
      <c r="NE29" s="12"/>
      <c r="NF29" s="12"/>
      <c r="NG29" s="12"/>
      <c r="NH29" s="12"/>
      <c r="NI29" s="12"/>
      <c r="NJ29" s="12"/>
      <c r="NK29" s="12"/>
      <c r="NL29" s="12"/>
      <c r="NM29" s="12"/>
      <c r="NN29" s="12"/>
      <c r="NO29" s="12"/>
      <c r="NP29" s="12"/>
      <c r="NQ29" s="12"/>
      <c r="NR29" s="12"/>
      <c r="NS29" s="12"/>
      <c r="NT29" s="12"/>
      <c r="NU29" s="12"/>
      <c r="NV29" s="12"/>
      <c r="NW29" s="12"/>
      <c r="NX29" s="12"/>
      <c r="NY29" s="12"/>
      <c r="NZ29" s="12"/>
      <c r="OA29" s="12"/>
      <c r="OB29" s="12"/>
      <c r="OC29" s="12"/>
      <c r="OD29" s="12"/>
      <c r="OE29" s="12"/>
      <c r="OF29" s="12"/>
      <c r="OG29" s="12"/>
      <c r="OH29" s="12"/>
      <c r="OI29" s="12"/>
      <c r="OJ29" s="12"/>
      <c r="OK29" s="12"/>
      <c r="OL29" s="12"/>
      <c r="OM29" s="12"/>
      <c r="ON29" s="12"/>
      <c r="OO29" s="12"/>
      <c r="OP29" s="12"/>
      <c r="OQ29" s="12"/>
      <c r="OR29" s="12"/>
      <c r="OS29" s="12"/>
      <c r="OT29" s="12"/>
      <c r="OU29" s="12"/>
      <c r="OV29" s="12"/>
      <c r="OW29" s="12"/>
      <c r="OX29" s="12"/>
      <c r="OY29" s="12"/>
      <c r="OZ29" s="12"/>
      <c r="PA29" s="12"/>
      <c r="PB29" s="12"/>
      <c r="PC29" s="12"/>
      <c r="PD29" s="12"/>
      <c r="PE29" s="12"/>
      <c r="PF29" s="12"/>
      <c r="PG29" s="12"/>
      <c r="PH29" s="12"/>
      <c r="PI29" s="12"/>
      <c r="PJ29" s="12"/>
      <c r="PK29" s="12"/>
      <c r="PL29" s="12"/>
      <c r="PM29" s="12"/>
      <c r="PN29" s="12"/>
      <c r="PO29" s="12"/>
      <c r="PP29" s="12"/>
      <c r="PQ29" s="12"/>
      <c r="PR29" s="12"/>
      <c r="PS29" s="12"/>
      <c r="PT29" s="12"/>
      <c r="PU29" s="12"/>
      <c r="PV29" s="12"/>
      <c r="PW29" s="12"/>
      <c r="PX29" s="12"/>
      <c r="PY29" s="12"/>
      <c r="PZ29" s="12"/>
      <c r="QA29" s="12"/>
      <c r="QB29" s="12"/>
      <c r="QC29" s="12"/>
      <c r="QD29" s="12"/>
      <c r="QE29" s="12"/>
      <c r="QF29" s="12"/>
      <c r="QG29" s="12"/>
      <c r="QH29" s="12"/>
      <c r="QI29" s="12"/>
      <c r="QJ29" s="12"/>
      <c r="QK29" s="12"/>
      <c r="QL29" s="12"/>
      <c r="QM29" s="12"/>
      <c r="QN29" s="12"/>
      <c r="QO29" s="12"/>
      <c r="QP29" s="12"/>
      <c r="QQ29" s="12"/>
      <c r="QR29" s="12"/>
      <c r="QS29" s="12"/>
      <c r="QT29" s="12"/>
      <c r="QU29" s="12"/>
      <c r="QV29" s="12"/>
      <c r="QW29" s="12"/>
      <c r="QX29" s="12"/>
      <c r="QY29" s="12"/>
      <c r="QZ29" s="12"/>
      <c r="RA29" s="12"/>
      <c r="RB29" s="12"/>
      <c r="RC29" s="12"/>
      <c r="RD29" s="12"/>
      <c r="RE29" s="12"/>
      <c r="RF29" s="12"/>
      <c r="RG29" s="12"/>
      <c r="RH29" s="12"/>
      <c r="RI29" s="12"/>
      <c r="RJ29" s="12"/>
      <c r="RK29" s="12"/>
      <c r="RL29" s="12"/>
      <c r="RM29" s="12"/>
      <c r="RN29" s="12"/>
      <c r="RO29" s="12"/>
      <c r="RP29" s="12"/>
      <c r="RQ29" s="12"/>
      <c r="RR29" s="12"/>
      <c r="RS29" s="12"/>
      <c r="RT29" s="12"/>
      <c r="RU29" s="12"/>
      <c r="RV29" s="12"/>
      <c r="RW29" s="12"/>
      <c r="RX29" s="12"/>
      <c r="RY29" s="12"/>
      <c r="RZ29" s="12"/>
      <c r="SA29" s="12"/>
      <c r="SB29" s="12"/>
      <c r="SC29" s="12"/>
      <c r="SD29" s="12"/>
      <c r="SE29" s="12"/>
      <c r="SF29" s="12"/>
      <c r="SG29" s="12"/>
      <c r="SH29" s="12"/>
      <c r="SI29" s="12"/>
      <c r="SJ29" s="12"/>
      <c r="SK29" s="12"/>
      <c r="SL29" s="12"/>
      <c r="SM29" s="12"/>
      <c r="SN29" s="12"/>
      <c r="SO29" s="12"/>
      <c r="SP29" s="12"/>
      <c r="SQ29" s="12"/>
      <c r="SR29" s="12"/>
      <c r="SS29" s="12"/>
      <c r="ST29" s="12"/>
      <c r="SU29" s="12"/>
      <c r="SV29" s="12"/>
      <c r="SW29" s="12"/>
      <c r="SX29" s="12"/>
      <c r="SY29" s="12"/>
      <c r="SZ29" s="12"/>
      <c r="TA29" s="12"/>
      <c r="TB29" s="12"/>
      <c r="TC29" s="12"/>
      <c r="TD29" s="12"/>
      <c r="TE29" s="12"/>
      <c r="TF29" s="12"/>
      <c r="TG29" s="12"/>
      <c r="TH29" s="12"/>
      <c r="TI29" s="12"/>
      <c r="TJ29" s="12"/>
      <c r="TK29" s="12"/>
      <c r="TL29" s="12"/>
      <c r="TM29" s="12"/>
      <c r="TN29" s="12"/>
      <c r="TO29" s="12"/>
      <c r="TP29" s="12"/>
      <c r="TQ29" s="12"/>
      <c r="TR29" s="12"/>
      <c r="TS29" s="12"/>
      <c r="TT29" s="12"/>
      <c r="TU29" s="12"/>
      <c r="TV29" s="12"/>
      <c r="TW29" s="12"/>
      <c r="TX29" s="12"/>
      <c r="TY29" s="12"/>
      <c r="TZ29" s="12"/>
      <c r="UA29" s="12"/>
      <c r="UB29" s="12"/>
      <c r="UC29" s="12"/>
      <c r="UD29" s="12"/>
      <c r="UE29" s="12"/>
      <c r="UF29" s="12"/>
      <c r="UG29" s="12"/>
      <c r="UH29" s="12"/>
      <c r="UI29" s="12"/>
      <c r="UJ29" s="12"/>
      <c r="UK29" s="12"/>
      <c r="UL29" s="12"/>
      <c r="UM29" s="12"/>
      <c r="UN29" s="12"/>
      <c r="UO29" s="12"/>
      <c r="UP29" s="12"/>
      <c r="UQ29" s="12"/>
      <c r="UR29" s="12"/>
      <c r="US29" s="12"/>
      <c r="UT29" s="12"/>
      <c r="UU29" s="12"/>
      <c r="UV29" s="12"/>
      <c r="UW29" s="12"/>
      <c r="UX29" s="12"/>
      <c r="UY29" s="12"/>
      <c r="UZ29" s="12"/>
      <c r="VA29" s="12"/>
      <c r="VB29" s="12"/>
      <c r="VC29" s="12"/>
      <c r="VD29" s="12"/>
      <c r="VE29" s="12"/>
      <c r="VF29" s="12"/>
      <c r="VG29" s="12"/>
      <c r="VH29" s="12"/>
      <c r="VI29" s="12"/>
      <c r="VJ29" s="12"/>
      <c r="VK29" s="12"/>
      <c r="VL29" s="12"/>
      <c r="VM29" s="12"/>
      <c r="VN29" s="12"/>
      <c r="VO29" s="12"/>
      <c r="VP29" s="12"/>
      <c r="VQ29" s="12"/>
      <c r="VR29" s="12"/>
      <c r="VS29" s="12"/>
      <c r="VT29" s="12"/>
      <c r="VU29" s="12"/>
      <c r="VV29" s="12"/>
      <c r="VW29" s="12"/>
      <c r="VX29" s="12"/>
      <c r="VY29" s="12"/>
      <c r="VZ29" s="12"/>
      <c r="WA29" s="12"/>
      <c r="WB29" s="12"/>
      <c r="WC29" s="12"/>
      <c r="WD29" s="12"/>
      <c r="WE29" s="12"/>
      <c r="WF29" s="12"/>
      <c r="WG29" s="12"/>
      <c r="WH29" s="12"/>
      <c r="WI29" s="12"/>
      <c r="WJ29" s="12"/>
      <c r="WK29" s="12"/>
      <c r="WL29" s="12"/>
      <c r="WM29" s="12"/>
      <c r="WN29" s="12"/>
      <c r="WO29" s="12"/>
      <c r="WP29" s="12"/>
      <c r="WQ29" s="12"/>
      <c r="WR29" s="12"/>
      <c r="WS29" s="12"/>
      <c r="WT29" s="12"/>
      <c r="WU29" s="12"/>
      <c r="WV29" s="12"/>
      <c r="WW29" s="12"/>
      <c r="WX29" s="12"/>
      <c r="WY29" s="12"/>
      <c r="WZ29" s="12"/>
      <c r="XA29" s="12"/>
      <c r="XB29" s="12"/>
      <c r="XC29" s="12"/>
      <c r="XD29" s="12"/>
      <c r="XE29" s="12"/>
      <c r="XF29" s="12"/>
      <c r="XG29" s="12"/>
      <c r="XH29" s="12"/>
      <c r="XI29" s="12"/>
      <c r="XJ29" s="12"/>
      <c r="XK29" s="12"/>
      <c r="XL29" s="12"/>
      <c r="XM29" s="12"/>
      <c r="XN29" s="12"/>
      <c r="XO29" s="12"/>
      <c r="XP29" s="12"/>
      <c r="XQ29" s="12"/>
      <c r="XR29" s="12"/>
      <c r="XS29" s="12"/>
      <c r="XT29" s="12"/>
      <c r="XU29" s="12"/>
      <c r="XV29" s="12"/>
      <c r="XW29" s="12"/>
      <c r="XX29" s="12"/>
      <c r="XY29" s="12"/>
      <c r="XZ29" s="12"/>
      <c r="YA29" s="12"/>
      <c r="YB29" s="12"/>
      <c r="YC29" s="12"/>
      <c r="YD29" s="12"/>
      <c r="YE29" s="12"/>
      <c r="YF29" s="12"/>
      <c r="YG29" s="12"/>
      <c r="YH29" s="12"/>
      <c r="YI29" s="12"/>
      <c r="YJ29" s="12"/>
      <c r="YK29" s="12"/>
      <c r="YL29" s="12"/>
      <c r="YM29" s="12"/>
      <c r="YN29" s="12"/>
      <c r="YO29" s="12"/>
      <c r="YP29" s="12"/>
      <c r="YQ29" s="12"/>
      <c r="YR29" s="12"/>
      <c r="YS29" s="12"/>
      <c r="YT29" s="12"/>
      <c r="YU29" s="12"/>
      <c r="YV29" s="12"/>
      <c r="YW29" s="12"/>
      <c r="YX29" s="12"/>
      <c r="YY29" s="12"/>
      <c r="YZ29" s="12"/>
      <c r="ZA29" s="12"/>
      <c r="ZB29" s="12"/>
      <c r="ZC29" s="12"/>
      <c r="ZD29" s="12"/>
      <c r="ZE29" s="12"/>
      <c r="ZF29" s="12"/>
      <c r="ZG29" s="12"/>
      <c r="ZH29" s="12"/>
      <c r="ZI29" s="12"/>
      <c r="ZJ29" s="12"/>
      <c r="ZK29" s="12"/>
      <c r="ZL29" s="12"/>
      <c r="ZM29" s="12"/>
      <c r="ZN29" s="12"/>
      <c r="ZO29" s="12"/>
      <c r="ZP29" s="12"/>
      <c r="ZQ29" s="12"/>
      <c r="ZR29" s="12"/>
      <c r="ZS29" s="12"/>
      <c r="ZT29" s="12"/>
      <c r="ZU29" s="12"/>
      <c r="ZV29" s="12"/>
      <c r="ZW29" s="12"/>
      <c r="ZX29" s="12"/>
      <c r="ZY29" s="12"/>
      <c r="ZZ29" s="12"/>
      <c r="AAA29" s="12"/>
      <c r="AAB29" s="12"/>
      <c r="AAC29" s="12"/>
      <c r="AAD29" s="12"/>
      <c r="AAE29" s="12"/>
      <c r="AAF29" s="12"/>
      <c r="AAG29" s="12"/>
      <c r="AAH29" s="12"/>
      <c r="AAI29" s="12"/>
      <c r="AAJ29" s="12"/>
      <c r="AAK29" s="12"/>
      <c r="AAL29" s="12"/>
      <c r="AAM29" s="12"/>
      <c r="AAN29" s="12"/>
      <c r="AAO29" s="12"/>
      <c r="AAP29" s="12"/>
      <c r="AAQ29" s="12"/>
      <c r="AAR29" s="12"/>
      <c r="AAS29" s="12"/>
      <c r="AAT29" s="12"/>
      <c r="AAU29" s="12"/>
      <c r="AAV29" s="12"/>
      <c r="AAW29" s="12"/>
      <c r="AAX29" s="12"/>
      <c r="AAY29" s="12"/>
      <c r="AAZ29" s="12"/>
      <c r="ABA29" s="12"/>
      <c r="ABB29" s="12"/>
      <c r="ABC29" s="12"/>
      <c r="ABD29" s="12"/>
      <c r="ABE29" s="12"/>
      <c r="ABF29" s="12"/>
      <c r="ABG29" s="12"/>
      <c r="ABH29" s="12"/>
      <c r="ABI29" s="12"/>
      <c r="ABJ29" s="12"/>
      <c r="ABK29" s="12"/>
      <c r="ABL29" s="12"/>
      <c r="ABM29" s="12"/>
      <c r="ABN29" s="12"/>
      <c r="ABO29" s="12"/>
      <c r="ABP29" s="12"/>
      <c r="ABQ29" s="12"/>
      <c r="ABR29" s="12"/>
      <c r="ABS29" s="12"/>
      <c r="ABT29" s="12"/>
      <c r="ABU29" s="12"/>
      <c r="ABV29" s="12"/>
      <c r="ABW29" s="12"/>
      <c r="ABX29" s="12"/>
      <c r="ABY29" s="12"/>
      <c r="ABZ29" s="12"/>
      <c r="ACA29" s="12"/>
      <c r="ACB29" s="12"/>
      <c r="ACC29" s="12"/>
      <c r="ACD29" s="12"/>
      <c r="ACE29" s="12"/>
      <c r="ACF29" s="12"/>
      <c r="ACG29" s="12"/>
      <c r="ACH29" s="12"/>
      <c r="ACI29" s="12"/>
      <c r="ACJ29" s="12"/>
      <c r="ACK29" s="12"/>
      <c r="ACL29" s="12"/>
      <c r="ACM29" s="12"/>
      <c r="ACN29" s="12"/>
      <c r="ACO29" s="12"/>
      <c r="ACP29" s="12"/>
      <c r="ACQ29" s="12"/>
      <c r="ACR29" s="12"/>
      <c r="ACS29" s="12"/>
      <c r="ACT29" s="12"/>
      <c r="ACU29" s="12"/>
      <c r="ACV29" s="12"/>
      <c r="ACW29" s="12"/>
      <c r="ACX29" s="12"/>
      <c r="ACY29" s="12"/>
      <c r="ACZ29" s="12"/>
      <c r="ADA29" s="12"/>
      <c r="ADB29" s="12"/>
      <c r="ADC29" s="12"/>
      <c r="ADD29" s="12"/>
      <c r="ADE29" s="12"/>
      <c r="ADF29" s="12"/>
      <c r="ADG29" s="12"/>
      <c r="ADH29" s="12"/>
      <c r="ADI29" s="12"/>
      <c r="ADJ29" s="12"/>
      <c r="ADK29" s="12"/>
      <c r="ADL29" s="12"/>
      <c r="ADM29" s="12"/>
      <c r="ADN29" s="12"/>
      <c r="ADO29" s="12"/>
      <c r="ADP29" s="12"/>
      <c r="ADQ29" s="12"/>
      <c r="ADR29" s="12"/>
      <c r="ADS29" s="12"/>
      <c r="ADT29" s="12"/>
      <c r="ADU29" s="12"/>
      <c r="ADV29" s="12"/>
      <c r="ADW29" s="12"/>
      <c r="ADX29" s="12"/>
      <c r="ADY29" s="12"/>
      <c r="ADZ29" s="12"/>
      <c r="AEA29" s="12"/>
      <c r="AEB29" s="12"/>
      <c r="AEC29" s="12"/>
      <c r="AED29" s="12"/>
      <c r="AEE29" s="12"/>
      <c r="AEF29" s="12"/>
      <c r="AEG29" s="12"/>
      <c r="AEH29" s="12"/>
      <c r="AEI29" s="12"/>
      <c r="AEJ29" s="12"/>
      <c r="AEK29" s="12"/>
      <c r="AEL29" s="12"/>
      <c r="AEM29" s="12"/>
      <c r="AEN29" s="12"/>
      <c r="AEO29" s="12"/>
      <c r="AEP29" s="12"/>
      <c r="AEQ29" s="12"/>
      <c r="AER29" s="12"/>
      <c r="AES29" s="12"/>
      <c r="AET29" s="12"/>
      <c r="AEU29" s="12"/>
      <c r="AEV29" s="12"/>
      <c r="AEW29" s="12"/>
      <c r="AEX29" s="12"/>
      <c r="AEY29" s="12"/>
      <c r="AEZ29" s="12"/>
      <c r="AFA29" s="12"/>
      <c r="AFB29" s="12"/>
      <c r="AFC29" s="12"/>
      <c r="AFD29" s="12"/>
      <c r="AFE29" s="12"/>
      <c r="AFF29" s="12"/>
      <c r="AFG29" s="12"/>
      <c r="AFH29" s="12"/>
      <c r="AFI29" s="12"/>
      <c r="AFJ29" s="12"/>
      <c r="AFK29" s="12"/>
      <c r="AFL29" s="12"/>
      <c r="AFM29" s="12"/>
      <c r="AFN29" s="12"/>
      <c r="AFO29" s="12"/>
      <c r="AFP29" s="12"/>
      <c r="AFQ29" s="12"/>
      <c r="AFR29" s="12"/>
      <c r="AFS29" s="12"/>
      <c r="AFT29" s="12"/>
      <c r="AFU29" s="12"/>
      <c r="AFV29" s="12"/>
      <c r="AFW29" s="12"/>
      <c r="AFX29" s="12"/>
      <c r="AFY29" s="12"/>
      <c r="AFZ29" s="12"/>
      <c r="AGA29" s="12"/>
      <c r="AGB29" s="12"/>
      <c r="AGC29" s="12"/>
      <c r="AGD29" s="12"/>
      <c r="AGE29" s="12"/>
      <c r="AGF29" s="12"/>
      <c r="AGG29" s="12"/>
      <c r="AGH29" s="12"/>
      <c r="AGI29" s="12"/>
      <c r="AGJ29" s="12"/>
      <c r="AGK29" s="12"/>
      <c r="AGL29" s="12"/>
      <c r="AGM29" s="12"/>
      <c r="AGN29" s="12"/>
      <c r="AGO29" s="12"/>
      <c r="AGP29" s="12"/>
      <c r="AGQ29" s="12"/>
      <c r="AGR29" s="12"/>
      <c r="AGS29" s="12"/>
      <c r="AGT29" s="12"/>
      <c r="AGU29" s="12"/>
      <c r="AGV29" s="12"/>
      <c r="AGW29" s="12"/>
      <c r="AGX29" s="12"/>
      <c r="AGY29" s="12"/>
      <c r="AGZ29" s="12"/>
      <c r="AHA29" s="12"/>
      <c r="AHB29" s="12"/>
      <c r="AHC29" s="12"/>
      <c r="AHD29" s="12"/>
      <c r="AHE29" s="12"/>
      <c r="AHF29" s="12"/>
      <c r="AHG29" s="12"/>
      <c r="AHH29" s="12"/>
      <c r="AHI29" s="12"/>
      <c r="AHJ29" s="12"/>
      <c r="AHK29" s="12"/>
      <c r="AHL29" s="12"/>
      <c r="AHM29" s="12"/>
      <c r="AHN29" s="12"/>
      <c r="AHO29" s="12"/>
      <c r="AHP29" s="12"/>
      <c r="AHQ29" s="12"/>
      <c r="AHR29" s="12"/>
      <c r="AHS29" s="12"/>
      <c r="AHT29" s="12"/>
      <c r="AHU29" s="12"/>
      <c r="AHV29" s="12"/>
      <c r="AHW29" s="12"/>
      <c r="AHX29" s="12"/>
      <c r="AHY29" s="12"/>
      <c r="AHZ29" s="12"/>
      <c r="AIA29" s="12"/>
      <c r="AIB29" s="12"/>
      <c r="AIC29" s="12"/>
      <c r="AID29" s="12"/>
      <c r="AIE29" s="12"/>
      <c r="AIF29" s="12"/>
      <c r="AIG29" s="12"/>
      <c r="AIH29" s="12"/>
      <c r="AII29" s="12"/>
      <c r="AIJ29" s="12"/>
      <c r="AIK29" s="12"/>
      <c r="AIL29" s="12"/>
      <c r="AIM29" s="12"/>
      <c r="AIN29" s="12"/>
      <c r="AIO29" s="12"/>
      <c r="AIP29" s="12"/>
      <c r="AIQ29" s="12"/>
      <c r="AIR29" s="12"/>
      <c r="AIS29" s="12"/>
      <c r="AIT29" s="12"/>
      <c r="AIU29" s="12"/>
      <c r="AIV29" s="12"/>
      <c r="AIW29" s="12"/>
      <c r="AIX29" s="12"/>
      <c r="AIY29" s="12"/>
      <c r="AIZ29" s="12"/>
      <c r="AJA29" s="12"/>
      <c r="AJB29" s="12"/>
      <c r="AJC29" s="12"/>
      <c r="AJD29" s="12"/>
      <c r="AJE29" s="12"/>
      <c r="AJF29" s="12"/>
      <c r="AJG29" s="12"/>
      <c r="AJH29" s="12"/>
      <c r="AJI29" s="12"/>
      <c r="AJJ29" s="12"/>
      <c r="AJK29" s="12"/>
      <c r="AJL29" s="12"/>
      <c r="AJM29" s="12"/>
      <c r="AJN29" s="12"/>
      <c r="AJO29" s="12"/>
      <c r="AJP29" s="12"/>
      <c r="AJQ29" s="12"/>
      <c r="AJR29" s="12"/>
      <c r="AJS29" s="12"/>
      <c r="AJT29" s="12"/>
      <c r="AJU29" s="12"/>
      <c r="AJV29" s="12"/>
      <c r="AJW29" s="12"/>
      <c r="AJX29" s="12"/>
      <c r="AJY29" s="12"/>
      <c r="AJZ29" s="12"/>
      <c r="AKA29" s="12"/>
      <c r="AKB29" s="12"/>
      <c r="AKC29" s="12"/>
      <c r="AKD29" s="12"/>
      <c r="AKE29" s="12"/>
      <c r="AKF29" s="12"/>
      <c r="AKG29" s="12"/>
      <c r="AKH29" s="12"/>
      <c r="AKI29" s="12"/>
      <c r="AKJ29" s="12"/>
      <c r="AKK29" s="12"/>
      <c r="AKL29" s="12"/>
      <c r="AKM29" s="12"/>
      <c r="AKN29" s="12"/>
      <c r="AKO29" s="12"/>
      <c r="AKP29" s="12"/>
      <c r="AKQ29" s="12"/>
      <c r="AKR29" s="12"/>
      <c r="AKS29" s="12"/>
      <c r="AKT29" s="12"/>
      <c r="AKU29" s="12"/>
      <c r="AKV29" s="12"/>
      <c r="AKW29" s="12"/>
      <c r="AKX29" s="12"/>
      <c r="AKY29" s="12"/>
      <c r="AKZ29" s="12"/>
      <c r="ALA29" s="12"/>
      <c r="ALB29" s="12"/>
      <c r="ALC29" s="12"/>
      <c r="ALD29" s="12"/>
      <c r="ALE29" s="12"/>
      <c r="ALF29" s="12"/>
      <c r="ALG29" s="12"/>
      <c r="ALH29" s="12"/>
      <c r="ALI29" s="12"/>
      <c r="ALJ29" s="12"/>
      <c r="ALK29" s="12"/>
      <c r="ALL29" s="12"/>
      <c r="ALM29" s="12"/>
      <c r="ALN29" s="12"/>
      <c r="ALO29" s="12"/>
      <c r="ALP29" s="12"/>
      <c r="ALQ29" s="12"/>
      <c r="ALR29" s="12"/>
      <c r="ALS29" s="12"/>
      <c r="ALT29" s="12"/>
      <c r="ALU29" s="12"/>
      <c r="ALV29" s="12"/>
      <c r="ALW29" s="12"/>
      <c r="ALX29" s="12"/>
      <c r="ALY29" s="12"/>
      <c r="ALZ29" s="12"/>
      <c r="AMA29" s="12"/>
      <c r="AMB29" s="12"/>
      <c r="AMC29" s="12"/>
      <c r="AMD29" s="12"/>
      <c r="AME29" s="12"/>
      <c r="AMF29" s="12"/>
      <c r="AMG29" s="12"/>
      <c r="AMH29" s="12"/>
      <c r="AMI29" s="12"/>
      <c r="AMJ29" s="12"/>
      <c r="AMK29" s="12"/>
      <c r="AML29" s="12"/>
      <c r="AMM29" s="12"/>
    </row>
    <row r="30" spans="1:1027" ht="30" x14ac:dyDescent="0.25">
      <c r="A30" s="1" t="s">
        <v>127</v>
      </c>
      <c r="B30" s="1" t="s">
        <v>128</v>
      </c>
      <c r="C30" s="1" t="s">
        <v>48</v>
      </c>
      <c r="D30" s="1" t="s">
        <v>129</v>
      </c>
      <c r="E30" s="1" t="s">
        <v>129</v>
      </c>
      <c r="F30" s="1" t="s">
        <v>16</v>
      </c>
      <c r="G30" s="7" t="b">
        <f>FALSE</f>
        <v>0</v>
      </c>
      <c r="I30" s="8" t="s">
        <v>130</v>
      </c>
      <c r="J30" s="8" t="s">
        <v>35</v>
      </c>
      <c r="M30" s="1" t="s">
        <v>420</v>
      </c>
    </row>
    <row r="31" spans="1:1027" ht="45" x14ac:dyDescent="0.25">
      <c r="A31" s="1" t="s">
        <v>131</v>
      </c>
      <c r="B31" s="1" t="s">
        <v>132</v>
      </c>
      <c r="C31" s="1" t="s">
        <v>48</v>
      </c>
      <c r="D31" s="1" t="s">
        <v>133</v>
      </c>
      <c r="E31" s="1" t="s">
        <v>133</v>
      </c>
      <c r="F31" s="1" t="s">
        <v>16</v>
      </c>
      <c r="G31" s="7" t="b">
        <f>FALSE</f>
        <v>0</v>
      </c>
      <c r="K31" s="2" t="s">
        <v>405</v>
      </c>
      <c r="L31" s="13" t="s">
        <v>460</v>
      </c>
    </row>
    <row r="32" spans="1:1027" ht="45" x14ac:dyDescent="0.25">
      <c r="A32" s="1" t="s">
        <v>134</v>
      </c>
      <c r="B32" s="1" t="s">
        <v>135</v>
      </c>
      <c r="C32" s="1" t="s">
        <v>48</v>
      </c>
      <c r="D32" s="1" t="s">
        <v>136</v>
      </c>
      <c r="E32" s="1" t="s">
        <v>136</v>
      </c>
      <c r="F32" s="1" t="s">
        <v>16</v>
      </c>
      <c r="G32" s="7" t="b">
        <f>FALSE</f>
        <v>0</v>
      </c>
      <c r="K32" s="2" t="s">
        <v>137</v>
      </c>
      <c r="L32" s="13" t="s">
        <v>461</v>
      </c>
    </row>
    <row r="33" spans="1:13" ht="45" x14ac:dyDescent="0.25">
      <c r="A33" s="1" t="s">
        <v>138</v>
      </c>
      <c r="B33" s="1" t="s">
        <v>139</v>
      </c>
      <c r="C33" s="1" t="s">
        <v>48</v>
      </c>
      <c r="D33" s="1" t="s">
        <v>140</v>
      </c>
      <c r="E33" s="1" t="s">
        <v>140</v>
      </c>
      <c r="F33" s="1" t="s">
        <v>16</v>
      </c>
      <c r="G33" s="7" t="b">
        <f>FALSE</f>
        <v>0</v>
      </c>
      <c r="K33" s="2" t="s">
        <v>137</v>
      </c>
      <c r="M33" s="1" t="s">
        <v>421</v>
      </c>
    </row>
    <row r="34" spans="1:13" ht="105" x14ac:dyDescent="0.25">
      <c r="A34" s="1" t="s">
        <v>141</v>
      </c>
      <c r="B34" s="1" t="s">
        <v>142</v>
      </c>
      <c r="C34" s="1" t="s">
        <v>54</v>
      </c>
      <c r="D34" s="1" t="s">
        <v>143</v>
      </c>
      <c r="F34" s="1" t="s">
        <v>16</v>
      </c>
      <c r="G34" s="7" t="b">
        <f>FALSE</f>
        <v>0</v>
      </c>
      <c r="K34" s="2" t="s">
        <v>144</v>
      </c>
      <c r="L34" s="13" t="s">
        <v>462</v>
      </c>
    </row>
    <row r="35" spans="1:13" ht="285" x14ac:dyDescent="0.25">
      <c r="A35" s="1" t="s">
        <v>145</v>
      </c>
      <c r="B35" s="1" t="s">
        <v>146</v>
      </c>
      <c r="C35" s="1" t="s">
        <v>54</v>
      </c>
      <c r="D35" s="1" t="s">
        <v>147</v>
      </c>
      <c r="E35" s="1" t="s">
        <v>147</v>
      </c>
      <c r="F35" s="1" t="s">
        <v>16</v>
      </c>
      <c r="G35" s="7" t="b">
        <f>FALSE</f>
        <v>0</v>
      </c>
      <c r="K35" s="2" t="s">
        <v>406</v>
      </c>
      <c r="L35" s="13" t="s">
        <v>463</v>
      </c>
      <c r="M35" s="1" t="s">
        <v>422</v>
      </c>
    </row>
    <row r="36" spans="1:13" ht="60" x14ac:dyDescent="0.25">
      <c r="A36" s="1" t="s">
        <v>148</v>
      </c>
      <c r="B36" s="1" t="s">
        <v>149</v>
      </c>
      <c r="C36" s="1" t="s">
        <v>100</v>
      </c>
      <c r="D36" s="1" t="s">
        <v>150</v>
      </c>
      <c r="E36" s="1" t="s">
        <v>102</v>
      </c>
      <c r="F36" s="1" t="s">
        <v>16</v>
      </c>
      <c r="G36" s="7" t="b">
        <f>FALSE</f>
        <v>0</v>
      </c>
      <c r="I36" s="8" t="s">
        <v>103</v>
      </c>
      <c r="L36" s="13" t="s">
        <v>451</v>
      </c>
      <c r="M36" s="1" t="s">
        <v>423</v>
      </c>
    </row>
    <row r="37" spans="1:13" ht="45" x14ac:dyDescent="0.25">
      <c r="A37" s="1" t="s">
        <v>151</v>
      </c>
      <c r="B37" s="1" t="s">
        <v>152</v>
      </c>
      <c r="C37" s="1" t="s">
        <v>100</v>
      </c>
      <c r="D37" s="1" t="s">
        <v>347</v>
      </c>
      <c r="E37" s="1" t="s">
        <v>150</v>
      </c>
      <c r="F37" s="1" t="s">
        <v>16</v>
      </c>
      <c r="G37" s="7" t="b">
        <f>TRUE</f>
        <v>1</v>
      </c>
      <c r="H37" s="1" t="s">
        <v>153</v>
      </c>
      <c r="K37" s="2" t="s">
        <v>158</v>
      </c>
      <c r="L37" s="13" t="s">
        <v>464</v>
      </c>
      <c r="M37" s="1" t="s">
        <v>424</v>
      </c>
    </row>
    <row r="38" spans="1:13" ht="90" x14ac:dyDescent="0.25">
      <c r="A38" s="1" t="s">
        <v>154</v>
      </c>
      <c r="B38" s="1" t="s">
        <v>155</v>
      </c>
      <c r="C38" s="1" t="s">
        <v>156</v>
      </c>
      <c r="D38" s="1" t="s">
        <v>157</v>
      </c>
      <c r="F38" s="1" t="s">
        <v>16</v>
      </c>
      <c r="G38" s="7" t="b">
        <f>FALSE</f>
        <v>0</v>
      </c>
      <c r="L38" s="13" t="s">
        <v>465</v>
      </c>
    </row>
    <row r="39" spans="1:13" ht="75" x14ac:dyDescent="0.25">
      <c r="A39" s="1" t="s">
        <v>159</v>
      </c>
      <c r="B39" s="1" t="s">
        <v>160</v>
      </c>
      <c r="C39" s="1" t="s">
        <v>38</v>
      </c>
      <c r="D39" s="1" t="s">
        <v>161</v>
      </c>
      <c r="E39" s="9"/>
      <c r="F39" s="1" t="s">
        <v>16</v>
      </c>
      <c r="G39" s="7" t="b">
        <f>TRUE</f>
        <v>1</v>
      </c>
      <c r="H39" s="1" t="s">
        <v>153</v>
      </c>
      <c r="I39" s="8" t="s">
        <v>162</v>
      </c>
      <c r="L39" s="13" t="s">
        <v>466</v>
      </c>
      <c r="M39" s="12" t="s">
        <v>469</v>
      </c>
    </row>
    <row r="40" spans="1:13" ht="30" x14ac:dyDescent="0.25">
      <c r="A40" s="1" t="s">
        <v>163</v>
      </c>
      <c r="B40" s="1" t="s">
        <v>164</v>
      </c>
      <c r="C40" s="1" t="s">
        <v>38</v>
      </c>
      <c r="D40" s="1" t="s">
        <v>165</v>
      </c>
      <c r="E40" s="1" t="s">
        <v>165</v>
      </c>
      <c r="F40" s="1" t="s">
        <v>16</v>
      </c>
      <c r="G40" s="7" t="b">
        <f>FALSE</f>
        <v>0</v>
      </c>
      <c r="M40" s="1" t="s">
        <v>425</v>
      </c>
    </row>
    <row r="41" spans="1:13" ht="30" x14ac:dyDescent="0.25">
      <c r="A41" s="1" t="s">
        <v>166</v>
      </c>
      <c r="B41" s="1" t="s">
        <v>167</v>
      </c>
      <c r="C41" s="1" t="s">
        <v>168</v>
      </c>
      <c r="D41" s="1" t="s">
        <v>169</v>
      </c>
      <c r="F41" s="1" t="s">
        <v>16</v>
      </c>
      <c r="G41" s="7" t="b">
        <f>FALSE</f>
        <v>0</v>
      </c>
      <c r="K41" s="2" t="s">
        <v>171</v>
      </c>
    </row>
    <row r="42" spans="1:13" ht="30" x14ac:dyDescent="0.25">
      <c r="A42" s="1" t="s">
        <v>172</v>
      </c>
      <c r="B42" s="1" t="s">
        <v>173</v>
      </c>
      <c r="C42" s="1" t="s">
        <v>168</v>
      </c>
      <c r="D42" s="1" t="s">
        <v>174</v>
      </c>
      <c r="E42" s="9"/>
      <c r="F42" s="1" t="s">
        <v>16</v>
      </c>
      <c r="G42" s="7" t="b">
        <f>FALSE</f>
        <v>0</v>
      </c>
      <c r="K42" s="2" t="s">
        <v>407</v>
      </c>
      <c r="L42" s="13" t="s">
        <v>467</v>
      </c>
      <c r="M42" s="1" t="s">
        <v>426</v>
      </c>
    </row>
    <row r="43" spans="1:13" ht="30" x14ac:dyDescent="0.25">
      <c r="A43" s="1" t="s">
        <v>175</v>
      </c>
      <c r="B43" s="1" t="s">
        <v>176</v>
      </c>
      <c r="C43" s="1" t="s">
        <v>168</v>
      </c>
      <c r="D43" s="1" t="s">
        <v>177</v>
      </c>
      <c r="F43" s="1" t="s">
        <v>16</v>
      </c>
      <c r="G43" s="7" t="b">
        <f>TRUE</f>
        <v>1</v>
      </c>
      <c r="H43" s="1" t="s">
        <v>179</v>
      </c>
    </row>
    <row r="44" spans="1:13" ht="105" x14ac:dyDescent="0.25">
      <c r="A44" s="1" t="s">
        <v>180</v>
      </c>
      <c r="B44" s="1" t="s">
        <v>181</v>
      </c>
      <c r="C44" s="1" t="s">
        <v>118</v>
      </c>
      <c r="D44" s="1" t="s">
        <v>120</v>
      </c>
      <c r="F44" s="1" t="s">
        <v>16</v>
      </c>
      <c r="G44" s="7" t="b">
        <f>TRUE</f>
        <v>1</v>
      </c>
      <c r="H44" s="1" t="s">
        <v>66</v>
      </c>
      <c r="I44" s="8" t="s">
        <v>386</v>
      </c>
      <c r="J44" s="8" t="s">
        <v>393</v>
      </c>
      <c r="L44" s="13" t="s">
        <v>454</v>
      </c>
      <c r="M44" s="1" t="s">
        <v>183</v>
      </c>
    </row>
    <row r="45" spans="1:13" ht="75" x14ac:dyDescent="0.25">
      <c r="A45" s="1" t="s">
        <v>184</v>
      </c>
      <c r="B45" s="1" t="s">
        <v>185</v>
      </c>
      <c r="C45" s="1" t="s">
        <v>38</v>
      </c>
      <c r="D45" s="1" t="s">
        <v>170</v>
      </c>
      <c r="E45" s="1" t="s">
        <v>170</v>
      </c>
      <c r="F45" s="1" t="s">
        <v>186</v>
      </c>
      <c r="G45" s="7" t="b">
        <f>FALSE</f>
        <v>0</v>
      </c>
      <c r="I45" s="8" t="s">
        <v>388</v>
      </c>
    </row>
    <row r="46" spans="1:13" x14ac:dyDescent="0.25">
      <c r="A46" s="1" t="s">
        <v>187</v>
      </c>
      <c r="B46" s="1" t="s">
        <v>188</v>
      </c>
      <c r="C46" s="1" t="s">
        <v>168</v>
      </c>
      <c r="D46" s="1" t="s">
        <v>189</v>
      </c>
      <c r="E46" s="9"/>
      <c r="F46" s="1" t="s">
        <v>179</v>
      </c>
      <c r="G46" s="7" t="b">
        <f>FALSE</f>
        <v>0</v>
      </c>
      <c r="I46" s="8" t="s">
        <v>190</v>
      </c>
      <c r="M46" s="1" t="s">
        <v>427</v>
      </c>
    </row>
    <row r="47" spans="1:13" ht="30" x14ac:dyDescent="0.25">
      <c r="A47" s="1" t="s">
        <v>191</v>
      </c>
      <c r="B47" s="1" t="s">
        <v>192</v>
      </c>
      <c r="C47" s="1" t="s">
        <v>193</v>
      </c>
      <c r="D47" s="1" t="s">
        <v>178</v>
      </c>
      <c r="E47" s="1" t="s">
        <v>178</v>
      </c>
      <c r="F47" s="1" t="s">
        <v>179</v>
      </c>
      <c r="G47" s="7" t="b">
        <f>FALSE</f>
        <v>0</v>
      </c>
    </row>
    <row r="48" spans="1:13" ht="30" x14ac:dyDescent="0.25">
      <c r="A48" s="1" t="s">
        <v>194</v>
      </c>
      <c r="B48" s="1" t="s">
        <v>195</v>
      </c>
      <c r="C48" s="1" t="s">
        <v>54</v>
      </c>
      <c r="D48" s="1" t="s">
        <v>182</v>
      </c>
      <c r="E48" s="1" t="s">
        <v>182</v>
      </c>
      <c r="F48" s="1" t="s">
        <v>153</v>
      </c>
      <c r="G48" s="7" t="b">
        <f>TRUE</f>
        <v>1</v>
      </c>
      <c r="H48" s="1" t="s">
        <v>363</v>
      </c>
      <c r="M48" s="1" t="s">
        <v>428</v>
      </c>
    </row>
    <row r="49" spans="1:7" x14ac:dyDescent="0.25">
      <c r="A49" s="10" t="s">
        <v>196</v>
      </c>
      <c r="B49" s="1" t="s">
        <v>197</v>
      </c>
      <c r="C49" s="1" t="s">
        <v>198</v>
      </c>
      <c r="D49" s="1" t="s">
        <v>199</v>
      </c>
      <c r="E49" s="9"/>
      <c r="F49" s="1" t="s">
        <v>153</v>
      </c>
      <c r="G49" s="7" t="b">
        <f>FALSE</f>
        <v>0</v>
      </c>
    </row>
    <row r="50" spans="1:7" x14ac:dyDescent="0.25">
      <c r="A50" s="10" t="s">
        <v>200</v>
      </c>
      <c r="B50" s="1" t="s">
        <v>201</v>
      </c>
      <c r="C50" s="1" t="s">
        <v>202</v>
      </c>
      <c r="D50" s="1" t="s">
        <v>203</v>
      </c>
      <c r="E50" s="9"/>
      <c r="F50" s="1" t="s">
        <v>153</v>
      </c>
      <c r="G50" s="7" t="b">
        <f>FALSE</f>
        <v>0</v>
      </c>
    </row>
    <row r="51" spans="1:7" x14ac:dyDescent="0.25">
      <c r="A51" s="10" t="s">
        <v>204</v>
      </c>
      <c r="B51" s="1" t="s">
        <v>205</v>
      </c>
      <c r="C51" s="1" t="s">
        <v>206</v>
      </c>
      <c r="D51" s="1" t="s">
        <v>207</v>
      </c>
      <c r="E51" s="9"/>
      <c r="F51" s="1" t="s">
        <v>153</v>
      </c>
      <c r="G51" s="7" t="b">
        <f>FALSE</f>
        <v>0</v>
      </c>
    </row>
    <row r="52" spans="1:7" x14ac:dyDescent="0.25">
      <c r="A52" s="10" t="s">
        <v>208</v>
      </c>
      <c r="B52" s="1" t="s">
        <v>209</v>
      </c>
      <c r="C52" s="1" t="s">
        <v>106</v>
      </c>
      <c r="D52" s="1" t="s">
        <v>210</v>
      </c>
      <c r="E52" s="9"/>
      <c r="F52" s="1" t="s">
        <v>153</v>
      </c>
      <c r="G52" s="7" t="b">
        <f>FALSE</f>
        <v>0</v>
      </c>
    </row>
    <row r="53" spans="1:7" x14ac:dyDescent="0.25">
      <c r="A53" s="10" t="s">
        <v>211</v>
      </c>
      <c r="B53" s="1" t="s">
        <v>212</v>
      </c>
      <c r="C53" s="1" t="s">
        <v>213</v>
      </c>
      <c r="D53" s="1" t="s">
        <v>214</v>
      </c>
      <c r="E53" s="9"/>
      <c r="F53" s="1" t="s">
        <v>153</v>
      </c>
      <c r="G53" s="7" t="b">
        <f>FALSE</f>
        <v>0</v>
      </c>
    </row>
    <row r="54" spans="1:7" x14ac:dyDescent="0.25">
      <c r="A54" s="10" t="s">
        <v>215</v>
      </c>
      <c r="B54" s="1" t="s">
        <v>216</v>
      </c>
      <c r="C54" s="1" t="s">
        <v>217</v>
      </c>
      <c r="D54" s="1" t="s">
        <v>218</v>
      </c>
      <c r="E54" s="9"/>
      <c r="F54" s="1" t="s">
        <v>153</v>
      </c>
      <c r="G54" s="7" t="b">
        <f>FALSE</f>
        <v>0</v>
      </c>
    </row>
    <row r="55" spans="1:7" x14ac:dyDescent="0.25">
      <c r="A55" s="10" t="s">
        <v>219</v>
      </c>
      <c r="B55" s="1" t="s">
        <v>220</v>
      </c>
      <c r="C55" s="1" t="s">
        <v>221</v>
      </c>
      <c r="D55" s="1" t="s">
        <v>222</v>
      </c>
      <c r="F55" s="1" t="s">
        <v>153</v>
      </c>
      <c r="G55" s="7" t="b">
        <f>FALSE</f>
        <v>0</v>
      </c>
    </row>
    <row r="56" spans="1:7" x14ac:dyDescent="0.25">
      <c r="A56" s="10" t="s">
        <v>223</v>
      </c>
      <c r="B56" s="1" t="s">
        <v>224</v>
      </c>
      <c r="C56" s="1" t="s">
        <v>225</v>
      </c>
      <c r="D56" s="1" t="s">
        <v>226</v>
      </c>
      <c r="E56" s="9"/>
      <c r="F56" s="1" t="s">
        <v>153</v>
      </c>
      <c r="G56" s="7" t="b">
        <f>FALSE</f>
        <v>0</v>
      </c>
    </row>
    <row r="57" spans="1:7" x14ac:dyDescent="0.25">
      <c r="A57" s="10" t="s">
        <v>227</v>
      </c>
      <c r="B57" s="1" t="s">
        <v>228</v>
      </c>
      <c r="C57" s="1" t="s">
        <v>229</v>
      </c>
      <c r="D57" s="1" t="s">
        <v>230</v>
      </c>
      <c r="E57" s="9"/>
      <c r="F57" s="1" t="s">
        <v>153</v>
      </c>
      <c r="G57" s="7" t="b">
        <f>FALSE</f>
        <v>0</v>
      </c>
    </row>
    <row r="58" spans="1:7" x14ac:dyDescent="0.25">
      <c r="A58" s="10" t="s">
        <v>231</v>
      </c>
      <c r="B58" s="1" t="s">
        <v>232</v>
      </c>
      <c r="C58" s="1" t="s">
        <v>95</v>
      </c>
      <c r="D58" s="1" t="s">
        <v>233</v>
      </c>
      <c r="E58" s="9"/>
      <c r="F58" s="1" t="s">
        <v>153</v>
      </c>
      <c r="G58" s="7" t="b">
        <f>FALSE</f>
        <v>0</v>
      </c>
    </row>
    <row r="59" spans="1:7" x14ac:dyDescent="0.25">
      <c r="A59" s="11" t="s">
        <v>234</v>
      </c>
      <c r="B59" s="1" t="s">
        <v>235</v>
      </c>
      <c r="C59" s="1" t="s">
        <v>236</v>
      </c>
      <c r="D59" s="1" t="s">
        <v>237</v>
      </c>
      <c r="E59" s="9"/>
      <c r="F59" s="1" t="s">
        <v>153</v>
      </c>
      <c r="G59" s="7" t="b">
        <f>FALSE</f>
        <v>0</v>
      </c>
    </row>
    <row r="60" spans="1:7" x14ac:dyDescent="0.25">
      <c r="A60" s="11" t="s">
        <v>238</v>
      </c>
      <c r="B60" s="1" t="s">
        <v>239</v>
      </c>
      <c r="C60" s="1" t="s">
        <v>240</v>
      </c>
      <c r="D60" s="1" t="s">
        <v>241</v>
      </c>
      <c r="E60" s="9"/>
      <c r="F60" s="1" t="s">
        <v>153</v>
      </c>
      <c r="G60" s="7" t="b">
        <f>FALSE</f>
        <v>0</v>
      </c>
    </row>
    <row r="61" spans="1:7" x14ac:dyDescent="0.25">
      <c r="A61" s="11" t="s">
        <v>242</v>
      </c>
      <c r="B61" s="1" t="s">
        <v>243</v>
      </c>
      <c r="C61" s="1" t="s">
        <v>244</v>
      </c>
      <c r="D61" s="1" t="s">
        <v>245</v>
      </c>
      <c r="E61" s="9"/>
      <c r="F61" s="1" t="s">
        <v>153</v>
      </c>
      <c r="G61" s="7" t="b">
        <f>FALSE</f>
        <v>0</v>
      </c>
    </row>
    <row r="62" spans="1:7" x14ac:dyDescent="0.25">
      <c r="A62" s="11" t="s">
        <v>246</v>
      </c>
      <c r="B62" s="1" t="s">
        <v>247</v>
      </c>
      <c r="C62" s="1" t="s">
        <v>248</v>
      </c>
      <c r="D62" s="1" t="s">
        <v>249</v>
      </c>
      <c r="E62" s="9"/>
      <c r="F62" s="1" t="s">
        <v>153</v>
      </c>
      <c r="G62" s="7" t="b">
        <f>FALSE</f>
        <v>0</v>
      </c>
    </row>
    <row r="63" spans="1:7" x14ac:dyDescent="0.25">
      <c r="A63" s="11" t="s">
        <v>250</v>
      </c>
      <c r="B63" s="1" t="s">
        <v>251</v>
      </c>
      <c r="C63" s="1" t="s">
        <v>252</v>
      </c>
      <c r="D63" s="1" t="s">
        <v>253</v>
      </c>
      <c r="E63" s="9"/>
      <c r="F63" s="1" t="s">
        <v>153</v>
      </c>
      <c r="G63" s="7" t="b">
        <f>FALSE</f>
        <v>0</v>
      </c>
    </row>
    <row r="64" spans="1:7" x14ac:dyDescent="0.25">
      <c r="A64" s="11" t="s">
        <v>254</v>
      </c>
      <c r="B64" s="1" t="s">
        <v>255</v>
      </c>
      <c r="C64" s="1" t="s">
        <v>123</v>
      </c>
      <c r="D64" s="1" t="s">
        <v>256</v>
      </c>
      <c r="E64" s="9"/>
      <c r="F64" s="1" t="s">
        <v>153</v>
      </c>
      <c r="G64" s="7" t="b">
        <f>FALSE</f>
        <v>0</v>
      </c>
    </row>
    <row r="65" spans="1:7" x14ac:dyDescent="0.25">
      <c r="A65" s="11" t="s">
        <v>257</v>
      </c>
      <c r="B65" s="1" t="s">
        <v>258</v>
      </c>
      <c r="C65" s="1" t="s">
        <v>259</v>
      </c>
      <c r="D65" s="1" t="s">
        <v>260</v>
      </c>
      <c r="E65" s="9"/>
      <c r="F65" s="1" t="s">
        <v>153</v>
      </c>
      <c r="G65" s="7" t="b">
        <f>FALSE</f>
        <v>0</v>
      </c>
    </row>
    <row r="66" spans="1:7" x14ac:dyDescent="0.25">
      <c r="A66" s="11" t="s">
        <v>261</v>
      </c>
      <c r="B66" s="1" t="s">
        <v>262</v>
      </c>
      <c r="C66" s="1" t="s">
        <v>263</v>
      </c>
      <c r="D66" s="1" t="s">
        <v>264</v>
      </c>
      <c r="E66" s="9"/>
      <c r="F66" s="1" t="s">
        <v>153</v>
      </c>
      <c r="G66" s="7" t="b">
        <f>FALSE</f>
        <v>0</v>
      </c>
    </row>
    <row r="67" spans="1:7" x14ac:dyDescent="0.25">
      <c r="A67" s="11" t="s">
        <v>265</v>
      </c>
      <c r="B67" s="1" t="s">
        <v>266</v>
      </c>
      <c r="C67" s="1" t="s">
        <v>267</v>
      </c>
      <c r="D67" s="1" t="s">
        <v>268</v>
      </c>
      <c r="E67" s="9"/>
      <c r="F67" s="1" t="s">
        <v>153</v>
      </c>
      <c r="G67" s="7" t="b">
        <f>FALSE</f>
        <v>0</v>
      </c>
    </row>
    <row r="68" spans="1:7" x14ac:dyDescent="0.25">
      <c r="A68" s="11" t="s">
        <v>269</v>
      </c>
      <c r="B68" s="1" t="s">
        <v>270</v>
      </c>
      <c r="C68" s="1" t="s">
        <v>271</v>
      </c>
      <c r="D68" s="1" t="s">
        <v>272</v>
      </c>
      <c r="E68" s="9"/>
      <c r="F68" s="1" t="s">
        <v>153</v>
      </c>
      <c r="G68" s="7" t="b">
        <f>FALSE</f>
        <v>0</v>
      </c>
    </row>
    <row r="69" spans="1:7" ht="30" x14ac:dyDescent="0.25">
      <c r="A69" s="11" t="s">
        <v>273</v>
      </c>
      <c r="B69" s="1" t="s">
        <v>274</v>
      </c>
      <c r="C69" s="1" t="s">
        <v>275</v>
      </c>
      <c r="D69" s="1" t="s">
        <v>276</v>
      </c>
      <c r="E69" s="9"/>
      <c r="F69" s="1" t="s">
        <v>153</v>
      </c>
      <c r="G69" s="7" t="b">
        <f>FALSE</f>
        <v>0</v>
      </c>
    </row>
    <row r="70" spans="1:7" x14ac:dyDescent="0.25">
      <c r="A70" s="11" t="s">
        <v>277</v>
      </c>
      <c r="B70" s="1" t="s">
        <v>278</v>
      </c>
      <c r="C70" s="1" t="s">
        <v>279</v>
      </c>
      <c r="D70" s="1" t="s">
        <v>280</v>
      </c>
      <c r="E70" s="9"/>
      <c r="F70" s="1" t="s">
        <v>153</v>
      </c>
      <c r="G70" s="7" t="b">
        <f>FALSE</f>
        <v>0</v>
      </c>
    </row>
    <row r="71" spans="1:7" x14ac:dyDescent="0.25">
      <c r="A71" s="11" t="s">
        <v>281</v>
      </c>
      <c r="B71" s="1" t="s">
        <v>282</v>
      </c>
      <c r="C71" s="1" t="s">
        <v>58</v>
      </c>
      <c r="D71" s="1" t="s">
        <v>283</v>
      </c>
      <c r="E71" s="9"/>
      <c r="F71" s="1" t="s">
        <v>153</v>
      </c>
      <c r="G71" s="7" t="b">
        <f>FALSE</f>
        <v>0</v>
      </c>
    </row>
    <row r="72" spans="1:7" x14ac:dyDescent="0.25">
      <c r="A72" s="11" t="s">
        <v>284</v>
      </c>
      <c r="B72" s="1" t="s">
        <v>285</v>
      </c>
      <c r="C72" s="1" t="s">
        <v>286</v>
      </c>
      <c r="D72" s="1" t="s">
        <v>287</v>
      </c>
      <c r="E72" s="9"/>
      <c r="F72" s="1" t="s">
        <v>153</v>
      </c>
      <c r="G72" s="7" t="b">
        <f>FALSE</f>
        <v>0</v>
      </c>
    </row>
    <row r="73" spans="1:7" x14ac:dyDescent="0.25">
      <c r="A73" s="11" t="s">
        <v>288</v>
      </c>
      <c r="B73" s="1" t="s">
        <v>289</v>
      </c>
      <c r="C73" s="1" t="s">
        <v>290</v>
      </c>
      <c r="D73" s="1" t="s">
        <v>291</v>
      </c>
      <c r="E73" s="9"/>
      <c r="F73" s="1" t="s">
        <v>153</v>
      </c>
      <c r="G73" s="7" t="b">
        <f>FALSE</f>
        <v>0</v>
      </c>
    </row>
    <row r="74" spans="1:7" x14ac:dyDescent="0.25">
      <c r="A74" s="11" t="s">
        <v>292</v>
      </c>
      <c r="B74" s="1" t="s">
        <v>293</v>
      </c>
      <c r="C74" s="1" t="s">
        <v>294</v>
      </c>
      <c r="D74" s="1" t="s">
        <v>295</v>
      </c>
      <c r="E74" s="9"/>
      <c r="F74" s="1" t="s">
        <v>153</v>
      </c>
      <c r="G74" s="7" t="b">
        <f>FALSE</f>
        <v>0</v>
      </c>
    </row>
    <row r="75" spans="1:7" x14ac:dyDescent="0.25">
      <c r="A75" s="11" t="s">
        <v>296</v>
      </c>
      <c r="B75" s="1" t="s">
        <v>297</v>
      </c>
      <c r="C75" s="1" t="s">
        <v>298</v>
      </c>
      <c r="D75" s="1" t="s">
        <v>299</v>
      </c>
      <c r="E75" s="9"/>
      <c r="F75" s="1" t="s">
        <v>153</v>
      </c>
      <c r="G75" s="7" t="b">
        <f>FALSE</f>
        <v>0</v>
      </c>
    </row>
    <row r="76" spans="1:7" x14ac:dyDescent="0.25">
      <c r="A76" s="11" t="s">
        <v>300</v>
      </c>
      <c r="B76" s="1" t="s">
        <v>301</v>
      </c>
      <c r="C76" s="1" t="s">
        <v>302</v>
      </c>
      <c r="D76" s="1" t="s">
        <v>303</v>
      </c>
      <c r="E76" s="9"/>
      <c r="F76" s="1" t="s">
        <v>153</v>
      </c>
      <c r="G76" s="7" t="b">
        <f>FALSE</f>
        <v>0</v>
      </c>
    </row>
    <row r="77" spans="1:7" x14ac:dyDescent="0.25">
      <c r="A77" s="11" t="s">
        <v>304</v>
      </c>
      <c r="B77" s="1" t="s">
        <v>305</v>
      </c>
      <c r="C77" s="1" t="s">
        <v>306</v>
      </c>
      <c r="D77" s="1" t="s">
        <v>307</v>
      </c>
      <c r="E77" s="9"/>
      <c r="F77" s="1" t="s">
        <v>153</v>
      </c>
      <c r="G77" s="7" t="b">
        <f>FALSE</f>
        <v>0</v>
      </c>
    </row>
    <row r="78" spans="1:7" x14ac:dyDescent="0.25">
      <c r="A78" s="11" t="s">
        <v>308</v>
      </c>
      <c r="B78" s="1" t="s">
        <v>309</v>
      </c>
      <c r="C78" s="1" t="s">
        <v>310</v>
      </c>
      <c r="D78" s="1" t="s">
        <v>311</v>
      </c>
      <c r="F78" s="1" t="s">
        <v>153</v>
      </c>
      <c r="G78" s="7" t="b">
        <f>FALSE</f>
        <v>0</v>
      </c>
    </row>
    <row r="79" spans="1:7" x14ac:dyDescent="0.25">
      <c r="A79" s="11" t="s">
        <v>312</v>
      </c>
      <c r="B79" s="1" t="s">
        <v>313</v>
      </c>
      <c r="C79" s="1" t="s">
        <v>314</v>
      </c>
      <c r="D79" s="1" t="s">
        <v>315</v>
      </c>
      <c r="E79" s="9"/>
      <c r="F79" s="1" t="s">
        <v>153</v>
      </c>
      <c r="G79" s="7" t="b">
        <f>FALSE</f>
        <v>0</v>
      </c>
    </row>
    <row r="80" spans="1:7" ht="30" x14ac:dyDescent="0.25">
      <c r="A80" s="11" t="s">
        <v>316</v>
      </c>
      <c r="B80" s="1" t="s">
        <v>317</v>
      </c>
      <c r="C80" s="1" t="s">
        <v>318</v>
      </c>
      <c r="D80" s="1" t="s">
        <v>319</v>
      </c>
      <c r="E80" s="9"/>
      <c r="F80" s="1" t="s">
        <v>153</v>
      </c>
      <c r="G80" s="7" t="b">
        <f>FALSE</f>
        <v>0</v>
      </c>
    </row>
    <row r="81" spans="1:13" x14ac:dyDescent="0.25">
      <c r="A81" s="1" t="s">
        <v>320</v>
      </c>
      <c r="B81" s="1" t="s">
        <v>321</v>
      </c>
      <c r="C81" s="1" t="s">
        <v>58</v>
      </c>
      <c r="D81" s="1" t="s">
        <v>322</v>
      </c>
      <c r="F81" s="1" t="s">
        <v>323</v>
      </c>
      <c r="G81" s="7" t="b">
        <f>TRUE</f>
        <v>1</v>
      </c>
      <c r="H81" s="1" t="s">
        <v>92</v>
      </c>
      <c r="M81" s="1" t="s">
        <v>324</v>
      </c>
    </row>
    <row r="82" spans="1:13" x14ac:dyDescent="0.25">
      <c r="A82" s="1" t="s">
        <v>325</v>
      </c>
      <c r="B82" s="1" t="s">
        <v>326</v>
      </c>
      <c r="C82" s="1" t="s">
        <v>20</v>
      </c>
      <c r="D82" s="1" t="s">
        <v>327</v>
      </c>
      <c r="F82" s="1" t="s">
        <v>328</v>
      </c>
      <c r="G82" s="7" t="b">
        <f>FALSE</f>
        <v>0</v>
      </c>
    </row>
    <row r="83" spans="1:13" ht="105" x14ac:dyDescent="0.25">
      <c r="A83" s="1" t="s">
        <v>329</v>
      </c>
      <c r="B83" s="1" t="s">
        <v>330</v>
      </c>
      <c r="C83" s="1" t="s">
        <v>106</v>
      </c>
      <c r="D83" s="1" t="s">
        <v>331</v>
      </c>
      <c r="E83" s="1" t="s">
        <v>332</v>
      </c>
      <c r="F83" s="1" t="s">
        <v>87</v>
      </c>
      <c r="G83" s="7" t="b">
        <f>TRUE</f>
        <v>1</v>
      </c>
      <c r="H83" s="1" t="s">
        <v>470</v>
      </c>
      <c r="I83" s="8" t="s">
        <v>333</v>
      </c>
      <c r="K83" s="2" t="s">
        <v>408</v>
      </c>
      <c r="L83" s="13" t="s">
        <v>468</v>
      </c>
    </row>
    <row r="84" spans="1:13" x14ac:dyDescent="0.25">
      <c r="A84" s="1" t="s">
        <v>334</v>
      </c>
      <c r="B84" s="1" t="s">
        <v>335</v>
      </c>
      <c r="C84" s="1" t="s">
        <v>13</v>
      </c>
      <c r="D84" s="1" t="s">
        <v>336</v>
      </c>
      <c r="F84" s="1" t="s">
        <v>87</v>
      </c>
      <c r="G84" s="7" t="b">
        <f>FALSE</f>
        <v>0</v>
      </c>
    </row>
    <row r="85" spans="1:13" x14ac:dyDescent="0.25">
      <c r="A85" s="1" t="s">
        <v>337</v>
      </c>
      <c r="B85" s="1" t="s">
        <v>338</v>
      </c>
      <c r="C85" s="1" t="s">
        <v>229</v>
      </c>
      <c r="D85" s="1" t="s">
        <v>339</v>
      </c>
      <c r="F85" s="1" t="s">
        <v>109</v>
      </c>
      <c r="G85" s="7" t="b">
        <f>TRUE</f>
        <v>1</v>
      </c>
      <c r="H85" s="1" t="s">
        <v>363</v>
      </c>
      <c r="M85" s="1" t="s">
        <v>429</v>
      </c>
    </row>
  </sheetData>
  <autoFilter ref="A1:M85" xr:uid="{00000000-0009-0000-0000-000000000000}"/>
  <pageMargins left="0.7" right="0.7" top="0.78749999999999998" bottom="0.78749999999999998"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2021-03-31T13:45:07Z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