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10" ySplit="1" topLeftCell="K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40" customWidth="1" min="4" max="4"/>
    <col width="40" customWidth="1" min="5" max="5"/>
    <col width="35" customWidth="1" min="6" max="6"/>
    <col width="15" customWidth="1" min="7" max="7"/>
    <col width="15" customWidth="1" min="8" max="8"/>
  </cols>
  <sheetData>
    <row r="1">
      <c r="A1" s="1" t="inlineStr">
        <is>
          <t>OCRability info</t>
        </is>
      </c>
      <c r="B1" s="1" t="inlineStr">
        <is>
          <t>Work</t>
        </is>
      </c>
      <c r="C1" s="1" t="inlineStr">
        <is>
          <t>Title</t>
        </is>
      </c>
      <c r="D1" s="1" t="inlineStr">
        <is>
          <t>Instance</t>
        </is>
      </c>
      <c r="E1" s="1" t="inlineStr">
        <is>
          <t>Cover Page</t>
        </is>
      </c>
      <c r="F1" s="1" t="inlineStr">
        <is>
          <t>Random Page</t>
        </is>
      </c>
      <c r="G1" s="1" t="inlineStr">
        <is>
          <t>Extra work</t>
        </is>
      </c>
      <c r="H1" s="1" t="inlineStr">
        <is>
          <t>Extra Etext</t>
        </is>
      </c>
    </row>
    <row r="2" ht="70" customHeight="1">
      <c r="A2" t="inlineStr"/>
      <c r="B2" t="inlineStr">
        <is>
          <t>WA8LS76476</t>
        </is>
      </c>
      <c r="C2" t="inlineStr">
        <is>
          <t>འཕགས་པ་ཤེས་རབ་ཀྱི་ཕ་རོལ་ཏུ་ཕྱིན་པ་སྟོང་ཕྲག་ཉི་ཤུ་ལྔ་པའི་ཚུལ་གྱི་མངོན་པར་རྟོགས་པའི་རྒྱན་གྱི་འགྲེལ་པ།</t>
        </is>
      </c>
      <c r="D2">
        <f>HYPERLINK("https://library.bdrc.io/show/bdr:MW8LS76476?uilang=bo","MW8LS76476")</f>
        <v/>
      </c>
      <c r="E2">
        <f>HYPERLINK("https://library.bdrc.io/show/bdr:W8LS76476",IMAGE("https://iiif.bdrc.io/bdr:I8LS76478::I8LS764780003.jpg/full/150,/0/default.jpg"))</f>
        <v/>
      </c>
      <c r="F2">
        <f>HYPERLINK("https://library.bdrc.io/show/bdr:W8LS76476",IMAGE("https://iiif.bdrc.io/bdr:I8LS76478::I8LS764780056.tif/full/150,/0/default.jpg"))</f>
        <v/>
      </c>
      <c r="G2">
        <f>HYPERLINK("https://library.bdrc.io/search?lg=bo&amp;t=Work&amp;pg=1&amp;f=author,exc,bdr:P4CZ15637&amp;uilang=bo&amp;q=འཕགས་པ་ཤེས་རབ་ཀྱི་ཕ་རོལ་ཏུ་ཕྱིན་པ་སྟོང་ཕྲག་ཉི་ཤུ་ལྔ་པའི་ཚུལ་གྱི་མངོན་པར་རྟོགས་པའི་རྒྱན་གྱི་འགྲེལ་པ།~1", "བརྩམས་ཆོས་གཞན།")</f>
        <v/>
      </c>
      <c r="H2">
        <f>HYPERLINK("https://library.bdrc.io/search?lg=bo&amp;t=Etext&amp;pg=1&amp;f=author,exc,bdr:P4CZ15637&amp;uilang=bo&amp;q=འཕགས་པ་ཤེས་རབ་ཀྱི་ཕ་རོལ་ཏུ་ཕྱིན་པ་སྟོང་ཕྲག་ཉི་ཤུ་ལྔ་པའི་ཚུལ་གྱི་མངོན་པར་རྟོགས་པའི་རྒྱན་གྱི་འགྲེལ་པ།~1", "ཡིག་རྐྱང་གཞན།")</f>
        <v/>
      </c>
    </row>
    <row r="3" ht="70" customHeight="1">
      <c r="A3" t="inlineStr"/>
      <c r="B3" t="inlineStr">
        <is>
          <t>WA3CN4847</t>
        </is>
      </c>
      <c r="C3" t="inlineStr">
        <is>
          <t>ཤེར་ཕྱིན་སྟོང་ཕྲག་ཉི་ཤུ་ལྔ་པའི་ཚུལ་གྱི་མངོན་པར་རྟོགས་པའི་རྒྱན་གྱི་འགྲེལ་པ།</t>
        </is>
      </c>
      <c r="D3">
        <f>HYPERLINK("https://library.bdrc.io/show/bdr:MW2KG234633?uilang=bo","MW2KG234633")</f>
        <v/>
      </c>
      <c r="E3">
        <f>HYPERLINK("https://library.bdrc.io/show/bdr:W2KG234633",IMAGE("https://iiif.bdrc.io/bdr:I2KG234761::I2KG2347610003.jpg/full/150,/0/default.jpg"))</f>
        <v/>
      </c>
      <c r="F3">
        <f>HYPERLINK("https://library.bdrc.io/show/bdr:W2KG234633",IMAGE("https://iiif.bdrc.io/bdr:I2KG234761::I2KG2347610169.jpg/full/150,/0/default.jpg"))</f>
        <v/>
      </c>
      <c r="G3">
        <f>HYPERLINK("https://library.bdrc.io/search?lg=bo&amp;t=Work&amp;pg=1&amp;f=author,exc,bdr:P4CZ15637&amp;uilang=bo&amp;q=ཤེར་ཕྱིན་སྟོང་ཕྲག་ཉི་ཤུ་ལྔ་པའི་ཚུལ་གྱི་མངོན་པར་རྟོགས་པའི་རྒྱན་གྱི་འགྲེལ་པ།~1", "བརྩམས་ཆོས་གཞན།")</f>
        <v/>
      </c>
      <c r="H3">
        <f>HYPERLINK("https://library.bdrc.io/search?lg=bo&amp;t=Etext&amp;pg=1&amp;f=author,exc,bdr:P4CZ15637&amp;uilang=bo&amp;q=ཤེར་ཕྱིན་སྟོང་ཕྲག་ཉི་ཤུ་ལྔ་པའི་ཚུལ་གྱི་མངོན་པར་རྟོགས་པའི་རྒྱན་གྱི་འགྲེལ་པ།~1", "ཡིག་རྐྱང་གཞན།")</f>
        <v/>
      </c>
    </row>
    <row r="4" ht="70" customHeight="1">
      <c r="A4" t="inlineStr"/>
      <c r="B4" t="inlineStr">
        <is>
          <t>WA3CN4847</t>
        </is>
      </c>
      <c r="C4" t="inlineStr">
        <is>
          <t>ཤེར་ཕྱིན་སྟོང་ཕྲག་ཉི་ཤུ་ལྔ་པའི་ཚུལ་གྱི་མངོན་པར་རྟོགས་པའི་རྒྱན་གྱི་འགྲེལ་པ།</t>
        </is>
      </c>
      <c r="D4">
        <f>HYPERLINK("https://library.bdrc.io/show/bdr:MW3CN4847?uilang=bo","MW3CN4847")</f>
        <v/>
      </c>
      <c r="E4">
        <f>HYPERLINK("https://library.bdrc.io/show/bdr:W3CN4847",IMAGE("https://iiif.bdrc.io/bdr:I3CN4849::I3CN48490003.jpg/full/150,/0/default.jpg"))</f>
        <v/>
      </c>
      <c r="F4">
        <f>HYPERLINK("https://library.bdrc.io/show/bdr:W3CN4847",IMAGE("https://iiif.bdrc.io/bdr:I3CN4849::I3CN48490318.tif/full/150,/0/default.jpg"))</f>
        <v/>
      </c>
      <c r="G4">
        <f>HYPERLINK("https://library.bdrc.io/search?lg=bo&amp;t=Work&amp;pg=1&amp;f=author,exc,bdr:P4CZ15637&amp;uilang=bo&amp;q=ཤེར་ཕྱིན་སྟོང་ཕྲག་ཉི་ཤུ་ལྔ་པའི་ཚུལ་གྱི་མངོན་པར་རྟོགས་པའི་རྒྱན་གྱི་འགྲེལ་པ།~1", "བརྩམས་ཆོས་གཞན།")</f>
        <v/>
      </c>
      <c r="H4">
        <f>HYPERLINK("https://library.bdrc.io/search?lg=bo&amp;t=Etext&amp;pg=1&amp;f=author,exc,bdr:P4CZ15637&amp;uilang=bo&amp;q=ཤེར་ཕྱིན་སྟོང་ཕྲག་ཉི་ཤུ་ལྔ་པའི་ཚུལ་གྱི་མངོན་པར་རྟོགས་པའི་རྒྱན་གྱི་འགྲེལ་པ།~1", "ཡིག་རྐྱང་གཞན།")</f>
        <v/>
      </c>
    </row>
    <row r="5" ht="70" customHeight="1">
      <c r="A5" t="inlineStr"/>
      <c r="B5" t="inlineStr">
        <is>
          <t>WA1KG3398</t>
        </is>
      </c>
      <c r="C5" t="inlineStr">
        <is>
          <t>སྟོང་ཕྲག་ཉི་ཤུ་ལྔ་པ་རྒྱན་གྱི་ཚིག་འགྲེལ།</t>
        </is>
      </c>
      <c r="D5">
        <f>HYPERLINK("https://library.bdrc.io/show/bdr:MW1KG3398?uilang=bo","MW1KG3398")</f>
        <v/>
      </c>
      <c r="E5">
        <f>HYPERLINK("https://library.bdrc.io/show/bdr:W1KG3398",IMAGE("https://iiif.bdrc.io/bdr:I1KG3478::I1KG34780003.tif/full/150,/0/default.jpg"))</f>
        <v/>
      </c>
      <c r="F5">
        <f>HYPERLINK("https://library.bdrc.io/show/bdr:W1KG3398",IMAGE("https://iiif.bdrc.io/bdr:I1KG3478::I1KG34780504.tif/full/150,/0/default.jpg"))</f>
        <v/>
      </c>
      <c r="G5">
        <f>HYPERLINK("https://library.bdrc.io/search?lg=bo&amp;t=Work&amp;pg=1&amp;f=author,exc,bdr:P4CZ15637&amp;uilang=bo&amp;q=སྟོང་ཕྲག་ཉི་ཤུ་ལྔ་པ་རྒྱན་གྱི་ཚིག་འགྲེལ།~1", "བརྩམས་ཆོས་གཞན།")</f>
        <v/>
      </c>
      <c r="H5">
        <f>HYPERLINK("https://library.bdrc.io/search?lg=bo&amp;t=Etext&amp;pg=1&amp;f=author,exc,bdr:P4CZ15637&amp;uilang=bo&amp;q=སྟོང་ཕྲག་ཉི་ཤུ་ལྔ་པ་རྒྱན་གྱི་ཚིག་འགྲེལ།~1", "ཡིག་རྐྱང་གཞན།")</f>
        <v/>
      </c>
    </row>
    <row r="6" ht="70" customHeight="1">
      <c r="A6" t="inlineStr"/>
      <c r="B6" t="inlineStr">
        <is>
          <t>WA8LS76479</t>
        </is>
      </c>
      <c r="C6" t="inlineStr">
        <is>
          <t>ཤེས་རབ་ཀྱི་ཕ་རོལ་ཏུ་ཕྱིན་པའི་མན་ངག་གི་བསྟན་བཅོས་མངོན་པར་རྟོགས་པའི་རྒྱན་གྱི་ཚིག་ལེའུ་བྱས་པའི་འགྲེལ་བཤད་ཚིག་རབ་ཏུ་གསལ་བ།</t>
        </is>
      </c>
      <c r="D6">
        <f>HYPERLINK("https://library.bdrc.io/show/bdr:MW8LS76479?uilang=bo","MW8LS76479")</f>
        <v/>
      </c>
      <c r="E6">
        <f>HYPERLINK("https://library.bdrc.io/show/bdr:W8LS76479",IMAGE("https://iiif.bdrc.io/bdr:I8LS76481::I8LS764810003.jpg/full/150,/0/default.jpg"))</f>
        <v/>
      </c>
      <c r="F6">
        <f>HYPERLINK("https://library.bdrc.io/show/bdr:W8LS76479",IMAGE("https://iiif.bdrc.io/bdr:I8LS76481::I8LS764810469.tif/full/150,/0/default.jpg"))</f>
        <v/>
      </c>
      <c r="G6">
        <f>HYPERLINK("https://library.bdrc.io/search?lg=bo&amp;t=Work&amp;pg=1&amp;f=author,exc,bdr:P4CZ15637&amp;uilang=bo&amp;q=ཤེས་རབ་ཀྱི་ཕ་རོལ་ཏུ་ཕྱིན་པའི་མན་ངག་གི་བསྟན་བཅོས་མངོན་པར་རྟོགས་པའི་རྒྱན་གྱི་ཚིག་ལེའུ་བྱས་པའི་འགྲེལ་བཤད་ཚིག་རབ་ཏུ་གསལ་བ།~1", "བརྩམས་ཆོས་གཞན།")</f>
        <v/>
      </c>
      <c r="H6">
        <f>HYPERLINK("https://library.bdrc.io/search?lg=bo&amp;t=Etext&amp;pg=1&amp;f=author,exc,bdr:P4CZ15637&amp;uilang=bo&amp;q=ཤེས་རབ་ཀྱི་ཕ་རོལ་ཏུ་ཕྱིན་པའི་མན་ངག་གི་བསྟན་བཅོས་མངོན་པར་རྟོགས་པའི་རྒྱན་གྱི་ཚིག་ལེའུ་བྱས་པའི་འགྲེལ་བཤད་ཚིག་རབ་ཏུ་གསལ་བ།~1", "ཡིག་རྐྱང་གཞན།")</f>
        <v/>
      </c>
    </row>
    <row r="7" ht="70" customHeight="1">
      <c r="A7" t="inlineStr"/>
      <c r="B7" t="inlineStr">
        <is>
          <t>WA0XLA33D22332EAD</t>
        </is>
      </c>
      <c r="C7" t="inlineStr">
        <is>
          <t>ཤེར་ཕྱིན་སྟོང་ཕྲག་ཉི་ཤུ་ལྔ་པའི་མན་ངག་གི་བསྟན་བཅོས་མངོན་པར་རྟོགས་པའི་རྒྱན་གྱི་འགྲེལ་པ།</t>
        </is>
      </c>
      <c r="D7">
        <f>HYPERLINK("https://library.bdrc.io/show/bdr:MW3CN3408_A33D22?uilang=bo","MW3CN3408_A33D22")</f>
        <v/>
      </c>
      <c r="E7" t="inlineStr"/>
      <c r="F7" t="inlineStr"/>
      <c r="G7">
        <f>HYPERLINK("https://library.bdrc.io/search?lg=bo&amp;t=Work&amp;pg=1&amp;f=author,exc,bdr:P4CZ15637&amp;uilang=bo&amp;q=ཤེར་ཕྱིན་སྟོང་ཕྲག་ཉི་ཤུ་ལྔ་པའི་མན་ངག་གི་བསྟན་བཅོས་མངོན་པར་རྟོགས་པའི་རྒྱན་གྱི་འགྲེལ་པ།~1", "བརྩམས་ཆོས་གཞན།")</f>
        <v/>
      </c>
      <c r="H7">
        <f>HYPERLINK("https://library.bdrc.io/search?lg=bo&amp;t=Etext&amp;pg=1&amp;f=author,exc,bdr:P4CZ15637&amp;uilang=bo&amp;q=ཤེར་ཕྱིན་སྟོང་ཕྲག་ཉི་ཤུ་ལྔ་པའི་མན་ངག་གི་བསྟན་བཅོས་མངོན་པར་རྟོགས་པའི་རྒྱན་གྱི་འགྲེལ་པ།~1", "ཡིག་རྐྱང་གཞན།")</f>
        <v/>
      </c>
    </row>
    <row r="8" ht="70" customHeight="1">
      <c r="A8" t="inlineStr"/>
      <c r="B8" t="inlineStr">
        <is>
          <t>WA0RT3132</t>
        </is>
      </c>
      <c r="C8" t="inlineStr">
        <is>
      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</t>
        </is>
      </c>
      <c r="D8">
        <f>HYPERLINK("https://library.bdrc.io/show/bdr:MW22704_3974?uilang=bo","MW22704_3974")</f>
        <v/>
      </c>
      <c r="E8" t="inlineStr"/>
      <c r="F8" t="inlineStr"/>
      <c r="G8">
        <f>HYPERLINK("https://library.bdrc.io/search?lg=bo&amp;t=Work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"བརྩམས་ཆོས་གཞན།")</f>
        <v/>
      </c>
      <c r="H8">
        <f>HYPERLINK("https://library.bdrc.io/search?lg=bo&amp;t=Etext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"ཡིག་རྐྱང་གཞན།")</f>
        <v/>
      </c>
    </row>
    <row r="9" ht="70" customHeight="1">
      <c r="A9" t="inlineStr"/>
      <c r="B9" t="inlineStr">
        <is>
          <t>WA0RT3132</t>
        </is>
      </c>
      <c r="C9" t="inlineStr">
        <is>
      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</t>
        </is>
      </c>
      <c r="D9">
        <f>HYPERLINK("https://library.bdrc.io/show/bdr:MW1KG13126_5185?uilang=bo","MW1KG13126_5185")</f>
        <v/>
      </c>
      <c r="E9" t="inlineStr"/>
      <c r="F9" t="inlineStr"/>
      <c r="G9">
        <f>HYPERLINK("https://library.bdrc.io/search?lg=bo&amp;t=Work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"བརྩམས་ཆོས་གཞན།")</f>
        <v/>
      </c>
      <c r="H9">
        <f>HYPERLINK("https://library.bdrc.io/search?lg=bo&amp;t=Etext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"ཡིག་རྐྱང་གཞན།")</f>
        <v/>
      </c>
    </row>
    <row r="10" ht="70" customHeight="1">
      <c r="A10" t="inlineStr"/>
      <c r="B10" t="inlineStr">
        <is>
          <t>WA0RT3132</t>
        </is>
      </c>
      <c r="C10" t="inlineStr">
        <is>
          <t>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</t>
        </is>
      </c>
      <c r="D10">
        <f>HYPERLINK("https://library.bdrc.io/show/bdr:MW23703_3787?uilang=bo","MW23703_3787")</f>
        <v/>
      </c>
      <c r="E10" t="inlineStr"/>
      <c r="F10" t="inlineStr"/>
      <c r="G10">
        <f>HYPERLINK("https://library.bdrc.io/search?lg=bo&amp;t=Work&amp;pg=1&amp;f=author,exc,bdr:P4CZ15637&amp;uilang=bo&amp;q=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"བརྩམས་ཆོས་གཞན།")</f>
        <v/>
      </c>
      <c r="H10">
        <f>HYPERLINK("https://library.bdrc.io/search?lg=bo&amp;t=Etext&amp;pg=1&amp;f=author,exc,bdr:P4CZ15637&amp;uilang=bo&amp;q=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"ཡིག་རྐྱང་གཞན།")</f>
        <v/>
      </c>
    </row>
    <row r="11" ht="70" customHeight="1">
      <c r="A11" t="inlineStr"/>
      <c r="B11" t="inlineStr">
        <is>
          <t>WA0RT3132</t>
        </is>
      </c>
      <c r="C11" t="inlineStr">
        <is>
      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</t>
        </is>
      </c>
      <c r="D11">
        <f>HYPERLINK("https://library.bdrc.io/show/bdr:MW2KG5015_3974?uilang=bo","MW2KG5015_3974")</f>
        <v/>
      </c>
      <c r="E11" t="inlineStr"/>
      <c r="F11" t="inlineStr"/>
      <c r="G11">
        <f>HYPERLINK("https://library.bdrc.io/search?lg=bo&amp;t=Work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"བརྩམས་ཆོས་གཞན།")</f>
        <v/>
      </c>
      <c r="H11">
        <f>HYPERLINK("https://library.bdrc.io/search?lg=bo&amp;t=Etext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"ཡིག་རྐྱང་གཞན།")</f>
        <v/>
      </c>
    </row>
    <row r="12" ht="70" customHeight="1">
      <c r="A12" t="inlineStr"/>
      <c r="B12" t="inlineStr">
        <is>
          <t>WA0RT3132</t>
        </is>
      </c>
      <c r="C12" t="inlineStr">
        <is>
          <t>འཕགས་པ་ཤེས་རབ་ཀྱི་ཕ་རོལ་ཏུ་ཕྱིན་པ་སྟོང་ཕྲག་ཉི་ཤུ་ལྔ་པའི་ཚུལ་གྱི་མངོན་པར་རྟོགས་པའི་རྒྱན་གྱི་འགྲེལ་པ།</t>
        </is>
      </c>
      <c r="D12">
        <f>HYPERLINK("https://library.bdrc.io/show/bdr:MW1PD95844_3012?uilang=bo","MW1PD95844_3012")</f>
        <v/>
      </c>
      <c r="E12" t="inlineStr"/>
      <c r="F12" t="inlineStr"/>
      <c r="G12">
        <f>HYPERLINK("https://library.bdrc.io/search?lg=bo&amp;t=Work&amp;pg=1&amp;f=author,exc,bdr:P4CZ15637&amp;uilang=bo&amp;q=འཕགས་པ་ཤེས་རབ་ཀྱི་ཕ་རོལ་ཏུ་ཕྱིན་པ་སྟོང་ཕྲག་ཉི་ཤུ་ལྔ་པའི་ཚུལ་གྱི་མངོན་པར་རྟོགས་པའི་རྒྱན་གྱི་འགྲེལ་པ།~1", "བརྩམས་ཆོས་གཞན།")</f>
        <v/>
      </c>
      <c r="H12">
        <f>HYPERLINK("https://library.bdrc.io/search?lg=bo&amp;t=Etext&amp;pg=1&amp;f=author,exc,bdr:P4CZ15637&amp;uilang=bo&amp;q=འཕགས་པ་ཤེས་རབ་ཀྱི་ཕ་རོལ་ཏུ་ཕྱིན་པ་སྟོང་ཕྲག་ཉི་ཤུ་ལྔ་པའི་ཚུལ་གྱི་མངོན་པར་རྟོགས་པའི་རྒྱན་གྱི་འགྲེལ་པ།~1", "ཡིག་རྐྱང་གཞན།")</f>
        <v/>
      </c>
    </row>
    <row r="13" ht="70" customHeight="1">
      <c r="A13" t="inlineStr"/>
      <c r="B13" t="inlineStr">
        <is>
          <t>WA0RT3132</t>
        </is>
      </c>
      <c r="C13" t="inlineStr">
        <is>
          <t>འཕགས་པ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</t>
        </is>
      </c>
      <c r="D13">
        <f>HYPERLINK("https://library.bdrc.io/show/bdr:MW23702_3189?uilang=bo","MW23702_3189")</f>
        <v/>
      </c>
      <c r="E13" t="inlineStr"/>
      <c r="F13" t="inlineStr"/>
      <c r="G13">
        <f>HYPERLINK("https://library.bdrc.io/search?lg=bo&amp;t=Work&amp;pg=1&amp;f=author,exc,bdr:P4CZ15637&amp;uilang=bo&amp;q=འཕགས་པ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"བརྩམས་ཆོས་གཞན།")</f>
        <v/>
      </c>
      <c r="H13">
        <f>HYPERLINK("https://library.bdrc.io/search?lg=bo&amp;t=Etext&amp;pg=1&amp;f=author,exc,bdr:P4CZ15637&amp;uilang=bo&amp;q=འཕགས་པ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།~1", "ཡིག་རྐྱང་གཞན།")</f>
        <v/>
      </c>
    </row>
    <row r="14" ht="70" customHeight="1">
      <c r="A14" t="inlineStr"/>
      <c r="B14" t="inlineStr">
        <is>
          <t>WA0RT3133</t>
        </is>
      </c>
      <c r="C14" t="inlineStr">
        <is>
      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་བྱས་པའི་རྣམ་པར་འགྲེལ་པ།</t>
        </is>
      </c>
      <c r="D14">
        <f>HYPERLINK("https://library.bdrc.io/show/bdr:MW23702_3190?uilang=bo","MW23702_3190")</f>
        <v/>
      </c>
      <c r="E14" t="inlineStr"/>
      <c r="F14" t="inlineStr"/>
      <c r="G14">
        <f>HYPERLINK("https://library.bdrc.io/search?lg=bo&amp;t=Work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་བྱས་པའི་རྣམ་པར་འགྲེལ་པ།~1", "བརྩམས་ཆོས་གཞན།")</f>
        <v/>
      </c>
      <c r="H14">
        <f>HYPERLINK("https://library.bdrc.io/search?lg=bo&amp;t=Etext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་བྱས་པའི་རྣམ་པར་འགྲེལ་པ།~1", "ཡིག་རྐྱང་གཞན།")</f>
        <v/>
      </c>
    </row>
    <row r="15" ht="70" customHeight="1">
      <c r="A15" t="inlineStr"/>
      <c r="B15" t="inlineStr">
        <is>
          <t>WA0RT3133</t>
        </is>
      </c>
      <c r="C15" t="inlineStr">
        <is>
          <t>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</t>
        </is>
      </c>
      <c r="D15">
        <f>HYPERLINK("https://library.bdrc.io/show/bdr:MW23703_3788?uilang=bo","MW23703_3788")</f>
        <v/>
      </c>
      <c r="E15" t="inlineStr"/>
      <c r="F15" t="inlineStr"/>
      <c r="G15">
        <f>HYPERLINK("https://library.bdrc.io/search?lg=bo&amp;t=Work&amp;pg=1&amp;f=author,exc,bdr:P4CZ15637&amp;uilang=bo&amp;q=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"བརྩམས་ཆོས་གཞན།")</f>
        <v/>
      </c>
      <c r="H15">
        <f>HYPERLINK("https://library.bdrc.io/search?lg=bo&amp;t=Etext&amp;pg=1&amp;f=author,exc,bdr:P4CZ15637&amp;uilang=bo&amp;q=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"ཡིག་རྐྱང་གཞན།")</f>
        <v/>
      </c>
    </row>
    <row r="16" ht="70" customHeight="1">
      <c r="A16" t="inlineStr"/>
      <c r="B16" t="inlineStr">
        <is>
          <t>WA0RT3133</t>
        </is>
      </c>
      <c r="C16" t="inlineStr">
        <is>
          <t>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</t>
        </is>
      </c>
      <c r="D16">
        <f>HYPERLINK("https://library.bdrc.io/show/bdr:MW22704_3975?uilang=bo","MW22704_3975")</f>
        <v/>
      </c>
      <c r="E16" t="inlineStr"/>
      <c r="F16" t="inlineStr"/>
      <c r="G16">
        <f>HYPERLINK("https://library.bdrc.io/search?lg=bo&amp;t=Work&amp;pg=1&amp;f=author,exc,bdr:P4CZ15637&amp;uilang=bo&amp;q=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"བརྩམས་ཆོས་གཞན།")</f>
        <v/>
      </c>
      <c r="H16">
        <f>HYPERLINK("https://library.bdrc.io/search?lg=bo&amp;t=Etext&amp;pg=1&amp;f=author,exc,bdr:P4CZ15637&amp;uilang=bo&amp;q=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"ཡིག་རྐྱང་གཞན།")</f>
        <v/>
      </c>
    </row>
    <row r="17" ht="70" customHeight="1">
      <c r="A17" t="inlineStr"/>
      <c r="B17" t="inlineStr">
        <is>
          <t>WA0RT3133</t>
        </is>
      </c>
      <c r="C17" t="inlineStr">
        <is>
          <t>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</t>
        </is>
      </c>
      <c r="D17">
        <f>HYPERLINK("https://library.bdrc.io/show/bdr:MW2KG5015_3975?uilang=bo","MW2KG5015_3975")</f>
        <v/>
      </c>
      <c r="E17" t="inlineStr"/>
      <c r="F17" t="inlineStr"/>
      <c r="G17">
        <f>HYPERLINK("https://library.bdrc.io/search?lg=bo&amp;t=Work&amp;pg=1&amp;f=author,exc,bdr:P4CZ15637&amp;uilang=bo&amp;q=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"བརྩམས་ཆོས་གཞན།")</f>
        <v/>
      </c>
      <c r="H17">
        <f>HYPERLINK("https://library.bdrc.io/search?lg=bo&amp;t=Etext&amp;pg=1&amp;f=author,exc,bdr:P4CZ15637&amp;uilang=bo&amp;q=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"ཡིག་རྐྱང་གཞན།")</f>
        <v/>
      </c>
    </row>
    <row r="18" ht="70" customHeight="1">
      <c r="A18" t="inlineStr"/>
      <c r="B18" t="inlineStr">
        <is>
          <t>WA0RT3133</t>
        </is>
      </c>
      <c r="C18" t="inlineStr">
        <is>
      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</t>
        </is>
      </c>
      <c r="D18">
        <f>HYPERLINK("https://library.bdrc.io/show/bdr:MW1PD95844_3013?uilang=bo","MW1PD95844_3013")</f>
        <v/>
      </c>
      <c r="E18" t="inlineStr"/>
      <c r="F18" t="inlineStr"/>
      <c r="G18">
        <f>HYPERLINK("https://library.bdrc.io/search?lg=bo&amp;t=Work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"བརྩམས་ཆོས་གཞན།")</f>
        <v/>
      </c>
      <c r="H18">
        <f>HYPERLINK("https://library.bdrc.io/search?lg=bo&amp;t=Etext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"ཡིག་རྐྱང་གཞན།")</f>
        <v/>
      </c>
    </row>
    <row r="19" ht="70" customHeight="1">
      <c r="A19" t="inlineStr"/>
      <c r="B19" t="inlineStr">
        <is>
          <t>WA0RT3133</t>
        </is>
      </c>
      <c r="C19" t="inlineStr">
        <is>
      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</t>
        </is>
      </c>
      <c r="D19">
        <f>HYPERLINK("https://library.bdrc.io/show/bdr:MW1KG13126_5186?uilang=bo","MW1KG13126_5186")</f>
        <v/>
      </c>
      <c r="E19" t="inlineStr"/>
      <c r="F19" t="inlineStr"/>
      <c r="G19">
        <f>HYPERLINK("https://library.bdrc.io/search?lg=bo&amp;t=Work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"བརྩམས་ཆོས་གཞན།")</f>
        <v/>
      </c>
      <c r="H19">
        <f>HYPERLINK("https://library.bdrc.io/search?lg=bo&amp;t=Etext&amp;pg=1&amp;f=author,exc,bdr:P4CZ15637&amp;uilang=bo&amp;q=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~1", "ཡིག་རྐྱང་གཞན།")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2022-11-28T12:07:42Z</dcterms:created>
  <dcterms:modified xmlns:dcterms="http://purl.org/dc/terms/" xmlns:xsi="http://www.w3.org/2001/XMLSchema-instance" xsi:type="dcterms:W3CDTF">2022-11-28T12:07:42Z</dcterms:modified>
</cp:coreProperties>
</file>