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650" windowHeight="10200" activeTab="3"/>
  </bookViews>
  <sheets>
    <sheet name="Sheet1" sheetId="1" r:id="rId1"/>
    <sheet name="Sheet2" sheetId="2" r:id="rId2"/>
    <sheet name="SourceForge" sheetId="5" r:id="rId3"/>
    <sheet name="GitHub" sheetId="6" r:id="rId4"/>
    <sheet name="RQ1C" sheetId="3" r:id="rId5"/>
    <sheet name="RQ1C未整理" sheetId="4" r:id="rId6"/>
    <sheet name="类别词云图" sheetId="7" r:id="rId7"/>
    <sheet name="划分所有类别" sheetId="8" r:id="rId8"/>
    <sheet name="按时间类别排序"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<sst xmlns="http://schemas.openxmlformats.org/spreadsheetml/2006/main" count="1095" uniqueCount="362">
  <si>
    <t>来源</t>
  </si>
  <si>
    <t>GitHub</t>
  </si>
  <si>
    <t>SourceForge</t>
  </si>
  <si>
    <t>Ohloh</t>
  </si>
  <si>
    <t>Freecode</t>
  </si>
  <si>
    <t>Apache Foundation Repository(ASF)</t>
  </si>
  <si>
    <t>Sharejar</t>
  </si>
  <si>
    <t>Debian package repository</t>
  </si>
  <si>
    <t>Ibiblio</t>
  </si>
  <si>
    <t>Planet Source Code</t>
  </si>
  <si>
    <t>Zenodo</t>
  </si>
  <si>
    <t>合计</t>
  </si>
  <si>
    <t>信息</t>
  </si>
  <si>
    <t>Source code</t>
  </si>
  <si>
    <t>descriptive text</t>
  </si>
  <si>
    <t>Metadata</t>
  </si>
  <si>
    <t>交互工件数据</t>
  </si>
  <si>
    <t>年份</t>
  </si>
  <si>
    <t>identifiers</t>
  </si>
  <si>
    <t>content</t>
  </si>
  <si>
    <t>function content</t>
  </si>
  <si>
    <t>comments</t>
  </si>
  <si>
    <t>head file names</t>
  </si>
  <si>
    <t>folder name</t>
  </si>
  <si>
    <t>file name</t>
  </si>
  <si>
    <t>repo directory structure</t>
  </si>
  <si>
    <t>API calls(packages、classes)</t>
  </si>
  <si>
    <t>file extensions</t>
  </si>
  <si>
    <t>strings in external package resources</t>
  </si>
  <si>
    <t>Dependency relations</t>
  </si>
  <si>
    <t>Description</t>
  </si>
  <si>
    <t>README</t>
  </si>
  <si>
    <t>repo name</t>
  </si>
  <si>
    <t>user</t>
  </si>
  <si>
    <t>tags</t>
  </si>
  <si>
    <t>stars</t>
  </si>
  <si>
    <t>language</t>
  </si>
  <si>
    <t>wiki pages</t>
  </si>
  <si>
    <t>other metadata</t>
  </si>
  <si>
    <t>commit messages</t>
  </si>
  <si>
    <t>issue title、body</t>
  </si>
  <si>
    <t>PR title、body</t>
  </si>
  <si>
    <t>other meatadata(：Size of repository、Number of watchers、Information whether the repository has pages (website hosted by GitHub)、forks、Number of bugs、subscribers、contributors、release、discussions、license)</t>
  </si>
  <si>
    <t>name</t>
  </si>
  <si>
    <t>value</t>
  </si>
  <si>
    <t>sourcecode content</t>
  </si>
  <si>
    <t>sourcecode identifiers</t>
  </si>
  <si>
    <t>sourcecode comment</t>
  </si>
  <si>
    <t>sourcecode head file names</t>
  </si>
  <si>
    <t>string literals</t>
  </si>
  <si>
    <t>API calls</t>
  </si>
  <si>
    <t>descriptions</t>
  </si>
  <si>
    <t>组合特征数</t>
  </si>
  <si>
    <t>组合特征数量</t>
  </si>
  <si>
    <t>sourcecode_identifiers</t>
  </si>
  <si>
    <t>sourcecode_comment+sourcecode_identifiers</t>
  </si>
  <si>
    <t>descriptions+tags</t>
  </si>
  <si>
    <t>string_literals+API calls</t>
  </si>
  <si>
    <t>sourcecode_content+sourcecode_identifiers</t>
  </si>
  <si>
    <t>sourcecode_content+sourcecode_comment+sourcecode_head_file_names+README</t>
  </si>
  <si>
    <t>sourcecode_identifiers+sourcecode_comment+string literals+API calls</t>
  </si>
  <si>
    <t>sourcecode_content</t>
  </si>
  <si>
    <t>sourcecode_comment</t>
  </si>
  <si>
    <t>dependency relations</t>
  </si>
  <si>
    <t>wiki_pages</t>
  </si>
  <si>
    <t>user_name</t>
  </si>
  <si>
    <t>repo names</t>
  </si>
  <si>
    <t>license</t>
  </si>
  <si>
    <t>programming_language</t>
  </si>
  <si>
    <t>contributors</t>
  </si>
  <si>
    <t>forks</t>
  </si>
  <si>
    <t>release</t>
  </si>
  <si>
    <t>folder names</t>
  </si>
  <si>
    <t>file names</t>
  </si>
  <si>
    <t>file extentions</t>
  </si>
  <si>
    <t>repo structure</t>
  </si>
  <si>
    <t>issues/PRs/discussion labels</t>
  </si>
  <si>
    <t>PR tiltle and bodies</t>
  </si>
  <si>
    <t>Issue titles and bodies</t>
  </si>
  <si>
    <t>other metadata: Information whether the repository is a fork、Information whether the repository has a website、Size of repository、Number of watchers、Information whether the repository has a wiki、Information whether the repository has pages (website hosted by GitHub)、Number of bugs、Number of subscribers)、the percentage distribution of programming languages in a repository</t>
  </si>
  <si>
    <t>2017合计</t>
  </si>
  <si>
    <t>2018合计</t>
  </si>
  <si>
    <t>2020合计</t>
  </si>
  <si>
    <t>2021合计</t>
  </si>
  <si>
    <t>2022合计</t>
  </si>
  <si>
    <t>分类方式</t>
  </si>
  <si>
    <t>类别数量</t>
  </si>
  <si>
    <t>类别</t>
  </si>
  <si>
    <t>按应用领域划分</t>
  </si>
  <si>
    <t>circuits、database、development、games、graphics、mathmatics、network、serial communication、sound、utilities、word processors</t>
  </si>
  <si>
    <t>boardgame、compilers、database、editor、videoconversion、xterm</t>
  </si>
  <si>
    <t>Game, Editor, Database, Terminal, E-mail, and Chat</t>
  </si>
  <si>
    <t>22/13</t>
  </si>
  <si>
    <t>Bio-Informatics、Indexing、Chat、Internet、Communication、Interpreters、Compilers、Mathematics、 Database 、Networking 、 Education、 Office 、Email、Scientific、Frameworks、Security、 Front-Ends、 Testing、Games、Visualization、 Graphics、Web。Sharejar：Chat &amp; SMS 、Music、 Dictionaries 、 Science、Education、Utilities 、Free Time、Emulators、Internet、 Programming 、Localization 、 Sports、Messengers</t>
  </si>
  <si>
    <t>第一层：Bio-Informatics 、Chat 、Communications 、Compilers、Database 、 Education、Email 、Frameworks 、Front-Ends 、Games/Entertainments 、 Graphics、Indexing/Searching、Internet、Interpreters 、Mathematics、Networking、Office/Bussiness、Scientific、Security、Testing、Visualization 、WWW/HTTP后面几层没给出</t>
  </si>
  <si>
    <t>Software development、Experimental、Storage、Academic、Web、No longer accessible、Empty</t>
  </si>
  <si>
    <t>Raspberry PI、Cloud Computing、Servers and Networking、Android Development、Android Development、Testing Frameworks、Music、Data Management and Analysis 、Web Frameworks、Operating Systems、Build and Productivity Tools、Gaming and Chat Engines、Text Editors、Monitoring、Blogging、Middleware、Ruby Related、Lua、Web Frontend、Rendering and Viewers、Security</t>
  </si>
  <si>
    <t>DEV、HW、EDU、DOCS、WEB 、DATA 、OTHER</t>
  </si>
  <si>
    <t>Data Visualization, Game Engines, Machine Learning, Text Editor, Web Framework, and Web Games.</t>
  </si>
  <si>
    <r>
      <rPr>
        <sz val="11"/>
        <color theme="1"/>
        <rFont val="宋体"/>
        <charset val="134"/>
        <scheme val="minor"/>
      </rPr>
      <t>machine learning (ML), Game Engines</t>
    </r>
    <r>
      <rPr>
        <sz val="11"/>
        <color theme="1"/>
        <rFont val="Tahoma"/>
        <charset val="134"/>
      </rPr>
      <t>﻿</t>
    </r>
    <r>
      <rPr>
        <sz val="11"/>
        <color theme="1"/>
        <rFont val="宋体"/>
        <charset val="134"/>
        <scheme val="minor"/>
      </rPr>
      <t>(GE), Text Editors (TE), Design Essentials (DE), Music (M) and Pixel Art Tools (PA)</t>
    </r>
  </si>
  <si>
    <t>Introspection Data ，Development ，Graphical， Miscellaneous ，Networking，Parser，Scientific/Engineering ，Security ，Server，Testing， Web</t>
  </si>
  <si>
    <t>良性：PDF processors, JSON parsers, Object relational mapping projects, Spring MVC related tools, SPARQL and RDF, Selenium test, Elastic search, Spring MVC, Hadoop, and Music player. 恶意：Botnets, Keyloggers, Viruses, Ransomware, DDoS, Spyware, Exploits, Spam, Malicious code injections, Backdoors, and Trojans.</t>
  </si>
  <si>
    <t>Application Software, System Software, Web Libraries and Frameworks, Non-Web Libraries and Frameworks, Software Tools, and Documentation</t>
  </si>
  <si>
    <t>board games, interpreters, video conversion, text editors, visualization, and HTTP servers</t>
  </si>
  <si>
    <t>tools、applications(Crypto applications 、Non-Crypto applications)</t>
  </si>
  <si>
    <t>Machine Learning, covid-19, API, Linux ,Docker, Security, Flask, Cryptocurrency, Bitcoin, Algorithm,, NLP, Hacktoberfest, Bot, Computervision, Ethereum, Tensorflow, RL, Django, Database, Deeplearning。</t>
  </si>
  <si>
    <t>api、android、ios、javascript、typescript、docker</t>
  </si>
  <si>
    <t>Bioinformatics,Economics,Social, Science, Statistical and Data analysis,Environmental Science</t>
  </si>
  <si>
    <t>按研究任务划分</t>
  </si>
  <si>
    <t>2+10/3+14</t>
  </si>
  <si>
    <t>1. Github-Bio：Sequence Analysis (210), Genome Analysis (176), Gene Expression (63), Systems Biology (53), Genetics (47), Structural Bioinformatics (39), Phylogenetics (27), Text Mining (63), Bioimaging (125), Database and Ontologies (73) 2. GitHub-AI：粗粒度3个类别：Natural Language Processing、Computer Vision、Speech。细粒度14个类别为：Image Generation (215), Object Detection (296), Image Classification (361), Semantic Segmentation (170), Pose Estimation (96), Super Resolution (75), Text Generation (24), Text Classification (26), Named Entity Recognition (22), Question Answering (102), Machine Translation (117), Language Modeling (44), Speech Synthesis (27), Speech Recognition (21)</t>
  </si>
  <si>
    <t>object detection, question answering, speech synthesis等（具体看papers with code的任务）</t>
  </si>
  <si>
    <t>按编程语言划分</t>
  </si>
  <si>
    <t>ASP, C/C++, Fortran, Java, Lisp, Matlab, Pascal, Perl, Python and Prolog.</t>
  </si>
  <si>
    <t>English、Not English、Mixed、Unknown</t>
  </si>
  <si>
    <t>java, python, and C++</t>
  </si>
  <si>
    <t>10</t>
  </si>
  <si>
    <t>JavaScript 、Java、Python、Objective-C、Ruby、GO、HTML、C、PHP、C++</t>
  </si>
  <si>
    <t>按照程序功能划分</t>
  </si>
  <si>
    <t>2002</t>
  </si>
  <si>
    <t>2004</t>
  </si>
  <si>
    <t>2009</t>
  </si>
  <si>
    <t>2012</t>
  </si>
  <si>
    <t>2013</t>
  </si>
  <si>
    <t>2014</t>
  </si>
  <si>
    <t>2017</t>
  </si>
  <si>
    <t>2018</t>
  </si>
  <si>
    <t>2019</t>
  </si>
  <si>
    <t>2020</t>
  </si>
  <si>
    <t>2021</t>
  </si>
  <si>
    <t>2022</t>
  </si>
  <si>
    <t>2023</t>
  </si>
  <si>
    <t>Development</t>
  </si>
  <si>
    <t>development开发</t>
  </si>
  <si>
    <t>compilers编译器、editor编辑器、xterm终端</t>
  </si>
  <si>
    <t>Editor编辑器、Terminal终端</t>
  </si>
  <si>
    <t>Interpreters解释器、Compilers编译器、programming</t>
  </si>
  <si>
    <t>Compilers、Frameworks 、Graphics、</t>
  </si>
  <si>
    <t>Software development</t>
  </si>
  <si>
    <t>Android Development、Gaming and Chat Engines、Build and Productivity Tools、Text Editors、Middleware、Ruby Related、Lua、development</t>
  </si>
  <si>
    <t>Text Editor、Game Engines</t>
  </si>
  <si>
    <r>
      <rPr>
        <sz val="11"/>
        <color theme="1"/>
        <rFont val="宋体"/>
        <charset val="134"/>
        <scheme val="minor"/>
      </rPr>
      <t>Text Editors、Game Engines</t>
    </r>
    <r>
      <rPr>
        <sz val="11"/>
        <color theme="1"/>
        <rFont val="Tahoma"/>
        <charset val="134"/>
      </rPr>
      <t>﻿</t>
    </r>
  </si>
  <si>
    <t>Development、Parser、JSON parsers、Object relational mapping projects</t>
  </si>
  <si>
    <t>interpreters、text editors</t>
  </si>
  <si>
    <t>typescript、javascript</t>
  </si>
  <si>
    <t>Games and Entertainment</t>
  </si>
  <si>
    <t>games游戏</t>
  </si>
  <si>
    <t>boardgame棋盘游戏</t>
  </si>
  <si>
    <t>Game游戏、Chat聊天</t>
  </si>
  <si>
    <t>Chat、Games、Chat &amp; SMS、Music、Free Time、Sports</t>
  </si>
  <si>
    <t>Chat 、Games/Entertainments 、</t>
  </si>
  <si>
    <t>Music、Blogging</t>
  </si>
  <si>
    <t>Web Games</t>
  </si>
  <si>
    <t xml:space="preserve">Music </t>
  </si>
  <si>
    <t>Music player</t>
  </si>
  <si>
    <t>board games</t>
  </si>
  <si>
    <t>Communication and Networking</t>
  </si>
  <si>
    <t>network网络、serial communication串行通信（数据传输）</t>
  </si>
  <si>
    <t>E-mail电子邮箱</t>
  </si>
  <si>
    <t>Communication通信、Networking网络、Email电子邮件、Messengers</t>
  </si>
  <si>
    <t>Communications 、Email 、Networking</t>
  </si>
  <si>
    <t>Servers and Networking</t>
  </si>
  <si>
    <r>
      <rPr>
        <sz val="11"/>
        <color theme="1"/>
        <rFont val="宋体"/>
        <charset val="134"/>
        <scheme val="minor"/>
      </rPr>
      <t>Networking</t>
    </r>
    <r>
      <rPr>
        <sz val="8"/>
        <color rgb="FF333333"/>
        <rFont val="宋体"/>
        <charset val="134"/>
      </rPr>
      <t>、</t>
    </r>
    <r>
      <rPr>
        <sz val="11"/>
        <color rgb="FF333333"/>
        <rFont val="宋体"/>
        <charset val="134"/>
        <scheme val="minor"/>
      </rPr>
      <t>Server</t>
    </r>
  </si>
  <si>
    <t>HTTP servers、Ethereum</t>
  </si>
  <si>
    <t>Mathematics and Scientific Computing</t>
  </si>
  <si>
    <t>mathmatics数学</t>
  </si>
  <si>
    <t>Mathematics数学、Scientific科学、Science</t>
  </si>
  <si>
    <t>Mathematics、Scientific、Bio-Informatics</t>
  </si>
  <si>
    <t>Experimental、Academic</t>
  </si>
  <si>
    <t>Scientific/Engineering</t>
  </si>
  <si>
    <t>Science、Environmental Science</t>
  </si>
  <si>
    <t>Database and Data Management</t>
  </si>
  <si>
    <t>database数据库</t>
  </si>
  <si>
    <t>Database数据库</t>
  </si>
  <si>
    <t>Indexing索引（跟数据有关）、Database数据库</t>
  </si>
  <si>
    <t xml:space="preserve">Database </t>
  </si>
  <si>
    <t>Storage</t>
  </si>
  <si>
    <t>Data Management and Analysis、Data</t>
  </si>
  <si>
    <t>Introspection Data、SPARQL and RDF、Elastic search、Hadoop</t>
  </si>
  <si>
    <t>Database、</t>
  </si>
  <si>
    <t>Statistical and Data analysis</t>
  </si>
  <si>
    <t>Web and Internet Technologies</t>
  </si>
  <si>
    <t>Internet互联网、Frameworks框架、Web、Internet、Front-Ends</t>
  </si>
  <si>
    <t>Internet、WWW/HTTP、Front-Ends</t>
  </si>
  <si>
    <t>Web、</t>
  </si>
  <si>
    <t>Cloud Computing、、Web Frameworks、Web、React Framework</t>
  </si>
  <si>
    <t>Web Framework</t>
  </si>
  <si>
    <t>Web、Spring MVC related tools、Spring MVC</t>
  </si>
  <si>
    <t>Django、Flask</t>
  </si>
  <si>
    <t>Security and Testing</t>
  </si>
  <si>
    <t>Security安全、Testing测试</t>
  </si>
  <si>
    <t>Security、Testing</t>
  </si>
  <si>
    <t>Testing Frameworks、Monitoring、Security</t>
  </si>
  <si>
    <r>
      <rPr>
        <sz val="11"/>
        <color theme="1"/>
        <rFont val="宋体"/>
        <charset val="134"/>
        <scheme val="minor"/>
      </rPr>
      <t>Security</t>
    </r>
    <r>
      <rPr>
        <sz val="11"/>
        <color rgb="FF333333"/>
        <rFont val="宋体"/>
        <charset val="134"/>
      </rPr>
      <t>、</t>
    </r>
    <r>
      <rPr>
        <sz val="11"/>
        <color rgb="FF333333"/>
        <rFont val="宋体"/>
        <charset val="134"/>
        <scheme val="minor"/>
      </rPr>
      <t>Testing、Selenium test</t>
    </r>
  </si>
  <si>
    <t>Security、Cryptocurrency、Crypto applications、Non-Crypto applications</t>
  </si>
  <si>
    <t>Operating Systems and Virtualization</t>
  </si>
  <si>
    <t>Visualization</t>
  </si>
  <si>
    <t>Visualization、</t>
  </si>
  <si>
    <t>Operating Systems</t>
  </si>
  <si>
    <t>Data Visualization</t>
  </si>
  <si>
    <t>visualization、Linux</t>
  </si>
  <si>
    <r>
      <rPr>
        <sz val="11"/>
        <color theme="1"/>
        <rFont val="宋体"/>
        <charset val="134"/>
        <scheme val="minor"/>
      </rPr>
      <t>android</t>
    </r>
    <r>
      <rPr>
        <sz val="8"/>
        <color rgb="FF333333"/>
        <rFont val="宋体"/>
        <charset val="134"/>
      </rPr>
      <t>、</t>
    </r>
    <r>
      <rPr>
        <sz val="11"/>
        <color rgb="FF333333"/>
        <rFont val="宋体"/>
        <charset val="134"/>
        <scheme val="minor"/>
      </rPr>
      <t>ios</t>
    </r>
  </si>
  <si>
    <t>Educational Tools</t>
  </si>
  <si>
    <t>Education教育、Dictionaries、Education</t>
  </si>
  <si>
    <t>Education</t>
  </si>
  <si>
    <t>Academic</t>
  </si>
  <si>
    <t>education</t>
  </si>
  <si>
    <r>
      <rPr>
        <sz val="10.5"/>
        <color theme="1"/>
        <rFont val="Calibri"/>
        <charset val="134"/>
      </rPr>
      <t>Miscellaneous</t>
    </r>
    <r>
      <rPr>
        <sz val="10.5"/>
        <color theme="1"/>
        <rFont val="宋体"/>
        <charset val="134"/>
      </rPr>
      <t>（混杂的）</t>
    </r>
  </si>
  <si>
    <t>utilities实用工具</t>
  </si>
  <si>
    <t>Utilities、Emulators</t>
  </si>
  <si>
    <t>Indexing/Searching</t>
  </si>
  <si>
    <t>No longer accessible、Empty</t>
  </si>
  <si>
    <t>homework、other</t>
  </si>
  <si>
    <t>Pixel Art Tools</t>
  </si>
  <si>
    <t>Miscellaneous 、PDF processors</t>
  </si>
  <si>
    <t>Tensorflow、API、Docker、Bitcoin、Algorithm、Hacktoberfe</t>
  </si>
  <si>
    <t>api、docker、Economics、Social</t>
  </si>
  <si>
    <t>multimedia related</t>
  </si>
  <si>
    <t>graphics图形图表、sound声音</t>
  </si>
  <si>
    <t>video conversion视频转换</t>
  </si>
  <si>
    <t>Graphical</t>
  </si>
  <si>
    <t>video conversion</t>
  </si>
  <si>
    <t>office</t>
  </si>
  <si>
    <t>word processors文字处理器</t>
  </si>
  <si>
    <t xml:space="preserve"> Office办公</t>
  </si>
  <si>
    <t>Office/Bussiness</t>
  </si>
  <si>
    <t>按照应用领域分类</t>
  </si>
  <si>
    <t>Bioinformatics</t>
  </si>
  <si>
    <t>Sequence Analysis序列分析 (210), Genome Analysis 基因分析(176), Gene Expression 基因表达(63), Systems Biology 系统生物学(53), Genetics 基因学(47), Structural Bioinformatics 结构化的生物信息学(39), Phylogenetics系统发生学 (27), Bioimaging 生物影像</t>
  </si>
  <si>
    <t>covid-19</t>
  </si>
  <si>
    <t>Artificial Intelligence</t>
  </si>
  <si>
    <t>Machine Learning</t>
  </si>
  <si>
    <t>粗粒度3个类别：Natural Language Processing自然语言处理、Computer Vision计算机视觉、Speech语音。细粒度14个类别为：Image Generation 图像生成(215), Object Detection目标检测(296), Image Classification 图像分类(361), Semantic Segmentation 语义分割(170), Pose Estimation姿态估计 (96), Super Resolution超分辨率 (75), Text Generation 文本生成(24), Text Classification文本分类 (26), Named Entity Recognition 命名实体识别(22), Question Answering 问答(102), Machine Translation 机器翻译(117), Language Modeling 语言模型(44), Speech Synthesis 语音合成(27), Speech Recognition语音识别</t>
  </si>
  <si>
    <t>machine learning</t>
  </si>
  <si>
    <t>粗粒度：Natural Language Processing、Computer Vision、Speech。细粒度14个类别为：Image Generation (215), Object Detection (296), Image Classification (361), Semantic Segmentation (170), Pose Estimation (96), Super Resolution (75), Text Generation (24), Text Classification (26), Named Entity Recognition (22), Question Answering (102), Machine Translation (117), Language Modeling (44), Speech Synthesis (27), Speech Recognition (21)</t>
  </si>
  <si>
    <t>Machine Learning、Reinforcement learning、Deep Learning、NLP、Computervision</t>
  </si>
  <si>
    <t>Security and Malware</t>
  </si>
  <si>
    <t>Botnets, Keyloggers, Viruses, Ransomware, DDoS, Spyware, Exploits, Spam, Malicious code injections, Backdoors, and Trojans.</t>
  </si>
  <si>
    <t>Web Development</t>
  </si>
  <si>
    <t>Data Analysis and Visualization</t>
  </si>
  <si>
    <t>Database and Ontologies</t>
  </si>
  <si>
    <t>API and Software Integration</t>
  </si>
  <si>
    <t>Miscellaneous</t>
  </si>
  <si>
    <t>按照软件定义粗粒度分类</t>
  </si>
  <si>
    <t>tools、applications、Application Software应用软件, System Software系统软件, Web Libraries and Frameworksweb库和框架, Non-Web Libraries and Frameworks非web库和框架, Software Tools软件工具, and Documentation文档</t>
  </si>
  <si>
    <t>从这些术语中，我们可以发现部分文献使用的类别较为泛化，部分文献的类别较具体。较为泛化的类别，涵盖的范围很广，没有具体的功能特点，比如API，这样的类别一般用于作为类别层次结构的第一层或是偏上的层级。而类似于tensorflow、django这样的术语，已经非常具体，作为类别层次结构书的终端节点（叶子节点）会更加合适。因此，我们需要一个从粗粒度逐渐过渡到细粒度的类别层次树。通过这样一条路径可以更加精确地表示当前类别在整个软件体系结构中的位置，从而对整体有更加准确的感知和把握。</t>
  </si>
  <si>
    <t>editor</t>
  </si>
  <si>
    <t>compiler</t>
  </si>
  <si>
    <t>terminal</t>
  </si>
  <si>
    <t>Interpreter</t>
  </si>
  <si>
    <t>programming</t>
  </si>
  <si>
    <t>Build and Productivity Tools</t>
  </si>
  <si>
    <t>Middleware</t>
  </si>
  <si>
    <t>Game Engines</t>
  </si>
  <si>
    <t>parser</t>
  </si>
  <si>
    <t>Object relational mapping projects</t>
  </si>
  <si>
    <t>game</t>
  </si>
  <si>
    <t>chat</t>
  </si>
  <si>
    <t>music</t>
  </si>
  <si>
    <t>blogging</t>
  </si>
  <si>
    <t>sports</t>
  </si>
  <si>
    <t>free time</t>
  </si>
  <si>
    <t>Network</t>
  </si>
  <si>
    <t>communication</t>
  </si>
  <si>
    <t>email</t>
  </si>
  <si>
    <t>Messengers</t>
  </si>
  <si>
    <t>server</t>
  </si>
  <si>
    <t>Ethereum</t>
  </si>
  <si>
    <t>mathematics</t>
  </si>
  <si>
    <t>science</t>
  </si>
  <si>
    <t>Bio-Informatics</t>
  </si>
  <si>
    <t>Experimental</t>
  </si>
  <si>
    <t>Database</t>
  </si>
  <si>
    <t>indexing</t>
  </si>
  <si>
    <t>storage</t>
  </si>
  <si>
    <t>Data Management and Analysis</t>
  </si>
  <si>
    <t>data</t>
  </si>
  <si>
    <t>Introspection Data</t>
  </si>
  <si>
    <t>SPARQL and RDF</t>
  </si>
  <si>
    <t>Elastic search</t>
  </si>
  <si>
    <t>Hadoop</t>
  </si>
  <si>
    <t>Web</t>
  </si>
  <si>
    <t>Internet</t>
  </si>
  <si>
    <t>django</t>
  </si>
  <si>
    <t>flask</t>
  </si>
  <si>
    <t>web framework</t>
  </si>
  <si>
    <t>Spring MVC</t>
  </si>
  <si>
    <t>front-end</t>
  </si>
  <si>
    <t>Cloud Computing</t>
  </si>
  <si>
    <t>Security</t>
  </si>
  <si>
    <t>monitoring</t>
  </si>
  <si>
    <t>Test</t>
  </si>
  <si>
    <t>Selenium</t>
  </si>
  <si>
    <t>Cryptocurrency</t>
  </si>
  <si>
    <t>Operating System</t>
  </si>
  <si>
    <t>Dictionaries</t>
  </si>
  <si>
    <t>utilities</t>
  </si>
  <si>
    <t>Office</t>
  </si>
  <si>
    <t>sound</t>
  </si>
  <si>
    <t>pdf processor</t>
  </si>
  <si>
    <t>word processor</t>
  </si>
  <si>
    <t xml:space="preserve">Miscellaneous </t>
  </si>
  <si>
    <t>Emulators</t>
  </si>
  <si>
    <t>homework</t>
  </si>
  <si>
    <t>other</t>
  </si>
  <si>
    <t>No longer accessible</t>
  </si>
  <si>
    <t>Empty</t>
  </si>
  <si>
    <t>API</t>
  </si>
  <si>
    <t>Docker</t>
  </si>
  <si>
    <t>Bitcoin</t>
  </si>
  <si>
    <t>Algorithm</t>
  </si>
  <si>
    <t>Hacktoberfest</t>
  </si>
  <si>
    <t xml:space="preserve">Design Essentials </t>
  </si>
  <si>
    <t>Rendering and Viewers</t>
  </si>
  <si>
    <t>Raspberry PI</t>
  </si>
  <si>
    <t>circuits</t>
  </si>
  <si>
    <t>Deep Learning</t>
  </si>
  <si>
    <t>NLP</t>
  </si>
  <si>
    <t>Computer Vision</t>
  </si>
  <si>
    <t>Speech</t>
  </si>
  <si>
    <t>Economics</t>
  </si>
  <si>
    <t>Social</t>
  </si>
  <si>
    <t>homework、other、docs</t>
  </si>
  <si>
    <t>Documents</t>
  </si>
  <si>
    <t>Reinforcement learning</t>
  </si>
  <si>
    <t>Object Detection</t>
  </si>
  <si>
    <t>Image Generation</t>
  </si>
  <si>
    <t>Image Classification</t>
  </si>
  <si>
    <t>Semantic Segmentation</t>
  </si>
  <si>
    <t>Pose Estimation</t>
  </si>
  <si>
    <t>Super Resolution</t>
  </si>
  <si>
    <t>Text Generation</t>
  </si>
  <si>
    <t>Text Classification</t>
  </si>
  <si>
    <t>Named Entity Recognition</t>
  </si>
  <si>
    <t>Question Answering</t>
  </si>
  <si>
    <t>Machine Translation</t>
  </si>
  <si>
    <t>Language Modeling</t>
  </si>
  <si>
    <t>Speech Synthesis</t>
  </si>
  <si>
    <t>Speech Recognition</t>
  </si>
  <si>
    <t>Trojans</t>
  </si>
  <si>
    <t>Botnets</t>
  </si>
  <si>
    <t>Keyloggers</t>
  </si>
  <si>
    <t>Viruses</t>
  </si>
  <si>
    <t>Ransomware</t>
  </si>
  <si>
    <t>DDoS</t>
  </si>
  <si>
    <t>Spyware</t>
  </si>
  <si>
    <t>Exploits</t>
  </si>
  <si>
    <t>Spam</t>
  </si>
  <si>
    <t>Malicious code injections</t>
  </si>
  <si>
    <t>Backdoors</t>
  </si>
  <si>
    <t>Sequence Analysis</t>
  </si>
  <si>
    <t>Genome Analysis</t>
  </si>
  <si>
    <t>Gene Expression</t>
  </si>
  <si>
    <t>Systems Biology</t>
  </si>
  <si>
    <t>Genetics</t>
  </si>
  <si>
    <t>Phylogenetics</t>
  </si>
  <si>
    <t>Bioimaging</t>
  </si>
  <si>
    <t>Application Software</t>
  </si>
  <si>
    <t>System Software</t>
  </si>
  <si>
    <t>Web Libraries and Frameworks</t>
  </si>
  <si>
    <t>Non-Web Libraries and Frameworks</t>
  </si>
  <si>
    <t>Software Tools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</si>
</sst>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sz val="10.5"/>
      <color theme="1"/>
      <name val="Calibri"/>
      <charset val="134"/>
    </font>
    <font>
      <sz val="10.5"/>
      <color theme="1"/>
      <name val="宋体"/>
      <charset val="134"/>
    </font>
    <font>
      <b/>
      <sz val="11"/>
      <color theme="1"/>
      <name val="宋体"/>
      <charset val="134"/>
      <scheme val="minor"/>
    </font>
    <font>
      <b/>
      <sz val="8"/>
      <color rgb="FF333333"/>
      <name val="Arial"/>
      <charset val="134"/>
    </font>
    <font>
      <b/>
      <sz val="11"/>
      <color rgb="FF000000"/>
      <name val="Microsoft YaHei"/>
      <charset val="134"/>
    </font>
    <font>
      <sz val="10"/>
      <color theme="1"/>
      <name val="Microsoft YaHei"/>
      <charset val="134"/>
    </font>
    <font>
      <sz val="11"/>
      <color theme="1"/>
      <name val="Microsoft YaHei UI"/>
      <charset val="134"/>
    </font>
    <font>
      <b/>
      <sz val="11"/>
      <color rgb="FF000000"/>
      <name val="宋体"/>
      <charset val="134"/>
      <scheme val="minor"/>
    </font>
    <font>
      <b/>
      <sz val="11"/>
      <name val="宋体"/>
      <charset val="134"/>
      <scheme val="minor"/>
    </font>
    <font>
      <b/>
      <sz val="11"/>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Tahoma"/>
      <charset val="134"/>
    </font>
    <font>
      <sz val="11"/>
      <color rgb="FF333333"/>
      <name val="宋体"/>
      <charset val="134"/>
    </font>
    <font>
      <sz val="11"/>
      <color rgb="FF333333"/>
      <name val="宋体"/>
      <charset val="134"/>
      <scheme val="minor"/>
    </font>
    <font>
      <sz val="8"/>
      <color rgb="FF333333"/>
      <name val="宋体"/>
      <charset val="134"/>
    </font>
  </fonts>
  <fills count="37">
    <fill>
      <patternFill patternType="none"/>
    </fill>
    <fill>
      <patternFill patternType="gray125"/>
    </fill>
    <fill>
      <patternFill patternType="solid">
        <fgColor theme="0" tint="-0.14996795556505"/>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rgb="FF595959"/>
      </left>
      <right style="medium">
        <color theme="0"/>
      </right>
      <top style="medium">
        <color rgb="FF595959"/>
      </top>
      <bottom/>
      <diagonal/>
    </border>
    <border>
      <left style="medium">
        <color theme="0"/>
      </left>
      <right style="medium">
        <color theme="0"/>
      </right>
      <top style="medium">
        <color rgb="FF595959"/>
      </top>
      <bottom/>
      <diagonal/>
    </border>
    <border>
      <left style="medium">
        <color rgb="FF5A5A5A"/>
      </left>
      <right style="thin">
        <color rgb="FFEBEBEB"/>
      </right>
      <top style="thin">
        <color rgb="FFEBEBEB"/>
      </top>
      <bottom style="thin">
        <color rgb="FFEBEBEB"/>
      </bottom>
      <diagonal/>
    </border>
    <border>
      <left style="thin">
        <color rgb="FFEBEBEB"/>
      </left>
      <right style="thin">
        <color rgb="FFEBEBEB"/>
      </right>
      <top style="thin">
        <color rgb="FFEBEBEB"/>
      </top>
      <bottom style="thin">
        <color rgb="FFEBEBEB"/>
      </bottom>
      <diagonal/>
    </border>
    <border>
      <left style="medium">
        <color rgb="FF5A5A5A"/>
      </left>
      <right style="thin">
        <color rgb="FFEBEBEB"/>
      </right>
      <top style="thin">
        <color rgb="FFEBEBEB"/>
      </top>
      <bottom/>
      <diagonal/>
    </border>
    <border>
      <left style="medium">
        <color rgb="FF5A5A5A"/>
      </left>
      <right style="thin">
        <color rgb="FFEBEBEB"/>
      </right>
      <top/>
      <bottom/>
      <diagonal/>
    </border>
    <border>
      <left style="medium">
        <color rgb="FF5A5A5A"/>
      </left>
      <right style="thin">
        <color rgb="FFEBEBEB"/>
      </right>
      <top/>
      <bottom style="medium">
        <color rgb="FF5A5A5A"/>
      </bottom>
      <diagonal/>
    </border>
    <border>
      <left style="thin">
        <color rgb="FFEBEBEB"/>
      </left>
      <right style="thin">
        <color rgb="FFEBEBEB"/>
      </right>
      <top style="thin">
        <color rgb="FFEBEBEB"/>
      </top>
      <bottom style="medium">
        <color rgb="FF5A5A5A"/>
      </bottom>
      <diagonal/>
    </border>
    <border>
      <left style="medium">
        <color theme="0"/>
      </left>
      <right style="medium">
        <color rgb="FF595959"/>
      </right>
      <top style="medium">
        <color rgb="FF595959"/>
      </top>
      <bottom/>
      <diagonal/>
    </border>
    <border>
      <left style="thin">
        <color rgb="FFEBEBEB"/>
      </left>
      <right style="medium">
        <color rgb="FF5A5A5A"/>
      </right>
      <top style="thin">
        <color rgb="FFEBEBEB"/>
      </top>
      <bottom style="thin">
        <color rgb="FFEBEBEB"/>
      </bottom>
      <diagonal/>
    </border>
    <border>
      <left style="thin">
        <color rgb="FFEBEBEB"/>
      </left>
      <right style="medium">
        <color rgb="FF5A5A5A"/>
      </right>
      <top style="thin">
        <color rgb="FFEBEBEB"/>
      </top>
      <bottom style="medium">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7" borderId="1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3" applyNumberFormat="0" applyFill="0" applyAlignment="0" applyProtection="0">
      <alignment vertical="center"/>
    </xf>
    <xf numFmtId="0" fontId="17" fillId="0" borderId="13" applyNumberFormat="0" applyFill="0" applyAlignment="0" applyProtection="0">
      <alignment vertical="center"/>
    </xf>
    <xf numFmtId="0" fontId="18" fillId="0" borderId="14" applyNumberFormat="0" applyFill="0" applyAlignment="0" applyProtection="0">
      <alignment vertical="center"/>
    </xf>
    <xf numFmtId="0" fontId="18" fillId="0" borderId="0" applyNumberFormat="0" applyFill="0" applyBorder="0" applyAlignment="0" applyProtection="0">
      <alignment vertical="center"/>
    </xf>
    <xf numFmtId="0" fontId="19" fillId="8" borderId="15" applyNumberFormat="0" applyAlignment="0" applyProtection="0">
      <alignment vertical="center"/>
    </xf>
    <xf numFmtId="0" fontId="20" fillId="9" borderId="16" applyNumberFormat="0" applyAlignment="0" applyProtection="0">
      <alignment vertical="center"/>
    </xf>
    <xf numFmtId="0" fontId="21" fillId="9" borderId="15" applyNumberFormat="0" applyAlignment="0" applyProtection="0">
      <alignment vertical="center"/>
    </xf>
    <xf numFmtId="0" fontId="22" fillId="10" borderId="17" applyNumberFormat="0" applyAlignment="0" applyProtection="0">
      <alignment vertical="center"/>
    </xf>
    <xf numFmtId="0" fontId="23" fillId="0" borderId="18" applyNumberFormat="0" applyFill="0" applyAlignment="0" applyProtection="0">
      <alignment vertical="center"/>
    </xf>
    <xf numFmtId="0" fontId="24" fillId="0" borderId="19"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41">
    <xf numFmtId="0" fontId="0" fillId="0" borderId="0" xfId="0">
      <alignment vertical="center"/>
    </xf>
    <xf numFmtId="0" fontId="0" fillId="0" borderId="0" xfId="0" applyAlignment="1">
      <alignment horizontal="left" vertical="center"/>
    </xf>
    <xf numFmtId="0" fontId="0" fillId="0" borderId="0" xfId="0" applyFont="1" applyAlignment="1">
      <alignment horizontal="center" vertical="center"/>
    </xf>
    <xf numFmtId="49" fontId="0" fillId="0" borderId="0" xfId="0" applyNumberFormat="1" applyFont="1" applyAlignment="1">
      <alignment horizontal="left" vertical="center"/>
    </xf>
    <xf numFmtId="49" fontId="0" fillId="0" borderId="0" xfId="0" applyNumberFormat="1" applyFont="1" applyAlignment="1">
      <alignment horizontal="center" vertical="center"/>
    </xf>
    <xf numFmtId="0" fontId="1" fillId="0" borderId="0" xfId="0" applyFont="1" applyAlignment="1">
      <alignment horizontal="justify" vertical="center"/>
    </xf>
    <xf numFmtId="0" fontId="0" fillId="0" borderId="0" xfId="0" applyFont="1" applyAlignment="1">
      <alignment horizontal="left" vertical="center"/>
    </xf>
    <xf numFmtId="0" fontId="0" fillId="0" borderId="0" xfId="0" applyFont="1">
      <alignment vertical="center"/>
    </xf>
    <xf numFmtId="49" fontId="0" fillId="0" borderId="0" xfId="0" applyNumberFormat="1" applyAlignment="1">
      <alignment horizontal="left" vertical="center"/>
    </xf>
    <xf numFmtId="0" fontId="2" fillId="0" borderId="0" xfId="0" applyFont="1" applyAlignment="1">
      <alignment horizontal="center" vertical="center"/>
    </xf>
    <xf numFmtId="0" fontId="2" fillId="0" borderId="0" xfId="0" applyFont="1" applyAlignment="1">
      <alignment horizontal="justify" vertical="center"/>
    </xf>
    <xf numFmtId="0" fontId="3" fillId="0" borderId="0" xfId="0" applyFont="1">
      <alignment vertical="center"/>
    </xf>
    <xf numFmtId="0" fontId="4" fillId="0" borderId="0" xfId="0" applyFont="1">
      <alignment vertical="center"/>
    </xf>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ont="1" applyAlignment="1">
      <alignment horizontal="center" vertical="center" wrapText="1"/>
    </xf>
    <xf numFmtId="0" fontId="0" fillId="2" borderId="0" xfId="0" applyFill="1" applyAlignment="1">
      <alignment horizontal="center" vertical="center"/>
    </xf>
    <xf numFmtId="0" fontId="5"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0" fillId="0" borderId="4" xfId="0" applyBorder="1" applyAlignment="1">
      <alignment horizontal="center" vertic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0" fillId="0" borderId="8" xfId="0" applyBorder="1" applyAlignment="1">
      <alignment horizontal="center" vertical="center"/>
    </xf>
    <xf numFmtId="0" fontId="8" fillId="3" borderId="9" xfId="0" applyFont="1" applyFill="1" applyBorder="1" applyAlignment="1">
      <alignment horizontal="left" vertical="center"/>
    </xf>
    <xf numFmtId="0" fontId="8" fillId="3" borderId="9" xfId="0" applyFont="1" applyFill="1" applyBorder="1" applyAlignment="1">
      <alignment horizontal="center" vertical="center"/>
    </xf>
    <xf numFmtId="0" fontId="0" fillId="0" borderId="10" xfId="0" applyBorder="1" applyAlignment="1">
      <alignment horizontal="center" vertical="center"/>
    </xf>
    <xf numFmtId="0" fontId="0" fillId="0" borderId="10" xfId="0" applyBorder="1">
      <alignment vertical="center"/>
    </xf>
    <xf numFmtId="0" fontId="0" fillId="0" borderId="11" xfId="0" applyBorder="1" applyAlignment="1">
      <alignment horizontal="center" vertical="center"/>
    </xf>
    <xf numFmtId="0" fontId="0" fillId="4" borderId="0" xfId="0" applyFill="1">
      <alignment vertical="center"/>
    </xf>
    <xf numFmtId="0" fontId="3" fillId="0" borderId="0" xfId="0" applyFont="1" applyAlignment="1">
      <alignment horizontal="center" vertical="center"/>
    </xf>
    <xf numFmtId="0" fontId="0" fillId="5" borderId="0" xfId="0" applyFont="1" applyFill="1">
      <alignment vertical="center"/>
    </xf>
    <xf numFmtId="0" fontId="9" fillId="0" borderId="0" xfId="0" applyFont="1">
      <alignment vertical="center"/>
    </xf>
    <xf numFmtId="0" fontId="0" fillId="5" borderId="0" xfId="0" applyFill="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6" borderId="0" xfId="0"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5">
    <dxf>
      <fill>
        <patternFill patternType="solid">
          <bgColor rgb="FFE6E6E6"/>
        </patternFill>
      </fill>
      <border>
        <left style="thick">
          <color rgb="FF5A5A5A"/>
        </left>
        <right style="thick">
          <color rgb="FF5A5A5A"/>
        </right>
        <top style="thin">
          <color rgb="FF5A5A5A"/>
        </top>
        <bottom style="thin">
          <color rgb="FF5A5A5A"/>
        </bottom>
        <vertical style="thin">
          <color rgb="FFFFFFFF"/>
        </vertical>
        <horizontal/>
      </border>
    </dxf>
    <dxf>
      <font>
        <b val="1"/>
        <i val="0"/>
        <u val="none"/>
        <sz val="11"/>
        <color theme="0"/>
      </font>
      <fill>
        <patternFill patternType="solid">
          <bgColor rgb="FF5A5A5A"/>
        </patternFill>
      </fill>
      <border>
        <left style="thick">
          <color rgb="FF595959"/>
        </left>
        <right style="thick">
          <color rgb="FF595959"/>
        </right>
        <top style="thick">
          <color rgb="FF595959"/>
        </top>
        <bottom/>
        <vertical style="medium">
          <color theme="0"/>
        </vertical>
        <horizontal/>
      </border>
    </dxf>
    <dxf>
      <fill>
        <patternFill patternType="none"/>
      </fill>
      <border>
        <left style="thick">
          <color rgb="FF595959"/>
        </left>
        <right style="thick">
          <color rgb="FF595959"/>
        </right>
        <top style="thick">
          <color rgb="FF595959"/>
        </top>
        <bottom style="thick">
          <color rgb="FF595959"/>
        </bottom>
        <vertical style="medium">
          <color rgb="FFFFFFFF"/>
        </vertical>
        <horizontal/>
      </border>
    </dxf>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s>
  <tableStyles count="2" defaultTableStyle="TableStyleMedium2" defaultPivotStyle="PivotStyleLight16">
    <tableStyle name="黑色中色系标题行镶边行表格样式" count="3" xr9:uid="{D57D2044-8AD2-469E-A94A-6D665C2B4B38}">
      <tableStyleElement type="wholeTable" dxfId="2"/>
      <tableStyleElement type="headerRow" dxfId="1"/>
      <tableStyleElement type="secondRowStripe" dxfId="0"/>
    </tableStyle>
    <tableStyle name="黑色浅色系标题行表格样式" count="2" xr9:uid="{9A7859DE-A949-48DD-B2C6-6C66188A4ACC}">
      <tableStyleElement type="wholeTable" dxfId="4"/>
      <tableStyleElement type="headerRow" dxfId="3"/>
    </tableStyle>
  </tableStyles>
  <colors>
    <mruColors>
      <color rgb="0033CCCC"/>
      <color rgb="003399FF"/>
      <color rgb="00FF00FF"/>
      <color rgb="00E5DAEE"/>
      <color rgb="00B97547"/>
      <color rgb="00C3FF01"/>
      <color rgb="00666699"/>
      <color rgb="00339966"/>
      <color rgb="00CCECFF"/>
      <color rgb="00CE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Sheet1!$B$1</c:f>
              <c:strCache>
                <c:ptCount val="1"/>
                <c:pt idx="0">
                  <c:v>GitHub</c:v>
                </c:pt>
              </c:strCache>
            </c:strRef>
          </c:tx>
          <c:spPr>
            <a:solidFill>
              <a:schemeClr val="accent1">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Sheet1!$B$2:$B$24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1</c:v>
                </c:pt>
                <c:pt idx="16">
                  <c:v>2</c:v>
                </c:pt>
                <c:pt idx="17">
                  <c:v>2</c:v>
                </c:pt>
                <c:pt idx="18">
                  <c:v>1</c:v>
                </c:pt>
                <c:pt idx="19">
                  <c:v>5</c:v>
                </c:pt>
                <c:pt idx="20">
                  <c:v>7</c:v>
                </c:pt>
                <c:pt idx="21">
                  <c:v>6</c:v>
                </c:pt>
                <c:pt idx="22">
                  <c:v>5</c:v>
                </c:pt>
              </c:numCache>
            </c:numRef>
          </c:val>
        </c:ser>
        <c:ser>
          <c:idx val="1"/>
          <c:order val="1"/>
          <c:tx>
            <c:strRef>
              <c:f>Sheet1!$C$1</c:f>
              <c:strCache>
                <c:ptCount val="1"/>
                <c:pt idx="0">
                  <c:v>SourceForge</c:v>
                </c:pt>
              </c:strCache>
            </c:strRef>
          </c:tx>
          <c:spPr>
            <a:solidFill>
              <a:schemeClr val="accent2">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Sheet1!$C$2:$C$24</c:f>
              <c:numCache>
                <c:formatCode>General</c:formatCode>
                <c:ptCount val="23"/>
                <c:pt idx="0">
                  <c:v>0</c:v>
                </c:pt>
                <c:pt idx="1">
                  <c:v>1</c:v>
                </c:pt>
                <c:pt idx="2">
                  <c:v>0</c:v>
                </c:pt>
                <c:pt idx="3">
                  <c:v>1</c:v>
                </c:pt>
                <c:pt idx="4">
                  <c:v>0</c:v>
                </c:pt>
                <c:pt idx="5">
                  <c:v>0</c:v>
                </c:pt>
                <c:pt idx="6">
                  <c:v>0</c:v>
                </c:pt>
                <c:pt idx="7">
                  <c:v>0</c:v>
                </c:pt>
                <c:pt idx="8">
                  <c:v>1</c:v>
                </c:pt>
                <c:pt idx="9">
                  <c:v>0</c:v>
                </c:pt>
                <c:pt idx="10">
                  <c:v>0</c:v>
                </c:pt>
                <c:pt idx="11">
                  <c:v>2</c:v>
                </c:pt>
                <c:pt idx="12">
                  <c:v>1</c:v>
                </c:pt>
                <c:pt idx="13">
                  <c:v>1</c:v>
                </c:pt>
                <c:pt idx="14">
                  <c:v>0</c:v>
                </c:pt>
                <c:pt idx="15">
                  <c:v>0</c:v>
                </c:pt>
                <c:pt idx="16">
                  <c:v>1</c:v>
                </c:pt>
                <c:pt idx="17">
                  <c:v>1</c:v>
                </c:pt>
                <c:pt idx="18">
                  <c:v>0</c:v>
                </c:pt>
                <c:pt idx="19">
                  <c:v>0</c:v>
                </c:pt>
                <c:pt idx="20">
                  <c:v>1</c:v>
                </c:pt>
                <c:pt idx="21">
                  <c:v>1</c:v>
                </c:pt>
                <c:pt idx="22">
                  <c:v>0</c:v>
                </c:pt>
              </c:numCache>
            </c:numRef>
          </c:val>
        </c:ser>
        <c:ser>
          <c:idx val="2"/>
          <c:order val="2"/>
          <c:tx>
            <c:strRef>
              <c:f>Sheet1!$D$1</c:f>
              <c:strCache>
                <c:ptCount val="1"/>
                <c:pt idx="0">
                  <c:v>Ohloh</c:v>
                </c:pt>
              </c:strCache>
            </c:strRef>
          </c:tx>
          <c:spPr>
            <a:solidFill>
              <a:schemeClr val="accent3">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Sheet1!$D$2:$D$24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0</c:v>
                </c:pt>
                <c:pt idx="20">
                  <c:v>0</c:v>
                </c:pt>
                <c:pt idx="21">
                  <c:v>0</c:v>
                </c:pt>
                <c:pt idx="22">
                  <c:v>0</c:v>
                </c:pt>
              </c:numCache>
            </c:numRef>
          </c:val>
        </c:ser>
        <c:ser>
          <c:idx val="3"/>
          <c:order val="3"/>
          <c:tx>
            <c:strRef>
              <c:f>Sheet1!$E$1</c:f>
              <c:strCache>
                <c:ptCount val="1"/>
                <c:pt idx="0">
                  <c:v>Freecode</c:v>
                </c:pt>
              </c:strCache>
            </c:strRef>
          </c:tx>
          <c:spPr>
            <a:solidFill>
              <a:schemeClr val="accent4">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Sheet1!$E$2:$E$24</c:f>
              <c:numCache>
                <c:formatCode>General</c:formatCode>
                <c:ptCount val="23"/>
                <c:pt idx="0">
                  <c:v>0</c:v>
                </c:pt>
                <c:pt idx="1">
                  <c:v>1</c:v>
                </c:pt>
                <c:pt idx="2">
                  <c:v>0</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0</c:v>
                </c:pt>
                <c:pt idx="20">
                  <c:v>0</c:v>
                </c:pt>
                <c:pt idx="21">
                  <c:v>0</c:v>
                </c:pt>
                <c:pt idx="22">
                  <c:v>0</c:v>
                </c:pt>
              </c:numCache>
            </c:numRef>
          </c:val>
        </c:ser>
        <c:ser>
          <c:idx val="4"/>
          <c:order val="4"/>
          <c:tx>
            <c:strRef>
              <c:f>Sheet1!$F$1</c:f>
              <c:strCache>
                <c:ptCount val="1"/>
                <c:pt idx="0">
                  <c:v>Apache Foundation Repository(ASF)</c:v>
                </c:pt>
              </c:strCache>
            </c:strRef>
          </c:tx>
          <c:spPr>
            <a:solidFill>
              <a:schemeClr val="accent5">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Sheet1!$F$2:$F$24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numCache>
            </c:numRef>
          </c:val>
        </c:ser>
        <c:ser>
          <c:idx val="5"/>
          <c:order val="5"/>
          <c:tx>
            <c:strRef>
              <c:f>Sheet1!$G$1</c:f>
              <c:strCache>
                <c:ptCount val="1"/>
                <c:pt idx="0">
                  <c:v>Sharejar</c:v>
                </c:pt>
              </c:strCache>
            </c:strRef>
          </c:tx>
          <c:spPr>
            <a:solidFill>
              <a:schemeClr val="accent6">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Sheet1!$G$2:$G$24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numCache>
            </c:numRef>
          </c:val>
        </c:ser>
        <c:ser>
          <c:idx val="6"/>
          <c:order val="6"/>
          <c:tx>
            <c:strRef>
              <c:f>Sheet1!$H$1</c:f>
              <c:strCache>
                <c:ptCount val="1"/>
                <c:pt idx="0">
                  <c:v>Debian package repository</c:v>
                </c:pt>
              </c:strCache>
            </c:strRef>
          </c:tx>
          <c:spPr>
            <a:solidFill>
              <a:schemeClr val="accent1">
                <a:lumMod val="60000"/>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Sheet1!$H$2:$H$24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numCache>
            </c:numRef>
          </c:val>
        </c:ser>
        <c:ser>
          <c:idx val="7"/>
          <c:order val="7"/>
          <c:tx>
            <c:strRef>
              <c:f>Sheet1!$I$1</c:f>
              <c:strCache>
                <c:ptCount val="1"/>
                <c:pt idx="0">
                  <c:v>Ibiblio</c:v>
                </c:pt>
              </c:strCache>
            </c:strRef>
          </c:tx>
          <c:spPr>
            <a:solidFill>
              <a:schemeClr val="accent2">
                <a:lumMod val="60000"/>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Sheet1!$I$2:$I$24</c:f>
              <c:numCache>
                <c:formatCode>General</c:formatCode>
                <c:ptCount val="23"/>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er>
        <c:ser>
          <c:idx val="8"/>
          <c:order val="8"/>
          <c:tx>
            <c:strRef>
              <c:f>Sheet1!$J$1</c:f>
              <c:strCache>
                <c:ptCount val="1"/>
                <c:pt idx="0">
                  <c:v>Planet Source Code</c:v>
                </c:pt>
              </c:strCache>
            </c:strRef>
          </c:tx>
          <c:spPr>
            <a:solidFill>
              <a:schemeClr val="accent3">
                <a:lumMod val="60000"/>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Sheet1!$J$2:$J$24</c:f>
              <c:numCache>
                <c:formatCode>General</c:formatCode>
                <c:ptCount val="23"/>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er>
        <c:ser>
          <c:idx val="9"/>
          <c:order val="9"/>
          <c:tx>
            <c:strRef>
              <c:f>Sheet1!$K$1</c:f>
              <c:strCache>
                <c:ptCount val="1"/>
                <c:pt idx="0">
                  <c:v>Zenodo</c:v>
                </c:pt>
              </c:strCache>
            </c:strRef>
          </c:tx>
          <c:spPr>
            <a:solidFill>
              <a:schemeClr val="accent4">
                <a:lumMod val="60000"/>
                <a:alpha val="70000"/>
              </a:schemeClr>
            </a:solidFill>
            <a:ln>
              <a:noFill/>
            </a:ln>
            <a:effectLst/>
          </c:spPr>
          <c:invertIfNegative val="0"/>
          <c:dLbls>
            <c:delete val="1"/>
          </c:dLbls>
          <c:cat>
            <c:numRef>
              <c:f>Sheet1!$A$2:$A$24</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Sheet1!$K$2:$K$24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numCache>
            </c:numRef>
          </c:val>
        </c:ser>
        <c:dLbls>
          <c:showLegendKey val="0"/>
          <c:showVal val="0"/>
          <c:showCatName val="0"/>
          <c:showSerName val="0"/>
          <c:showPercent val="0"/>
          <c:showBubbleSize val="0"/>
        </c:dLbls>
        <c:gapWidth val="50"/>
        <c:overlap val="100"/>
        <c:axId val="758634368"/>
        <c:axId val="803926960"/>
      </c:barChart>
      <c:catAx>
        <c:axId val="758634368"/>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03926960"/>
        <c:crosses val="autoZero"/>
        <c:auto val="1"/>
        <c:lblAlgn val="ctr"/>
        <c:lblOffset val="100"/>
        <c:noMultiLvlLbl val="0"/>
      </c:catAx>
      <c:valAx>
        <c:axId val="803926960"/>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58634368"/>
        <c:crosses val="autoZero"/>
        <c:crossBetween val="between"/>
      </c:valAx>
      <c:spPr>
        <a:noFill/>
        <a:ln>
          <a:noFill/>
        </a:ln>
        <a:effectLst/>
      </c:spPr>
    </c:plotArea>
    <c:legend>
      <c:legendPos val="b"/>
      <c:layout>
        <c:manualLayout>
          <c:xMode val="edge"/>
          <c:yMode val="edge"/>
          <c:x val="0.101691598275322"/>
          <c:y val="0.613725159141517"/>
          <c:w val="0.893047681539808"/>
          <c:h val="0.35118132233243"/>
        </c:manualLayout>
      </c:layout>
      <c:overlay val="0"/>
      <c:spPr>
        <a:noFill/>
        <a:ln>
          <a:noFill/>
        </a:ln>
        <a:effectLst/>
      </c:spPr>
      <c:txPr>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4779489-5c48-4ac9-81f1-08165e223441}"/>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baseline="0">
                <a:solidFill>
                  <a:schemeClr val="dk1">
                    <a:lumMod val="65000"/>
                    <a:lumOff val="35000"/>
                  </a:schemeClr>
                </a:solidFill>
                <a:latin typeface="+mn-lt"/>
                <a:ea typeface="+mn-ea"/>
                <a:cs typeface="+mn-cs"/>
              </a:defRPr>
            </a:pPr>
            <a:r>
              <a:rPr lang="zh-CN"/>
              <a:t>数据来源占比</a:t>
            </a:r>
            <a:endParaRPr lang="zh-CN"/>
          </a:p>
        </c:rich>
      </c:tx>
      <c:layout/>
      <c:overlay val="0"/>
      <c:spPr>
        <a:noFill/>
        <a:ln>
          <a:noFill/>
        </a:ln>
        <a:effectLst/>
      </c:spPr>
    </c:title>
    <c:autoTitleDeleted val="0"/>
    <c:plotArea>
      <c:layout/>
      <c:pieChart>
        <c:varyColors val="1"/>
        <c:ser>
          <c:idx val="0"/>
          <c:order val="0"/>
          <c:tx>
            <c:strRef>
              <c:f>Sheet1!$A$25</c:f>
              <c:strCache>
                <c:ptCount val="1"/>
                <c:pt idx="0">
                  <c:v>合计</c:v>
                </c:pt>
              </c:strCache>
            </c:strRef>
          </c:tx>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Lbls>
            <c:delete val="1"/>
          </c:dLbls>
          <c:cat>
            <c:strRef>
              <c:f>Sheet1!$B$1:$K$1</c:f>
              <c:strCache>
                <c:ptCount val="10"/>
                <c:pt idx="0">
                  <c:v>GitHub</c:v>
                </c:pt>
                <c:pt idx="1">
                  <c:v>SourceForge</c:v>
                </c:pt>
                <c:pt idx="2">
                  <c:v>Ohloh</c:v>
                </c:pt>
                <c:pt idx="3">
                  <c:v>Freecode</c:v>
                </c:pt>
                <c:pt idx="4">
                  <c:v>Apache Foundation Repository(ASF)</c:v>
                </c:pt>
                <c:pt idx="5">
                  <c:v>Sharejar</c:v>
                </c:pt>
                <c:pt idx="6">
                  <c:v>Debian package repository</c:v>
                </c:pt>
                <c:pt idx="7">
                  <c:v>Ibiblio</c:v>
                </c:pt>
                <c:pt idx="8">
                  <c:v>Planet Source Code</c:v>
                </c:pt>
                <c:pt idx="9">
                  <c:v>Zenodo</c:v>
                </c:pt>
              </c:strCache>
            </c:strRef>
          </c:cat>
          <c:val>
            <c:numRef>
              <c:f>Sheet1!$B$25:$K$25</c:f>
              <c:numCache>
                <c:formatCode>General</c:formatCode>
                <c:ptCount val="10"/>
                <c:pt idx="0">
                  <c:v>30</c:v>
                </c:pt>
                <c:pt idx="1">
                  <c:v>11</c:v>
                </c:pt>
                <c:pt idx="2">
                  <c:v>3</c:v>
                </c:pt>
                <c:pt idx="3">
                  <c:v>4</c:v>
                </c:pt>
                <c:pt idx="4">
                  <c:v>1</c:v>
                </c:pt>
                <c:pt idx="5">
                  <c:v>1</c:v>
                </c:pt>
                <c:pt idx="6">
                  <c:v>1</c:v>
                </c:pt>
                <c:pt idx="7">
                  <c:v>1</c:v>
                </c:pt>
                <c:pt idx="8">
                  <c:v>1</c:v>
                </c:pt>
                <c:pt idx="9">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64de931-8fdc-422c-bb18-cbf4ccd7c6cb}"/>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使用的数据特征数量分布图</a:t>
            </a:r>
            <a:endParaRPr lang="zh-CN" altLang="en-US"/>
          </a:p>
        </c:rich>
      </c:tx>
      <c:layout/>
      <c:overlay val="0"/>
      <c:spPr>
        <a:noFill/>
        <a:ln>
          <a:noFill/>
        </a:ln>
        <a:effectLst/>
      </c:spPr>
    </c:title>
    <c:autoTitleDeleted val="0"/>
    <c:plotArea>
      <c:layout/>
      <c:barChart>
        <c:barDir val="col"/>
        <c:grouping val="clustered"/>
        <c:varyColors val="0"/>
        <c:ser>
          <c:idx val="0"/>
          <c:order val="0"/>
          <c:tx>
            <c:strRef>
              <c:f>Sheet2!$A$18</c:f>
              <c:strCache>
                <c:ptCount val="1"/>
                <c:pt idx="0">
                  <c:v>合计</c:v>
                </c:pt>
              </c:strCache>
            </c:strRef>
          </c:tx>
          <c:spPr>
            <a:solidFill>
              <a:schemeClr val="accent1"/>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Sheet2!$B$18:$Y$18</c:f>
              <c:numCache>
                <c:formatCode>General</c:formatCode>
                <c:ptCount val="24"/>
                <c:pt idx="0">
                  <c:v>12</c:v>
                </c:pt>
                <c:pt idx="1">
                  <c:v>6</c:v>
                </c:pt>
                <c:pt idx="2">
                  <c:v>1</c:v>
                </c:pt>
                <c:pt idx="3">
                  <c:v>6</c:v>
                </c:pt>
                <c:pt idx="4">
                  <c:v>1</c:v>
                </c:pt>
                <c:pt idx="5">
                  <c:v>1</c:v>
                </c:pt>
                <c:pt idx="6">
                  <c:v>4</c:v>
                </c:pt>
                <c:pt idx="7">
                  <c:v>2</c:v>
                </c:pt>
                <c:pt idx="8">
                  <c:v>3</c:v>
                </c:pt>
                <c:pt idx="9">
                  <c:v>1</c:v>
                </c:pt>
                <c:pt idx="10">
                  <c:v>1</c:v>
                </c:pt>
                <c:pt idx="11">
                  <c:v>5</c:v>
                </c:pt>
                <c:pt idx="12">
                  <c:v>20</c:v>
                </c:pt>
                <c:pt idx="13">
                  <c:v>21</c:v>
                </c:pt>
                <c:pt idx="14">
                  <c:v>8</c:v>
                </c:pt>
                <c:pt idx="15">
                  <c:v>4</c:v>
                </c:pt>
                <c:pt idx="16">
                  <c:v>8</c:v>
                </c:pt>
                <c:pt idx="17">
                  <c:v>2</c:v>
                </c:pt>
                <c:pt idx="18">
                  <c:v>2</c:v>
                </c:pt>
                <c:pt idx="19">
                  <c:v>3</c:v>
                </c:pt>
                <c:pt idx="20">
                  <c:v>2</c:v>
                </c:pt>
                <c:pt idx="21">
                  <c:v>3</c:v>
                </c:pt>
                <c:pt idx="22">
                  <c:v>2</c:v>
                </c:pt>
                <c:pt idx="23">
                  <c:v>2</c:v>
                </c:pt>
              </c:numCache>
            </c:numRef>
          </c:val>
        </c:ser>
        <c:dLbls>
          <c:showLegendKey val="0"/>
          <c:showVal val="0"/>
          <c:showCatName val="0"/>
          <c:showSerName val="0"/>
          <c:showPercent val="0"/>
          <c:showBubbleSize val="0"/>
        </c:dLbls>
        <c:gapWidth val="219"/>
        <c:overlap val="-27"/>
        <c:axId val="758073392"/>
        <c:axId val="803982016"/>
      </c:barChart>
      <c:catAx>
        <c:axId val="75807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03982016"/>
        <c:crosses val="autoZero"/>
        <c:auto val="1"/>
        <c:lblAlgn val="ctr"/>
        <c:lblOffset val="100"/>
        <c:noMultiLvlLbl val="0"/>
      </c:catAx>
      <c:valAx>
        <c:axId val="80398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58073392"/>
        <c:crosses val="autoZero"/>
        <c:crossBetween val="between"/>
      </c:valAx>
      <c:spPr>
        <a:noFill/>
        <a:ln>
          <a:noFill/>
        </a:ln>
        <a:effectLst/>
      </c:spPr>
    </c:plotArea>
    <c:plotVisOnly val="1"/>
    <c:dispBlanksAs val="gap"/>
    <c:showDLblsOverMax val="0"/>
    <c:extLst>
      <c:ext uri="{0b15fc19-7d7d-44ad-8c2d-2c3a37ce22c3}">
        <chartProps xmlns="https://web.wps.cn/et/2018/main" chartId="{9876aa92-d0bf-4e31-bc3f-e0b461ebd09d}"/>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使用的数据特征数量分布图</a:t>
            </a:r>
            <a:endParaRPr lang="zh-CN" altLang="en-US"/>
          </a:p>
        </c:rich>
      </c:tx>
      <c:layout/>
      <c:overlay val="0"/>
      <c:spPr>
        <a:noFill/>
        <a:ln>
          <a:noFill/>
        </a:ln>
        <a:effectLst/>
      </c:spPr>
    </c:title>
    <c:autoTitleDeleted val="0"/>
    <c:plotArea>
      <c:layout/>
      <c:barChart>
        <c:barDir val="bar"/>
        <c:grouping val="stacked"/>
        <c:varyColors val="0"/>
        <c:ser>
          <c:idx val="0"/>
          <c:order val="0"/>
          <c:tx>
            <c:strRef>
              <c:f>Sheet2!$A$3</c:f>
              <c:strCache>
                <c:ptCount val="1"/>
                <c:pt idx="0">
                  <c:v>2002</c:v>
                </c:pt>
              </c:strCache>
            </c:strRef>
          </c:tx>
          <c:spPr>
            <a:solidFill>
              <a:schemeClr val="accent1"/>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Sheet2!$B$3:$Y$3</c:f>
              <c:numCache>
                <c:formatCode>General</c:formatCode>
                <c:ptCount val="24"/>
                <c:pt idx="0">
                  <c:v>1</c:v>
                </c:pt>
                <c:pt idx="1">
                  <c:v>0</c:v>
                </c:pt>
                <c:pt idx="2">
                  <c:v>0</c:v>
                </c:pt>
                <c:pt idx="3">
                  <c:v>1</c:v>
                </c:pt>
                <c:pt idx="4">
                  <c:v>1</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numCache>
            </c:numRef>
          </c:val>
        </c:ser>
        <c:ser>
          <c:idx val="1"/>
          <c:order val="1"/>
          <c:tx>
            <c:strRef>
              <c:f>Sheet2!$A$4</c:f>
              <c:strCache>
                <c:ptCount val="1"/>
                <c:pt idx="0">
                  <c:v>2004</c:v>
                </c:pt>
              </c:strCache>
            </c:strRef>
          </c:tx>
          <c:spPr>
            <a:solidFill>
              <a:schemeClr val="accent2"/>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Sheet2!$B$4:$Y$4</c:f>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
          <c:order val="2"/>
          <c:tx>
            <c:strRef>
              <c:f>Sheet2!$A$5</c:f>
              <c:strCache>
                <c:ptCount val="1"/>
                <c:pt idx="0">
                  <c:v>2009</c:v>
                </c:pt>
              </c:strCache>
            </c:strRef>
          </c:tx>
          <c:spPr>
            <a:solidFill>
              <a:schemeClr val="accent3"/>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Sheet2!$B$5:$Y$5</c:f>
              <c:numCache>
                <c:formatCode>General</c:formatCode>
                <c:ptCount val="24"/>
                <c:pt idx="0">
                  <c:v>1</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3"/>
          <c:order val="3"/>
          <c:tx>
            <c:strRef>
              <c:f>Sheet2!$A$6</c:f>
              <c:strCache>
                <c:ptCount val="1"/>
                <c:pt idx="0">
                  <c:v>2012</c:v>
                </c:pt>
              </c:strCache>
            </c:strRef>
          </c:tx>
          <c:spPr>
            <a:solidFill>
              <a:schemeClr val="accent4"/>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Sheet2!$B$6:$Y$6</c:f>
              <c:numCache>
                <c:formatCode>General</c:formatCode>
                <c:ptCount val="24"/>
                <c:pt idx="0">
                  <c:v>0</c:v>
                </c:pt>
                <c:pt idx="1">
                  <c:v>0</c:v>
                </c:pt>
                <c:pt idx="2">
                  <c:v>0</c:v>
                </c:pt>
                <c:pt idx="3">
                  <c:v>0</c:v>
                </c:pt>
                <c:pt idx="4">
                  <c:v>0</c:v>
                </c:pt>
                <c:pt idx="5">
                  <c:v>0</c:v>
                </c:pt>
                <c:pt idx="6">
                  <c:v>0</c:v>
                </c:pt>
                <c:pt idx="7">
                  <c:v>0</c:v>
                </c:pt>
                <c:pt idx="8">
                  <c:v>1</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ser>
        <c:ser>
          <c:idx val="4"/>
          <c:order val="4"/>
          <c:tx>
            <c:strRef>
              <c:f>Sheet2!$A$7</c:f>
              <c:strCache>
                <c:ptCount val="1"/>
                <c:pt idx="0">
                  <c:v>2013</c:v>
                </c:pt>
              </c:strCache>
            </c:strRef>
          </c:tx>
          <c:spPr>
            <a:solidFill>
              <a:schemeClr val="accent5"/>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Sheet2!$B$7:$Y$7</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ser>
        <c:ser>
          <c:idx val="5"/>
          <c:order val="5"/>
          <c:tx>
            <c:strRef>
              <c:f>Sheet2!$A$8</c:f>
              <c:strCache>
                <c:ptCount val="1"/>
                <c:pt idx="0">
                  <c:v>2014</c:v>
                </c:pt>
              </c:strCache>
            </c:strRef>
          </c:tx>
          <c:spPr>
            <a:solidFill>
              <a:schemeClr val="accent6"/>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Sheet2!$B$8:$Y$8</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2</c:v>
                </c:pt>
                <c:pt idx="13">
                  <c:v>1</c:v>
                </c:pt>
                <c:pt idx="14">
                  <c:v>0</c:v>
                </c:pt>
                <c:pt idx="15">
                  <c:v>0</c:v>
                </c:pt>
                <c:pt idx="16">
                  <c:v>0</c:v>
                </c:pt>
                <c:pt idx="17">
                  <c:v>0</c:v>
                </c:pt>
                <c:pt idx="18">
                  <c:v>0</c:v>
                </c:pt>
                <c:pt idx="19">
                  <c:v>0</c:v>
                </c:pt>
                <c:pt idx="20">
                  <c:v>0</c:v>
                </c:pt>
                <c:pt idx="21">
                  <c:v>0</c:v>
                </c:pt>
                <c:pt idx="22">
                  <c:v>0</c:v>
                </c:pt>
                <c:pt idx="23">
                  <c:v>0</c:v>
                </c:pt>
              </c:numCache>
            </c:numRef>
          </c:val>
        </c:ser>
        <c:ser>
          <c:idx val="6"/>
          <c:order val="6"/>
          <c:tx>
            <c:strRef>
              <c:f>Sheet2!$A$9</c:f>
              <c:strCache>
                <c:ptCount val="1"/>
                <c:pt idx="0">
                  <c:v>2015</c:v>
                </c:pt>
              </c:strCache>
            </c:strRef>
          </c:tx>
          <c:spPr>
            <a:solidFill>
              <a:schemeClr val="accent1">
                <a:lumMod val="60000"/>
              </a:schemeClr>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Sheet2!$B$9:$Y$9</c:f>
              <c:numCache>
                <c:formatCode>General</c:formatCode>
                <c:ptCount val="24"/>
                <c:pt idx="0">
                  <c:v>1</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ser>
        <c:ser>
          <c:idx val="7"/>
          <c:order val="7"/>
          <c:tx>
            <c:strRef>
              <c:f>Sheet2!$A$10</c:f>
              <c:strCache>
                <c:ptCount val="1"/>
                <c:pt idx="0">
                  <c:v>2016</c:v>
                </c:pt>
              </c:strCache>
            </c:strRef>
          </c:tx>
          <c:spPr>
            <a:solidFill>
              <a:schemeClr val="accent2">
                <a:lumMod val="60000"/>
              </a:schemeClr>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Sheet2!$B$10:$Y$10</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numCache>
            </c:numRef>
          </c:val>
        </c:ser>
        <c:ser>
          <c:idx val="8"/>
          <c:order val="8"/>
          <c:tx>
            <c:strRef>
              <c:f>Sheet2!$A$11</c:f>
              <c:strCache>
                <c:ptCount val="1"/>
                <c:pt idx="0">
                  <c:v>2017</c:v>
                </c:pt>
              </c:strCache>
            </c:strRef>
          </c:tx>
          <c:spPr>
            <a:solidFill>
              <a:schemeClr val="accent3">
                <a:lumMod val="60000"/>
              </a:schemeClr>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Sheet2!$B$11:$Y$11</c:f>
              <c:numCache>
                <c:formatCode>General</c:formatCode>
                <c:ptCount val="24"/>
                <c:pt idx="0">
                  <c:v>1</c:v>
                </c:pt>
                <c:pt idx="1">
                  <c:v>0</c:v>
                </c:pt>
                <c:pt idx="2">
                  <c:v>0</c:v>
                </c:pt>
                <c:pt idx="3">
                  <c:v>0</c:v>
                </c:pt>
                <c:pt idx="4">
                  <c:v>0</c:v>
                </c:pt>
                <c:pt idx="5">
                  <c:v>0</c:v>
                </c:pt>
                <c:pt idx="6">
                  <c:v>0</c:v>
                </c:pt>
                <c:pt idx="7">
                  <c:v>1</c:v>
                </c:pt>
                <c:pt idx="8">
                  <c:v>1</c:v>
                </c:pt>
                <c:pt idx="9">
                  <c:v>1</c:v>
                </c:pt>
                <c:pt idx="10">
                  <c:v>0</c:v>
                </c:pt>
                <c:pt idx="11">
                  <c:v>0</c:v>
                </c:pt>
                <c:pt idx="12">
                  <c:v>0</c:v>
                </c:pt>
                <c:pt idx="13">
                  <c:v>2</c:v>
                </c:pt>
                <c:pt idx="14">
                  <c:v>1</c:v>
                </c:pt>
                <c:pt idx="15">
                  <c:v>0</c:v>
                </c:pt>
                <c:pt idx="16">
                  <c:v>0</c:v>
                </c:pt>
                <c:pt idx="17">
                  <c:v>1</c:v>
                </c:pt>
                <c:pt idx="18">
                  <c:v>1</c:v>
                </c:pt>
                <c:pt idx="19">
                  <c:v>0</c:v>
                </c:pt>
                <c:pt idx="20">
                  <c:v>1</c:v>
                </c:pt>
                <c:pt idx="21">
                  <c:v>1</c:v>
                </c:pt>
                <c:pt idx="22">
                  <c:v>0</c:v>
                </c:pt>
                <c:pt idx="23">
                  <c:v>0</c:v>
                </c:pt>
              </c:numCache>
            </c:numRef>
          </c:val>
        </c:ser>
        <c:ser>
          <c:idx val="9"/>
          <c:order val="9"/>
          <c:tx>
            <c:strRef>
              <c:f>Sheet2!$A$12</c:f>
              <c:strCache>
                <c:ptCount val="1"/>
                <c:pt idx="0">
                  <c:v>2018</c:v>
                </c:pt>
              </c:strCache>
            </c:strRef>
          </c:tx>
          <c:spPr>
            <a:solidFill>
              <a:schemeClr val="accent4">
                <a:lumMod val="60000"/>
              </a:schemeClr>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Sheet2!$B$12:$Y$12</c:f>
              <c:numCache>
                <c:formatCode>General</c:formatCode>
                <c:ptCount val="24"/>
                <c:pt idx="0">
                  <c:v>2</c:v>
                </c:pt>
                <c:pt idx="1">
                  <c:v>0</c:v>
                </c:pt>
                <c:pt idx="2">
                  <c:v>1</c:v>
                </c:pt>
                <c:pt idx="3">
                  <c:v>1</c:v>
                </c:pt>
                <c:pt idx="4">
                  <c:v>0</c:v>
                </c:pt>
                <c:pt idx="5">
                  <c:v>0</c:v>
                </c:pt>
                <c:pt idx="6">
                  <c:v>0</c:v>
                </c:pt>
                <c:pt idx="7">
                  <c:v>0</c:v>
                </c:pt>
                <c:pt idx="8">
                  <c:v>1</c:v>
                </c:pt>
                <c:pt idx="9">
                  <c:v>0</c:v>
                </c:pt>
                <c:pt idx="10">
                  <c:v>1</c:v>
                </c:pt>
                <c:pt idx="11">
                  <c:v>0</c:v>
                </c:pt>
                <c:pt idx="12">
                  <c:v>1</c:v>
                </c:pt>
                <c:pt idx="13">
                  <c:v>0</c:v>
                </c:pt>
                <c:pt idx="14">
                  <c:v>1</c:v>
                </c:pt>
                <c:pt idx="15">
                  <c:v>0</c:v>
                </c:pt>
                <c:pt idx="16">
                  <c:v>0</c:v>
                </c:pt>
                <c:pt idx="17">
                  <c:v>0</c:v>
                </c:pt>
                <c:pt idx="18">
                  <c:v>0</c:v>
                </c:pt>
                <c:pt idx="19">
                  <c:v>0</c:v>
                </c:pt>
                <c:pt idx="20">
                  <c:v>0</c:v>
                </c:pt>
                <c:pt idx="21">
                  <c:v>0</c:v>
                </c:pt>
                <c:pt idx="22">
                  <c:v>0</c:v>
                </c:pt>
                <c:pt idx="23">
                  <c:v>0</c:v>
                </c:pt>
              </c:numCache>
            </c:numRef>
          </c:val>
        </c:ser>
        <c:ser>
          <c:idx val="10"/>
          <c:order val="10"/>
          <c:tx>
            <c:strRef>
              <c:f>Sheet2!$A$13</c:f>
              <c:strCache>
                <c:ptCount val="1"/>
                <c:pt idx="0">
                  <c:v>2019</c:v>
                </c:pt>
              </c:strCache>
            </c:strRef>
          </c:tx>
          <c:spPr>
            <a:solidFill>
              <a:schemeClr val="accent5">
                <a:lumMod val="60000"/>
              </a:schemeClr>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Sheet2!$B$13:$Y$13</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1</c:v>
                </c:pt>
                <c:pt idx="13">
                  <c:v>1</c:v>
                </c:pt>
                <c:pt idx="14">
                  <c:v>1</c:v>
                </c:pt>
                <c:pt idx="15">
                  <c:v>1</c:v>
                </c:pt>
                <c:pt idx="16">
                  <c:v>1</c:v>
                </c:pt>
                <c:pt idx="17">
                  <c:v>0</c:v>
                </c:pt>
                <c:pt idx="18">
                  <c:v>0</c:v>
                </c:pt>
                <c:pt idx="19">
                  <c:v>0</c:v>
                </c:pt>
                <c:pt idx="20">
                  <c:v>0</c:v>
                </c:pt>
                <c:pt idx="21">
                  <c:v>0</c:v>
                </c:pt>
                <c:pt idx="22">
                  <c:v>0</c:v>
                </c:pt>
                <c:pt idx="23">
                  <c:v>0</c:v>
                </c:pt>
              </c:numCache>
            </c:numRef>
          </c:val>
        </c:ser>
        <c:ser>
          <c:idx val="11"/>
          <c:order val="11"/>
          <c:tx>
            <c:strRef>
              <c:f>Sheet2!$A$14</c:f>
              <c:strCache>
                <c:ptCount val="1"/>
                <c:pt idx="0">
                  <c:v>2020</c:v>
                </c:pt>
              </c:strCache>
            </c:strRef>
          </c:tx>
          <c:spPr>
            <a:solidFill>
              <a:schemeClr val="accent6">
                <a:lumMod val="60000"/>
              </a:schemeClr>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Sheet2!$B$14:$Y$14</c:f>
              <c:numCache>
                <c:formatCode>General</c:formatCode>
                <c:ptCount val="24"/>
                <c:pt idx="0">
                  <c:v>1</c:v>
                </c:pt>
                <c:pt idx="1">
                  <c:v>0</c:v>
                </c:pt>
                <c:pt idx="2">
                  <c:v>0</c:v>
                </c:pt>
                <c:pt idx="3">
                  <c:v>1</c:v>
                </c:pt>
                <c:pt idx="4">
                  <c:v>0</c:v>
                </c:pt>
                <c:pt idx="5">
                  <c:v>0</c:v>
                </c:pt>
                <c:pt idx="6">
                  <c:v>0</c:v>
                </c:pt>
                <c:pt idx="7">
                  <c:v>0</c:v>
                </c:pt>
                <c:pt idx="8">
                  <c:v>0</c:v>
                </c:pt>
                <c:pt idx="9">
                  <c:v>0</c:v>
                </c:pt>
                <c:pt idx="10">
                  <c:v>0</c:v>
                </c:pt>
                <c:pt idx="11">
                  <c:v>1</c:v>
                </c:pt>
                <c:pt idx="12">
                  <c:v>2</c:v>
                </c:pt>
                <c:pt idx="13">
                  <c:v>5</c:v>
                </c:pt>
                <c:pt idx="14">
                  <c:v>0</c:v>
                </c:pt>
                <c:pt idx="15">
                  <c:v>1</c:v>
                </c:pt>
                <c:pt idx="16">
                  <c:v>2</c:v>
                </c:pt>
                <c:pt idx="17">
                  <c:v>0</c:v>
                </c:pt>
                <c:pt idx="18">
                  <c:v>0</c:v>
                </c:pt>
                <c:pt idx="19">
                  <c:v>0</c:v>
                </c:pt>
                <c:pt idx="20">
                  <c:v>0</c:v>
                </c:pt>
                <c:pt idx="21">
                  <c:v>0</c:v>
                </c:pt>
                <c:pt idx="22">
                  <c:v>0</c:v>
                </c:pt>
                <c:pt idx="23">
                  <c:v>0</c:v>
                </c:pt>
              </c:numCache>
            </c:numRef>
          </c:val>
        </c:ser>
        <c:ser>
          <c:idx val="12"/>
          <c:order val="12"/>
          <c:tx>
            <c:strRef>
              <c:f>Sheet2!$A$15</c:f>
              <c:strCache>
                <c:ptCount val="1"/>
                <c:pt idx="0">
                  <c:v>2021</c:v>
                </c:pt>
              </c:strCache>
            </c:strRef>
          </c:tx>
          <c:spPr>
            <a:solidFill>
              <a:schemeClr val="accent1">
                <a:lumMod val="80000"/>
                <a:lumOff val="20000"/>
              </a:schemeClr>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Sheet2!$B$15:$Y$15</c:f>
              <c:numCache>
                <c:formatCode>General</c:formatCode>
                <c:ptCount val="24"/>
                <c:pt idx="0">
                  <c:v>2</c:v>
                </c:pt>
                <c:pt idx="1">
                  <c:v>2</c:v>
                </c:pt>
                <c:pt idx="2">
                  <c:v>0</c:v>
                </c:pt>
                <c:pt idx="3">
                  <c:v>1</c:v>
                </c:pt>
                <c:pt idx="4">
                  <c:v>0</c:v>
                </c:pt>
                <c:pt idx="5">
                  <c:v>0</c:v>
                </c:pt>
                <c:pt idx="6">
                  <c:v>0</c:v>
                </c:pt>
                <c:pt idx="7">
                  <c:v>1</c:v>
                </c:pt>
                <c:pt idx="8">
                  <c:v>0</c:v>
                </c:pt>
                <c:pt idx="9">
                  <c:v>0</c:v>
                </c:pt>
                <c:pt idx="10">
                  <c:v>0</c:v>
                </c:pt>
                <c:pt idx="11">
                  <c:v>1</c:v>
                </c:pt>
                <c:pt idx="12">
                  <c:v>5</c:v>
                </c:pt>
                <c:pt idx="13">
                  <c:v>5</c:v>
                </c:pt>
                <c:pt idx="14">
                  <c:v>3</c:v>
                </c:pt>
                <c:pt idx="15">
                  <c:v>1</c:v>
                </c:pt>
                <c:pt idx="16">
                  <c:v>4</c:v>
                </c:pt>
                <c:pt idx="17">
                  <c:v>0</c:v>
                </c:pt>
                <c:pt idx="18">
                  <c:v>0</c:v>
                </c:pt>
                <c:pt idx="19">
                  <c:v>1</c:v>
                </c:pt>
                <c:pt idx="20">
                  <c:v>0</c:v>
                </c:pt>
                <c:pt idx="21">
                  <c:v>0</c:v>
                </c:pt>
                <c:pt idx="22">
                  <c:v>0</c:v>
                </c:pt>
                <c:pt idx="23">
                  <c:v>0</c:v>
                </c:pt>
              </c:numCache>
            </c:numRef>
          </c:val>
        </c:ser>
        <c:ser>
          <c:idx val="13"/>
          <c:order val="13"/>
          <c:tx>
            <c:strRef>
              <c:f>Sheet2!$A$16</c:f>
              <c:strCache>
                <c:ptCount val="1"/>
                <c:pt idx="0">
                  <c:v>2022</c:v>
                </c:pt>
              </c:strCache>
            </c:strRef>
          </c:tx>
          <c:spPr>
            <a:solidFill>
              <a:schemeClr val="accent2">
                <a:lumMod val="80000"/>
                <a:lumOff val="20000"/>
              </a:schemeClr>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Sheet2!$B$16:$Y$16</c:f>
              <c:numCache>
                <c:formatCode>General</c:formatCode>
                <c:ptCount val="24"/>
                <c:pt idx="0">
                  <c:v>2</c:v>
                </c:pt>
                <c:pt idx="1">
                  <c:v>2</c:v>
                </c:pt>
                <c:pt idx="2">
                  <c:v>0</c:v>
                </c:pt>
                <c:pt idx="3">
                  <c:v>1</c:v>
                </c:pt>
                <c:pt idx="4">
                  <c:v>0</c:v>
                </c:pt>
                <c:pt idx="5">
                  <c:v>1</c:v>
                </c:pt>
                <c:pt idx="6">
                  <c:v>2</c:v>
                </c:pt>
                <c:pt idx="7">
                  <c:v>0</c:v>
                </c:pt>
                <c:pt idx="8">
                  <c:v>0</c:v>
                </c:pt>
                <c:pt idx="9">
                  <c:v>0</c:v>
                </c:pt>
                <c:pt idx="10">
                  <c:v>0</c:v>
                </c:pt>
                <c:pt idx="11">
                  <c:v>2</c:v>
                </c:pt>
                <c:pt idx="12">
                  <c:v>2</c:v>
                </c:pt>
                <c:pt idx="13">
                  <c:v>3</c:v>
                </c:pt>
                <c:pt idx="14">
                  <c:v>0</c:v>
                </c:pt>
                <c:pt idx="15">
                  <c:v>0</c:v>
                </c:pt>
                <c:pt idx="16">
                  <c:v>1</c:v>
                </c:pt>
                <c:pt idx="17">
                  <c:v>1</c:v>
                </c:pt>
                <c:pt idx="18">
                  <c:v>1</c:v>
                </c:pt>
                <c:pt idx="19">
                  <c:v>1</c:v>
                </c:pt>
                <c:pt idx="20">
                  <c:v>1</c:v>
                </c:pt>
                <c:pt idx="21">
                  <c:v>1</c:v>
                </c:pt>
                <c:pt idx="22">
                  <c:v>1</c:v>
                </c:pt>
                <c:pt idx="23">
                  <c:v>1</c:v>
                </c:pt>
              </c:numCache>
            </c:numRef>
          </c:val>
        </c:ser>
        <c:ser>
          <c:idx val="14"/>
          <c:order val="14"/>
          <c:tx>
            <c:strRef>
              <c:f>Sheet2!$A$17</c:f>
              <c:strCache>
                <c:ptCount val="1"/>
                <c:pt idx="0">
                  <c:v>2023</c:v>
                </c:pt>
              </c:strCache>
            </c:strRef>
          </c:tx>
          <c:spPr>
            <a:solidFill>
              <a:schemeClr val="accent3">
                <a:lumMod val="80000"/>
                <a:lumOff val="20000"/>
              </a:schemeClr>
            </a:solidFill>
            <a:ln>
              <a:noFill/>
            </a:ln>
            <a:effectLst/>
          </c:spPr>
          <c:invertIfNegative val="0"/>
          <c:dLbls>
            <c:delete val="1"/>
          </c:dLbls>
          <c:cat>
            <c:strRef>
              <c:f>Sheet2!$B$2:$Y$2</c:f>
              <c:strCache>
                <c:ptCount val="24"/>
                <c:pt idx="0">
                  <c:v>identifiers</c:v>
                </c:pt>
                <c:pt idx="1">
                  <c:v>content</c:v>
                </c:pt>
                <c:pt idx="2">
                  <c:v>function content</c:v>
                </c:pt>
                <c:pt idx="3">
                  <c:v>comments</c:v>
                </c:pt>
                <c:pt idx="4">
                  <c:v>head file names</c:v>
                </c:pt>
                <c:pt idx="5">
                  <c:v>folder name</c:v>
                </c:pt>
                <c:pt idx="6">
                  <c:v>file name</c:v>
                </c:pt>
                <c:pt idx="7">
                  <c:v>repo directory structure</c:v>
                </c:pt>
                <c:pt idx="8">
                  <c:v>API calls(packages、classes)</c:v>
                </c:pt>
                <c:pt idx="9">
                  <c:v>file extensions</c:v>
                </c:pt>
                <c:pt idx="10">
                  <c:v>strings in external package resources</c:v>
                </c:pt>
                <c:pt idx="11">
                  <c:v>Dependency relations</c:v>
                </c:pt>
                <c:pt idx="12">
                  <c:v>Description</c:v>
                </c:pt>
                <c:pt idx="13">
                  <c:v>README</c:v>
                </c:pt>
                <c:pt idx="14">
                  <c:v>repo name</c:v>
                </c:pt>
                <c:pt idx="15">
                  <c:v>user</c:v>
                </c:pt>
                <c:pt idx="16">
                  <c:v>tags</c:v>
                </c:pt>
                <c:pt idx="17">
                  <c:v>stars</c:v>
                </c:pt>
                <c:pt idx="18">
                  <c:v>language</c:v>
                </c:pt>
                <c:pt idx="19">
                  <c:v>wiki pages</c:v>
                </c:pt>
                <c:pt idx="20">
                  <c:v>other metadata</c:v>
                </c:pt>
                <c:pt idx="21">
                  <c:v>commit messages</c:v>
                </c:pt>
                <c:pt idx="22">
                  <c:v>issue title、body</c:v>
                </c:pt>
                <c:pt idx="23">
                  <c:v>PR title、body</c:v>
                </c:pt>
              </c:strCache>
            </c:strRef>
          </c:cat>
          <c:val>
            <c:numRef>
              <c:f>Sheet2!$B$17:$Y$17</c:f>
              <c:numCache>
                <c:formatCode>General</c:formatCode>
                <c:ptCount val="24"/>
                <c:pt idx="0">
                  <c:v>0</c:v>
                </c:pt>
                <c:pt idx="1">
                  <c:v>2</c:v>
                </c:pt>
                <c:pt idx="2">
                  <c:v>0</c:v>
                </c:pt>
                <c:pt idx="3">
                  <c:v>0</c:v>
                </c:pt>
                <c:pt idx="4">
                  <c:v>0</c:v>
                </c:pt>
                <c:pt idx="5">
                  <c:v>0</c:v>
                </c:pt>
                <c:pt idx="6">
                  <c:v>2</c:v>
                </c:pt>
                <c:pt idx="7">
                  <c:v>0</c:v>
                </c:pt>
                <c:pt idx="8">
                  <c:v>0</c:v>
                </c:pt>
                <c:pt idx="9">
                  <c:v>0</c:v>
                </c:pt>
                <c:pt idx="10">
                  <c:v>0</c:v>
                </c:pt>
                <c:pt idx="11">
                  <c:v>1</c:v>
                </c:pt>
                <c:pt idx="12">
                  <c:v>4</c:v>
                </c:pt>
                <c:pt idx="13">
                  <c:v>3</c:v>
                </c:pt>
                <c:pt idx="14">
                  <c:v>2</c:v>
                </c:pt>
                <c:pt idx="15">
                  <c:v>0</c:v>
                </c:pt>
                <c:pt idx="16">
                  <c:v>0</c:v>
                </c:pt>
                <c:pt idx="17">
                  <c:v>0</c:v>
                </c:pt>
                <c:pt idx="18">
                  <c:v>0</c:v>
                </c:pt>
                <c:pt idx="19">
                  <c:v>1</c:v>
                </c:pt>
                <c:pt idx="20">
                  <c:v>0</c:v>
                </c:pt>
                <c:pt idx="21">
                  <c:v>1</c:v>
                </c:pt>
                <c:pt idx="22">
                  <c:v>1</c:v>
                </c:pt>
                <c:pt idx="23">
                  <c:v>1</c:v>
                </c:pt>
              </c:numCache>
            </c:numRef>
          </c:val>
        </c:ser>
        <c:dLbls>
          <c:showLegendKey val="0"/>
          <c:showVal val="0"/>
          <c:showCatName val="0"/>
          <c:showSerName val="0"/>
          <c:showPercent val="0"/>
          <c:showBubbleSize val="0"/>
        </c:dLbls>
        <c:gapWidth val="150"/>
        <c:overlap val="100"/>
        <c:axId val="727279952"/>
        <c:axId val="806219968"/>
      </c:barChart>
      <c:catAx>
        <c:axId val="72727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06219968"/>
        <c:crosses val="autoZero"/>
        <c:auto val="1"/>
        <c:lblAlgn val="ctr"/>
        <c:lblOffset val="100"/>
        <c:noMultiLvlLbl val="0"/>
      </c:catAx>
      <c:valAx>
        <c:axId val="80621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27279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437211e-4fe8-4c4f-b0ef-cbf0ca36c814}"/>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539142607174103"/>
          <c:y val="0.0509259259259259"/>
          <c:w val="0.915530183727034"/>
          <c:h val="0.527435841353164"/>
        </c:manualLayout>
      </c:layout>
      <c:barChart>
        <c:barDir val="col"/>
        <c:grouping val="stacked"/>
        <c:varyColors val="0"/>
        <c:ser>
          <c:idx val="0"/>
          <c:order val="0"/>
          <c:tx>
            <c:strRef>
              <c:f>SourceForge!$B$14</c:f>
              <c:strCache>
                <c:ptCount val="1"/>
                <c:pt idx="0">
                  <c:v>sourcecode content</c:v>
                </c:pt>
              </c:strCache>
            </c:strRef>
          </c:tx>
          <c:spPr>
            <a:solidFill>
              <a:schemeClr val="accent1"/>
            </a:solidFill>
            <a:ln>
              <a:noFill/>
            </a:ln>
            <a:effectLst/>
          </c:spPr>
          <c:invertIfNegative val="0"/>
          <c:dLbls>
            <c:delete val="1"/>
          </c:dLbls>
          <c:cat>
            <c:numRef>
              <c:f>SourceForge!$A$15:$A$24</c:f>
              <c:numCache>
                <c:formatCode>General</c:formatCode>
                <c:ptCount val="10"/>
                <c:pt idx="0">
                  <c:v>2002</c:v>
                </c:pt>
                <c:pt idx="1">
                  <c:v>2004</c:v>
                </c:pt>
                <c:pt idx="2">
                  <c:v>2009</c:v>
                </c:pt>
                <c:pt idx="3">
                  <c:v>2012</c:v>
                </c:pt>
                <c:pt idx="4">
                  <c:v>2013</c:v>
                </c:pt>
                <c:pt idx="5">
                  <c:v>2014</c:v>
                </c:pt>
                <c:pt idx="6">
                  <c:v>2017</c:v>
                </c:pt>
                <c:pt idx="7">
                  <c:v>2018</c:v>
                </c:pt>
                <c:pt idx="8">
                  <c:v>2021</c:v>
                </c:pt>
                <c:pt idx="9">
                  <c:v>2022</c:v>
                </c:pt>
              </c:numCache>
            </c:numRef>
          </c:cat>
          <c:val>
            <c:numRef>
              <c:f>SourceForge!$B$15:$B$24</c:f>
              <c:numCache>
                <c:formatCode>General</c:formatCode>
                <c:ptCount val="10"/>
                <c:pt idx="0">
                  <c:v>1</c:v>
                </c:pt>
                <c:pt idx="1">
                  <c:v>0</c:v>
                </c:pt>
                <c:pt idx="2">
                  <c:v>0</c:v>
                </c:pt>
                <c:pt idx="3">
                  <c:v>0</c:v>
                </c:pt>
                <c:pt idx="4">
                  <c:v>0</c:v>
                </c:pt>
                <c:pt idx="5">
                  <c:v>0</c:v>
                </c:pt>
                <c:pt idx="6">
                  <c:v>0</c:v>
                </c:pt>
                <c:pt idx="7">
                  <c:v>0</c:v>
                </c:pt>
                <c:pt idx="8">
                  <c:v>1</c:v>
                </c:pt>
                <c:pt idx="9">
                  <c:v>1</c:v>
                </c:pt>
              </c:numCache>
            </c:numRef>
          </c:val>
        </c:ser>
        <c:ser>
          <c:idx val="1"/>
          <c:order val="1"/>
          <c:tx>
            <c:strRef>
              <c:f>SourceForge!$C$14</c:f>
              <c:strCache>
                <c:ptCount val="1"/>
                <c:pt idx="0">
                  <c:v>sourcecode identifiers</c:v>
                </c:pt>
              </c:strCache>
            </c:strRef>
          </c:tx>
          <c:spPr>
            <a:solidFill>
              <a:schemeClr val="accent2"/>
            </a:solidFill>
            <a:ln>
              <a:noFill/>
            </a:ln>
            <a:effectLst/>
          </c:spPr>
          <c:invertIfNegative val="0"/>
          <c:dLbls>
            <c:delete val="1"/>
          </c:dLbls>
          <c:cat>
            <c:numRef>
              <c:f>SourceForge!$A$15:$A$24</c:f>
              <c:numCache>
                <c:formatCode>General</c:formatCode>
                <c:ptCount val="10"/>
                <c:pt idx="0">
                  <c:v>2002</c:v>
                </c:pt>
                <c:pt idx="1">
                  <c:v>2004</c:v>
                </c:pt>
                <c:pt idx="2">
                  <c:v>2009</c:v>
                </c:pt>
                <c:pt idx="3">
                  <c:v>2012</c:v>
                </c:pt>
                <c:pt idx="4">
                  <c:v>2013</c:v>
                </c:pt>
                <c:pt idx="5">
                  <c:v>2014</c:v>
                </c:pt>
                <c:pt idx="6">
                  <c:v>2017</c:v>
                </c:pt>
                <c:pt idx="7">
                  <c:v>2018</c:v>
                </c:pt>
                <c:pt idx="8">
                  <c:v>2021</c:v>
                </c:pt>
                <c:pt idx="9">
                  <c:v>2022</c:v>
                </c:pt>
              </c:numCache>
            </c:numRef>
          </c:cat>
          <c:val>
            <c:numRef>
              <c:f>SourceForge!$C$15:$C$24</c:f>
              <c:numCache>
                <c:formatCode>General</c:formatCode>
                <c:ptCount val="10"/>
                <c:pt idx="0">
                  <c:v>0</c:v>
                </c:pt>
                <c:pt idx="1">
                  <c:v>1</c:v>
                </c:pt>
                <c:pt idx="2">
                  <c:v>1</c:v>
                </c:pt>
                <c:pt idx="3">
                  <c:v>0</c:v>
                </c:pt>
                <c:pt idx="4">
                  <c:v>0</c:v>
                </c:pt>
                <c:pt idx="5">
                  <c:v>0</c:v>
                </c:pt>
                <c:pt idx="6">
                  <c:v>1</c:v>
                </c:pt>
                <c:pt idx="7">
                  <c:v>0</c:v>
                </c:pt>
                <c:pt idx="8">
                  <c:v>0</c:v>
                </c:pt>
                <c:pt idx="9">
                  <c:v>0</c:v>
                </c:pt>
              </c:numCache>
            </c:numRef>
          </c:val>
        </c:ser>
        <c:ser>
          <c:idx val="2"/>
          <c:order val="2"/>
          <c:tx>
            <c:strRef>
              <c:f>SourceForge!$D$14</c:f>
              <c:strCache>
                <c:ptCount val="1"/>
                <c:pt idx="0">
                  <c:v>sourcecode comment</c:v>
                </c:pt>
              </c:strCache>
            </c:strRef>
          </c:tx>
          <c:spPr>
            <a:solidFill>
              <a:schemeClr val="accent3"/>
            </a:solidFill>
            <a:ln>
              <a:noFill/>
            </a:ln>
            <a:effectLst/>
          </c:spPr>
          <c:invertIfNegative val="0"/>
          <c:dLbls>
            <c:delete val="1"/>
          </c:dLbls>
          <c:cat>
            <c:numRef>
              <c:f>SourceForge!$A$15:$A$24</c:f>
              <c:numCache>
                <c:formatCode>General</c:formatCode>
                <c:ptCount val="10"/>
                <c:pt idx="0">
                  <c:v>2002</c:v>
                </c:pt>
                <c:pt idx="1">
                  <c:v>2004</c:v>
                </c:pt>
                <c:pt idx="2">
                  <c:v>2009</c:v>
                </c:pt>
                <c:pt idx="3">
                  <c:v>2012</c:v>
                </c:pt>
                <c:pt idx="4">
                  <c:v>2013</c:v>
                </c:pt>
                <c:pt idx="5">
                  <c:v>2014</c:v>
                </c:pt>
                <c:pt idx="6">
                  <c:v>2017</c:v>
                </c:pt>
                <c:pt idx="7">
                  <c:v>2018</c:v>
                </c:pt>
                <c:pt idx="8">
                  <c:v>2021</c:v>
                </c:pt>
                <c:pt idx="9">
                  <c:v>2022</c:v>
                </c:pt>
              </c:numCache>
            </c:numRef>
          </c:cat>
          <c:val>
            <c:numRef>
              <c:f>SourceForge!$D$15:$D$24</c:f>
              <c:numCache>
                <c:formatCode>General</c:formatCode>
                <c:ptCount val="10"/>
                <c:pt idx="0">
                  <c:v>1</c:v>
                </c:pt>
                <c:pt idx="1">
                  <c:v>0</c:v>
                </c:pt>
                <c:pt idx="2">
                  <c:v>1</c:v>
                </c:pt>
                <c:pt idx="3">
                  <c:v>0</c:v>
                </c:pt>
                <c:pt idx="4">
                  <c:v>0</c:v>
                </c:pt>
                <c:pt idx="5">
                  <c:v>0</c:v>
                </c:pt>
                <c:pt idx="6">
                  <c:v>1</c:v>
                </c:pt>
                <c:pt idx="7">
                  <c:v>0</c:v>
                </c:pt>
                <c:pt idx="8">
                  <c:v>1</c:v>
                </c:pt>
                <c:pt idx="9">
                  <c:v>1</c:v>
                </c:pt>
              </c:numCache>
            </c:numRef>
          </c:val>
        </c:ser>
        <c:ser>
          <c:idx val="3"/>
          <c:order val="3"/>
          <c:tx>
            <c:strRef>
              <c:f>SourceForge!$E$14</c:f>
              <c:strCache>
                <c:ptCount val="1"/>
                <c:pt idx="0">
                  <c:v>sourcecode head file names</c:v>
                </c:pt>
              </c:strCache>
            </c:strRef>
          </c:tx>
          <c:spPr>
            <a:solidFill>
              <a:schemeClr val="accent4"/>
            </a:solidFill>
            <a:ln>
              <a:noFill/>
            </a:ln>
            <a:effectLst/>
          </c:spPr>
          <c:invertIfNegative val="0"/>
          <c:dLbls>
            <c:delete val="1"/>
          </c:dLbls>
          <c:cat>
            <c:numRef>
              <c:f>SourceForge!$A$15:$A$24</c:f>
              <c:numCache>
                <c:formatCode>General</c:formatCode>
                <c:ptCount val="10"/>
                <c:pt idx="0">
                  <c:v>2002</c:v>
                </c:pt>
                <c:pt idx="1">
                  <c:v>2004</c:v>
                </c:pt>
                <c:pt idx="2">
                  <c:v>2009</c:v>
                </c:pt>
                <c:pt idx="3">
                  <c:v>2012</c:v>
                </c:pt>
                <c:pt idx="4">
                  <c:v>2013</c:v>
                </c:pt>
                <c:pt idx="5">
                  <c:v>2014</c:v>
                </c:pt>
                <c:pt idx="6">
                  <c:v>2017</c:v>
                </c:pt>
                <c:pt idx="7">
                  <c:v>2018</c:v>
                </c:pt>
                <c:pt idx="8">
                  <c:v>2021</c:v>
                </c:pt>
                <c:pt idx="9">
                  <c:v>2022</c:v>
                </c:pt>
              </c:numCache>
            </c:numRef>
          </c:cat>
          <c:val>
            <c:numRef>
              <c:f>SourceForge!$E$15:$E$24</c:f>
              <c:numCache>
                <c:formatCode>General</c:formatCode>
                <c:ptCount val="10"/>
                <c:pt idx="0">
                  <c:v>1</c:v>
                </c:pt>
                <c:pt idx="1">
                  <c:v>0</c:v>
                </c:pt>
                <c:pt idx="2">
                  <c:v>0</c:v>
                </c:pt>
                <c:pt idx="3">
                  <c:v>0</c:v>
                </c:pt>
                <c:pt idx="4">
                  <c:v>0</c:v>
                </c:pt>
                <c:pt idx="5">
                  <c:v>0</c:v>
                </c:pt>
                <c:pt idx="6">
                  <c:v>0</c:v>
                </c:pt>
                <c:pt idx="7">
                  <c:v>0</c:v>
                </c:pt>
                <c:pt idx="8">
                  <c:v>0</c:v>
                </c:pt>
                <c:pt idx="9">
                  <c:v>0</c:v>
                </c:pt>
              </c:numCache>
            </c:numRef>
          </c:val>
        </c:ser>
        <c:ser>
          <c:idx val="4"/>
          <c:order val="4"/>
          <c:tx>
            <c:strRef>
              <c:f>SourceForge!$F$14</c:f>
              <c:strCache>
                <c:ptCount val="1"/>
                <c:pt idx="0">
                  <c:v>string literals</c:v>
                </c:pt>
              </c:strCache>
            </c:strRef>
          </c:tx>
          <c:spPr>
            <a:solidFill>
              <a:schemeClr val="accent5"/>
            </a:solidFill>
            <a:ln>
              <a:noFill/>
            </a:ln>
            <a:effectLst/>
          </c:spPr>
          <c:invertIfNegative val="0"/>
          <c:dLbls>
            <c:delete val="1"/>
          </c:dLbls>
          <c:cat>
            <c:numRef>
              <c:f>SourceForge!$A$15:$A$24</c:f>
              <c:numCache>
                <c:formatCode>General</c:formatCode>
                <c:ptCount val="10"/>
                <c:pt idx="0">
                  <c:v>2002</c:v>
                </c:pt>
                <c:pt idx="1">
                  <c:v>2004</c:v>
                </c:pt>
                <c:pt idx="2">
                  <c:v>2009</c:v>
                </c:pt>
                <c:pt idx="3">
                  <c:v>2012</c:v>
                </c:pt>
                <c:pt idx="4">
                  <c:v>2013</c:v>
                </c:pt>
                <c:pt idx="5">
                  <c:v>2014</c:v>
                </c:pt>
                <c:pt idx="6">
                  <c:v>2017</c:v>
                </c:pt>
                <c:pt idx="7">
                  <c:v>2018</c:v>
                </c:pt>
                <c:pt idx="8">
                  <c:v>2021</c:v>
                </c:pt>
                <c:pt idx="9">
                  <c:v>2022</c:v>
                </c:pt>
              </c:numCache>
            </c:numRef>
          </c:cat>
          <c:val>
            <c:numRef>
              <c:f>SourceForge!$F$15:$F$24</c:f>
              <c:numCache>
                <c:formatCode>General</c:formatCode>
                <c:ptCount val="10"/>
                <c:pt idx="0">
                  <c:v>0</c:v>
                </c:pt>
                <c:pt idx="1">
                  <c:v>0</c:v>
                </c:pt>
                <c:pt idx="2">
                  <c:v>0</c:v>
                </c:pt>
                <c:pt idx="3">
                  <c:v>0</c:v>
                </c:pt>
                <c:pt idx="4">
                  <c:v>0</c:v>
                </c:pt>
                <c:pt idx="5">
                  <c:v>0</c:v>
                </c:pt>
                <c:pt idx="6">
                  <c:v>1</c:v>
                </c:pt>
                <c:pt idx="7">
                  <c:v>1</c:v>
                </c:pt>
                <c:pt idx="8">
                  <c:v>0</c:v>
                </c:pt>
                <c:pt idx="9">
                  <c:v>0</c:v>
                </c:pt>
              </c:numCache>
            </c:numRef>
          </c:val>
        </c:ser>
        <c:ser>
          <c:idx val="5"/>
          <c:order val="5"/>
          <c:tx>
            <c:strRef>
              <c:f>SourceForge!$G$14</c:f>
              <c:strCache>
                <c:ptCount val="1"/>
                <c:pt idx="0">
                  <c:v>API calls</c:v>
                </c:pt>
              </c:strCache>
            </c:strRef>
          </c:tx>
          <c:spPr>
            <a:solidFill>
              <a:schemeClr val="accent6"/>
            </a:solidFill>
            <a:ln>
              <a:noFill/>
            </a:ln>
            <a:effectLst/>
          </c:spPr>
          <c:invertIfNegative val="0"/>
          <c:dLbls>
            <c:delete val="1"/>
          </c:dLbls>
          <c:cat>
            <c:numRef>
              <c:f>SourceForge!$A$15:$A$24</c:f>
              <c:numCache>
                <c:formatCode>General</c:formatCode>
                <c:ptCount val="10"/>
                <c:pt idx="0">
                  <c:v>2002</c:v>
                </c:pt>
                <c:pt idx="1">
                  <c:v>2004</c:v>
                </c:pt>
                <c:pt idx="2">
                  <c:v>2009</c:v>
                </c:pt>
                <c:pt idx="3">
                  <c:v>2012</c:v>
                </c:pt>
                <c:pt idx="4">
                  <c:v>2013</c:v>
                </c:pt>
                <c:pt idx="5">
                  <c:v>2014</c:v>
                </c:pt>
                <c:pt idx="6">
                  <c:v>2017</c:v>
                </c:pt>
                <c:pt idx="7">
                  <c:v>2018</c:v>
                </c:pt>
                <c:pt idx="8">
                  <c:v>2021</c:v>
                </c:pt>
                <c:pt idx="9">
                  <c:v>2022</c:v>
                </c:pt>
              </c:numCache>
            </c:numRef>
          </c:cat>
          <c:val>
            <c:numRef>
              <c:f>SourceForge!$G$15:$G$24</c:f>
              <c:numCache>
                <c:formatCode>General</c:formatCode>
                <c:ptCount val="10"/>
                <c:pt idx="0">
                  <c:v>0</c:v>
                </c:pt>
                <c:pt idx="1">
                  <c:v>0</c:v>
                </c:pt>
                <c:pt idx="2">
                  <c:v>0</c:v>
                </c:pt>
                <c:pt idx="3">
                  <c:v>1</c:v>
                </c:pt>
                <c:pt idx="4">
                  <c:v>0</c:v>
                </c:pt>
                <c:pt idx="5">
                  <c:v>0</c:v>
                </c:pt>
                <c:pt idx="6">
                  <c:v>1</c:v>
                </c:pt>
                <c:pt idx="7">
                  <c:v>1</c:v>
                </c:pt>
                <c:pt idx="8">
                  <c:v>0</c:v>
                </c:pt>
                <c:pt idx="9">
                  <c:v>0</c:v>
                </c:pt>
              </c:numCache>
            </c:numRef>
          </c:val>
        </c:ser>
        <c:ser>
          <c:idx val="6"/>
          <c:order val="6"/>
          <c:tx>
            <c:strRef>
              <c:f>SourceForge!$H$14</c:f>
              <c:strCache>
                <c:ptCount val="1"/>
                <c:pt idx="0">
                  <c:v>README</c:v>
                </c:pt>
              </c:strCache>
            </c:strRef>
          </c:tx>
          <c:spPr>
            <a:solidFill>
              <a:schemeClr val="accent1">
                <a:lumMod val="60000"/>
              </a:schemeClr>
            </a:solidFill>
            <a:ln>
              <a:noFill/>
            </a:ln>
            <a:effectLst/>
          </c:spPr>
          <c:invertIfNegative val="0"/>
          <c:dLbls>
            <c:delete val="1"/>
          </c:dLbls>
          <c:cat>
            <c:numRef>
              <c:f>SourceForge!$A$15:$A$24</c:f>
              <c:numCache>
                <c:formatCode>General</c:formatCode>
                <c:ptCount val="10"/>
                <c:pt idx="0">
                  <c:v>2002</c:v>
                </c:pt>
                <c:pt idx="1">
                  <c:v>2004</c:v>
                </c:pt>
                <c:pt idx="2">
                  <c:v>2009</c:v>
                </c:pt>
                <c:pt idx="3">
                  <c:v>2012</c:v>
                </c:pt>
                <c:pt idx="4">
                  <c:v>2013</c:v>
                </c:pt>
                <c:pt idx="5">
                  <c:v>2014</c:v>
                </c:pt>
                <c:pt idx="6">
                  <c:v>2017</c:v>
                </c:pt>
                <c:pt idx="7">
                  <c:v>2018</c:v>
                </c:pt>
                <c:pt idx="8">
                  <c:v>2021</c:v>
                </c:pt>
                <c:pt idx="9">
                  <c:v>2022</c:v>
                </c:pt>
              </c:numCache>
            </c:numRef>
          </c:cat>
          <c:val>
            <c:numRef>
              <c:f>SourceForge!$H$15:$H$24</c:f>
              <c:numCache>
                <c:formatCode>General</c:formatCode>
                <c:ptCount val="10"/>
                <c:pt idx="0">
                  <c:v>1</c:v>
                </c:pt>
                <c:pt idx="1">
                  <c:v>0</c:v>
                </c:pt>
                <c:pt idx="2">
                  <c:v>0</c:v>
                </c:pt>
                <c:pt idx="3">
                  <c:v>0</c:v>
                </c:pt>
                <c:pt idx="4">
                  <c:v>0</c:v>
                </c:pt>
                <c:pt idx="5">
                  <c:v>0</c:v>
                </c:pt>
                <c:pt idx="6">
                  <c:v>0</c:v>
                </c:pt>
                <c:pt idx="7">
                  <c:v>0</c:v>
                </c:pt>
                <c:pt idx="8">
                  <c:v>0</c:v>
                </c:pt>
                <c:pt idx="9">
                  <c:v>0</c:v>
                </c:pt>
              </c:numCache>
            </c:numRef>
          </c:val>
        </c:ser>
        <c:ser>
          <c:idx val="7"/>
          <c:order val="7"/>
          <c:tx>
            <c:strRef>
              <c:f>SourceForge!$I$14</c:f>
              <c:strCache>
                <c:ptCount val="1"/>
                <c:pt idx="0">
                  <c:v>descriptions</c:v>
                </c:pt>
              </c:strCache>
            </c:strRef>
          </c:tx>
          <c:spPr>
            <a:solidFill>
              <a:schemeClr val="accent2">
                <a:lumMod val="60000"/>
              </a:schemeClr>
            </a:solidFill>
            <a:ln>
              <a:noFill/>
            </a:ln>
            <a:effectLst/>
          </c:spPr>
          <c:invertIfNegative val="0"/>
          <c:dLbls>
            <c:delete val="1"/>
          </c:dLbls>
          <c:cat>
            <c:numRef>
              <c:f>SourceForge!$A$15:$A$24</c:f>
              <c:numCache>
                <c:formatCode>General</c:formatCode>
                <c:ptCount val="10"/>
                <c:pt idx="0">
                  <c:v>2002</c:v>
                </c:pt>
                <c:pt idx="1">
                  <c:v>2004</c:v>
                </c:pt>
                <c:pt idx="2">
                  <c:v>2009</c:v>
                </c:pt>
                <c:pt idx="3">
                  <c:v>2012</c:v>
                </c:pt>
                <c:pt idx="4">
                  <c:v>2013</c:v>
                </c:pt>
                <c:pt idx="5">
                  <c:v>2014</c:v>
                </c:pt>
                <c:pt idx="6">
                  <c:v>2017</c:v>
                </c:pt>
                <c:pt idx="7">
                  <c:v>2018</c:v>
                </c:pt>
                <c:pt idx="8">
                  <c:v>2021</c:v>
                </c:pt>
                <c:pt idx="9">
                  <c:v>2022</c:v>
                </c:pt>
              </c:numCache>
            </c:numRef>
          </c:cat>
          <c:val>
            <c:numRef>
              <c:f>SourceForge!$I$15:$I$24</c:f>
              <c:numCache>
                <c:formatCode>General</c:formatCode>
                <c:ptCount val="10"/>
                <c:pt idx="0">
                  <c:v>0</c:v>
                </c:pt>
                <c:pt idx="1">
                  <c:v>0</c:v>
                </c:pt>
                <c:pt idx="2">
                  <c:v>0</c:v>
                </c:pt>
                <c:pt idx="3">
                  <c:v>1</c:v>
                </c:pt>
                <c:pt idx="4">
                  <c:v>1</c:v>
                </c:pt>
                <c:pt idx="5">
                  <c:v>1</c:v>
                </c:pt>
                <c:pt idx="6">
                  <c:v>0</c:v>
                </c:pt>
                <c:pt idx="7">
                  <c:v>0</c:v>
                </c:pt>
                <c:pt idx="8">
                  <c:v>0</c:v>
                </c:pt>
                <c:pt idx="9">
                  <c:v>0</c:v>
                </c:pt>
              </c:numCache>
            </c:numRef>
          </c:val>
        </c:ser>
        <c:ser>
          <c:idx val="8"/>
          <c:order val="8"/>
          <c:tx>
            <c:strRef>
              <c:f>SourceForge!$J$14</c:f>
              <c:strCache>
                <c:ptCount val="1"/>
                <c:pt idx="0">
                  <c:v>tags</c:v>
                </c:pt>
              </c:strCache>
            </c:strRef>
          </c:tx>
          <c:spPr>
            <a:solidFill>
              <a:schemeClr val="accent3">
                <a:lumMod val="60000"/>
              </a:schemeClr>
            </a:solidFill>
            <a:ln>
              <a:noFill/>
            </a:ln>
            <a:effectLst/>
          </c:spPr>
          <c:invertIfNegative val="0"/>
          <c:dLbls>
            <c:delete val="1"/>
          </c:dLbls>
          <c:cat>
            <c:numRef>
              <c:f>SourceForge!$A$15:$A$24</c:f>
              <c:numCache>
                <c:formatCode>General</c:formatCode>
                <c:ptCount val="10"/>
                <c:pt idx="0">
                  <c:v>2002</c:v>
                </c:pt>
                <c:pt idx="1">
                  <c:v>2004</c:v>
                </c:pt>
                <c:pt idx="2">
                  <c:v>2009</c:v>
                </c:pt>
                <c:pt idx="3">
                  <c:v>2012</c:v>
                </c:pt>
                <c:pt idx="4">
                  <c:v>2013</c:v>
                </c:pt>
                <c:pt idx="5">
                  <c:v>2014</c:v>
                </c:pt>
                <c:pt idx="6">
                  <c:v>2017</c:v>
                </c:pt>
                <c:pt idx="7">
                  <c:v>2018</c:v>
                </c:pt>
                <c:pt idx="8">
                  <c:v>2021</c:v>
                </c:pt>
                <c:pt idx="9">
                  <c:v>2022</c:v>
                </c:pt>
              </c:numCache>
            </c:numRef>
          </c:cat>
          <c:val>
            <c:numRef>
              <c:f>SourceForge!$J$15:$J$24</c:f>
              <c:numCache>
                <c:formatCode>General</c:formatCode>
                <c:ptCount val="10"/>
                <c:pt idx="0">
                  <c:v>0</c:v>
                </c:pt>
                <c:pt idx="1">
                  <c:v>0</c:v>
                </c:pt>
                <c:pt idx="2">
                  <c:v>0</c:v>
                </c:pt>
                <c:pt idx="3">
                  <c:v>1</c:v>
                </c:pt>
                <c:pt idx="4">
                  <c:v>1</c:v>
                </c:pt>
                <c:pt idx="5">
                  <c:v>1</c:v>
                </c:pt>
                <c:pt idx="6">
                  <c:v>0</c:v>
                </c:pt>
                <c:pt idx="7">
                  <c:v>0</c:v>
                </c:pt>
                <c:pt idx="8">
                  <c:v>0</c:v>
                </c:pt>
                <c:pt idx="9">
                  <c:v>0</c:v>
                </c:pt>
              </c:numCache>
            </c:numRef>
          </c:val>
        </c:ser>
        <c:dLbls>
          <c:showLegendKey val="0"/>
          <c:showVal val="0"/>
          <c:showCatName val="0"/>
          <c:showSerName val="0"/>
          <c:showPercent val="0"/>
          <c:showBubbleSize val="0"/>
        </c:dLbls>
        <c:gapWidth val="150"/>
        <c:overlap val="100"/>
        <c:axId val="1602214639"/>
        <c:axId val="1602234799"/>
      </c:barChart>
      <c:catAx>
        <c:axId val="160221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2234799"/>
        <c:crosses val="autoZero"/>
        <c:auto val="1"/>
        <c:lblAlgn val="ctr"/>
        <c:lblOffset val="100"/>
        <c:noMultiLvlLbl val="0"/>
      </c:catAx>
      <c:valAx>
        <c:axId val="1602234799"/>
        <c:scaling>
          <c:orientation val="minMax"/>
        </c:scaling>
        <c:delete val="0"/>
        <c:axPos val="l"/>
        <c:majorGridlines>
          <c:spPr>
            <a:ln w="9525" cap="flat" cmpd="sng" algn="ctr">
              <a:solidFill>
                <a:schemeClr val="tx1">
                  <a:lumMod val="15000"/>
                  <a:lumOff val="85000"/>
                  <a:alpha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2214639"/>
        <c:crosses val="autoZero"/>
        <c:crossBetween val="between"/>
      </c:valAx>
      <c:spPr>
        <a:noFill/>
        <a:ln>
          <a:noFill/>
        </a:ln>
        <a:effectLst/>
      </c:spPr>
    </c:plotArea>
    <c:legend>
      <c:legendPos val="b"/>
      <c:layout>
        <c:manualLayout>
          <c:xMode val="edge"/>
          <c:yMode val="edge"/>
          <c:x val="0.0583140857392826"/>
          <c:y val="0.699650043744532"/>
          <c:w val="0.941685914260717"/>
          <c:h val="0.263312919218431"/>
        </c:manualLayout>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8e245e7-19b1-427d-98bc-6ffac8d53377}"/>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GitHub!$B$41</c:f>
              <c:strCache>
                <c:ptCount val="1"/>
                <c:pt idx="0">
                  <c:v>sourcecode_content</c:v>
                </c:pt>
              </c:strCache>
            </c:strRef>
          </c:tx>
          <c:spPr>
            <a:solidFill>
              <a:srgbClr val="3399FF"/>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GitHub!$B$42:$B$50</c:f>
              <c:numCache>
                <c:formatCode>General</c:formatCode>
                <c:ptCount val="9"/>
                <c:pt idx="0">
                  <c:v>0</c:v>
                </c:pt>
                <c:pt idx="1">
                  <c:v>0</c:v>
                </c:pt>
                <c:pt idx="2">
                  <c:v>0</c:v>
                </c:pt>
                <c:pt idx="3">
                  <c:v>0</c:v>
                </c:pt>
                <c:pt idx="4">
                  <c:v>0</c:v>
                </c:pt>
                <c:pt idx="5">
                  <c:v>1</c:v>
                </c:pt>
                <c:pt idx="6">
                  <c:v>1</c:v>
                </c:pt>
                <c:pt idx="7">
                  <c:v>1</c:v>
                </c:pt>
                <c:pt idx="8">
                  <c:v>3</c:v>
                </c:pt>
              </c:numCache>
            </c:numRef>
          </c:val>
        </c:ser>
        <c:ser>
          <c:idx val="1"/>
          <c:order val="1"/>
          <c:tx>
            <c:strRef>
              <c:f>GitHub!$C$41</c:f>
              <c:strCache>
                <c:ptCount val="1"/>
                <c:pt idx="0">
                  <c:v>sourcecode_identifiers</c:v>
                </c:pt>
              </c:strCache>
            </c:strRef>
          </c:tx>
          <c:spPr>
            <a:solidFill>
              <a:schemeClr val="accent2"/>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GitHub!$C$42:$C$50</c:f>
              <c:numCache>
                <c:formatCode>General</c:formatCode>
                <c:ptCount val="9"/>
                <c:pt idx="0">
                  <c:v>0</c:v>
                </c:pt>
                <c:pt idx="1">
                  <c:v>0</c:v>
                </c:pt>
                <c:pt idx="2">
                  <c:v>0</c:v>
                </c:pt>
                <c:pt idx="3">
                  <c:v>1</c:v>
                </c:pt>
                <c:pt idx="4">
                  <c:v>0</c:v>
                </c:pt>
                <c:pt idx="5">
                  <c:v>1</c:v>
                </c:pt>
                <c:pt idx="6">
                  <c:v>1</c:v>
                </c:pt>
                <c:pt idx="7">
                  <c:v>2</c:v>
                </c:pt>
                <c:pt idx="8">
                  <c:v>0</c:v>
                </c:pt>
              </c:numCache>
            </c:numRef>
          </c:val>
        </c:ser>
        <c:ser>
          <c:idx val="2"/>
          <c:order val="2"/>
          <c:tx>
            <c:strRef>
              <c:f>GitHub!$D$41</c:f>
              <c:strCache>
                <c:ptCount val="1"/>
                <c:pt idx="0">
                  <c:v>sourcecode_comment</c:v>
                </c:pt>
              </c:strCache>
            </c:strRef>
          </c:tx>
          <c:spPr>
            <a:pattFill prst="trellis">
              <a:fgClr>
                <a:schemeClr val="accent3"/>
              </a:fgClr>
              <a:bgClr>
                <a:schemeClr val="bg1"/>
              </a:bgClr>
            </a:patt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GitHub!$D$42:$D$50</c:f>
              <c:numCache>
                <c:formatCode>General</c:formatCode>
                <c:ptCount val="9"/>
                <c:pt idx="0">
                  <c:v>0</c:v>
                </c:pt>
                <c:pt idx="1">
                  <c:v>0</c:v>
                </c:pt>
                <c:pt idx="2">
                  <c:v>0</c:v>
                </c:pt>
                <c:pt idx="3">
                  <c:v>1</c:v>
                </c:pt>
                <c:pt idx="4">
                  <c:v>0</c:v>
                </c:pt>
                <c:pt idx="5">
                  <c:v>1</c:v>
                </c:pt>
                <c:pt idx="6">
                  <c:v>0</c:v>
                </c:pt>
                <c:pt idx="7">
                  <c:v>0</c:v>
                </c:pt>
                <c:pt idx="8">
                  <c:v>0</c:v>
                </c:pt>
              </c:numCache>
            </c:numRef>
          </c:val>
        </c:ser>
        <c:ser>
          <c:idx val="3"/>
          <c:order val="3"/>
          <c:tx>
            <c:strRef>
              <c:f>GitHub!$E$41</c:f>
              <c:strCache>
                <c:ptCount val="1"/>
                <c:pt idx="0">
                  <c:v>dependency relations</c:v>
                </c:pt>
              </c:strCache>
            </c:strRef>
          </c:tx>
          <c:spPr>
            <a:solidFill>
              <a:srgbClr val="C3FF01"/>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GitHub!$E$42:$E$50</c:f>
              <c:numCache>
                <c:formatCode>General</c:formatCode>
                <c:ptCount val="9"/>
                <c:pt idx="0">
                  <c:v>0</c:v>
                </c:pt>
                <c:pt idx="1">
                  <c:v>0</c:v>
                </c:pt>
                <c:pt idx="2">
                  <c:v>0</c:v>
                </c:pt>
                <c:pt idx="3">
                  <c:v>0</c:v>
                </c:pt>
                <c:pt idx="4">
                  <c:v>0</c:v>
                </c:pt>
                <c:pt idx="5">
                  <c:v>1</c:v>
                </c:pt>
                <c:pt idx="6">
                  <c:v>1</c:v>
                </c:pt>
                <c:pt idx="7">
                  <c:v>2</c:v>
                </c:pt>
                <c:pt idx="8">
                  <c:v>1</c:v>
                </c:pt>
              </c:numCache>
            </c:numRef>
          </c:val>
        </c:ser>
        <c:ser>
          <c:idx val="4"/>
          <c:order val="4"/>
          <c:tx>
            <c:strRef>
              <c:f>GitHub!$F$41</c:f>
              <c:strCache>
                <c:ptCount val="1"/>
                <c:pt idx="0">
                  <c:v>README</c:v>
                </c:pt>
              </c:strCache>
            </c:strRef>
          </c:tx>
          <c:spPr>
            <a:solidFill>
              <a:srgbClr val="33CCCC"/>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GitHub!$F$42:$F$50</c:f>
              <c:numCache>
                <c:formatCode>General</c:formatCode>
                <c:ptCount val="9"/>
                <c:pt idx="0">
                  <c:v>1</c:v>
                </c:pt>
                <c:pt idx="1">
                  <c:v>0</c:v>
                </c:pt>
                <c:pt idx="2">
                  <c:v>2</c:v>
                </c:pt>
                <c:pt idx="3">
                  <c:v>0</c:v>
                </c:pt>
                <c:pt idx="4">
                  <c:v>1</c:v>
                </c:pt>
                <c:pt idx="5">
                  <c:v>5</c:v>
                </c:pt>
                <c:pt idx="6">
                  <c:v>5</c:v>
                </c:pt>
                <c:pt idx="7">
                  <c:v>3</c:v>
                </c:pt>
                <c:pt idx="8">
                  <c:v>3</c:v>
                </c:pt>
              </c:numCache>
            </c:numRef>
          </c:val>
        </c:ser>
        <c:ser>
          <c:idx val="5"/>
          <c:order val="5"/>
          <c:tx>
            <c:strRef>
              <c:f>GitHub!$G$41</c:f>
              <c:strCache>
                <c:ptCount val="1"/>
                <c:pt idx="0">
                  <c:v>descriptions</c:v>
                </c:pt>
              </c:strCache>
            </c:strRef>
          </c:tx>
          <c:spPr>
            <a:solidFill>
              <a:schemeClr val="accent6"/>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GitHub!$G$42:$G$50</c:f>
              <c:numCache>
                <c:formatCode>General</c:formatCode>
                <c:ptCount val="9"/>
                <c:pt idx="0">
                  <c:v>1</c:v>
                </c:pt>
                <c:pt idx="1">
                  <c:v>0</c:v>
                </c:pt>
                <c:pt idx="2">
                  <c:v>0</c:v>
                </c:pt>
                <c:pt idx="3">
                  <c:v>1</c:v>
                </c:pt>
                <c:pt idx="4">
                  <c:v>1</c:v>
                </c:pt>
                <c:pt idx="5">
                  <c:v>2</c:v>
                </c:pt>
                <c:pt idx="6">
                  <c:v>5</c:v>
                </c:pt>
                <c:pt idx="7">
                  <c:v>2</c:v>
                </c:pt>
                <c:pt idx="8">
                  <c:v>4</c:v>
                </c:pt>
              </c:numCache>
            </c:numRef>
          </c:val>
        </c:ser>
        <c:ser>
          <c:idx val="6"/>
          <c:order val="6"/>
          <c:tx>
            <c:strRef>
              <c:f>GitHub!$H$41</c:f>
              <c:strCache>
                <c:ptCount val="1"/>
                <c:pt idx="0">
                  <c:v>tags</c:v>
                </c:pt>
              </c:strCache>
            </c:strRef>
          </c:tx>
          <c:spPr>
            <a:solidFill>
              <a:schemeClr val="bg2">
                <a:lumMod val="90000"/>
              </a:schemeClr>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GitHub!$H$42:$H$50</c:f>
              <c:numCache>
                <c:formatCode>General</c:formatCode>
                <c:ptCount val="9"/>
                <c:pt idx="0">
                  <c:v>0</c:v>
                </c:pt>
                <c:pt idx="1">
                  <c:v>0</c:v>
                </c:pt>
                <c:pt idx="2">
                  <c:v>0</c:v>
                </c:pt>
                <c:pt idx="3">
                  <c:v>0</c:v>
                </c:pt>
                <c:pt idx="4">
                  <c:v>1</c:v>
                </c:pt>
                <c:pt idx="5">
                  <c:v>3</c:v>
                </c:pt>
                <c:pt idx="6">
                  <c:v>4</c:v>
                </c:pt>
                <c:pt idx="7">
                  <c:v>1</c:v>
                </c:pt>
                <c:pt idx="8">
                  <c:v>0</c:v>
                </c:pt>
              </c:numCache>
            </c:numRef>
          </c:val>
        </c:ser>
        <c:ser>
          <c:idx val="7"/>
          <c:order val="7"/>
          <c:tx>
            <c:strRef>
              <c:f>GitHub!$I$41</c:f>
              <c:strCache>
                <c:ptCount val="1"/>
                <c:pt idx="0">
                  <c:v>wiki_pages</c:v>
                </c:pt>
              </c:strCache>
            </c:strRef>
          </c:tx>
          <c:spPr>
            <a:solidFill>
              <a:srgbClr val="66FFFF"/>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GitHub!$I$42:$I$50</c:f>
              <c:numCache>
                <c:formatCode>General</c:formatCode>
                <c:ptCount val="9"/>
                <c:pt idx="0">
                  <c:v>0</c:v>
                </c:pt>
                <c:pt idx="1">
                  <c:v>0</c:v>
                </c:pt>
                <c:pt idx="2">
                  <c:v>0</c:v>
                </c:pt>
                <c:pt idx="3">
                  <c:v>0</c:v>
                </c:pt>
                <c:pt idx="4">
                  <c:v>0</c:v>
                </c:pt>
                <c:pt idx="5">
                  <c:v>0</c:v>
                </c:pt>
                <c:pt idx="6">
                  <c:v>1</c:v>
                </c:pt>
                <c:pt idx="7">
                  <c:v>1</c:v>
                </c:pt>
                <c:pt idx="8">
                  <c:v>1</c:v>
                </c:pt>
              </c:numCache>
            </c:numRef>
          </c:val>
        </c:ser>
        <c:ser>
          <c:idx val="8"/>
          <c:order val="8"/>
          <c:tx>
            <c:strRef>
              <c:f>GitHub!$J$41</c:f>
              <c:strCache>
                <c:ptCount val="1"/>
                <c:pt idx="0">
                  <c:v>user_name</c:v>
                </c:pt>
              </c:strCache>
            </c:strRef>
          </c:tx>
          <c:spPr>
            <a:solidFill>
              <a:srgbClr val="663300"/>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GitHub!$J$42:$J$50</c:f>
              <c:numCache>
                <c:formatCode>General</c:formatCode>
                <c:ptCount val="9"/>
                <c:pt idx="0">
                  <c:v>0</c:v>
                </c:pt>
                <c:pt idx="1">
                  <c:v>1</c:v>
                </c:pt>
                <c:pt idx="2">
                  <c:v>0</c:v>
                </c:pt>
                <c:pt idx="3">
                  <c:v>0</c:v>
                </c:pt>
                <c:pt idx="4">
                  <c:v>1</c:v>
                </c:pt>
                <c:pt idx="5">
                  <c:v>1</c:v>
                </c:pt>
                <c:pt idx="6">
                  <c:v>1</c:v>
                </c:pt>
                <c:pt idx="7">
                  <c:v>0</c:v>
                </c:pt>
                <c:pt idx="8">
                  <c:v>0</c:v>
                </c:pt>
              </c:numCache>
            </c:numRef>
          </c:val>
        </c:ser>
        <c:ser>
          <c:idx val="9"/>
          <c:order val="9"/>
          <c:tx>
            <c:strRef>
              <c:f>GitHub!$K$41</c:f>
              <c:strCache>
                <c:ptCount val="1"/>
                <c:pt idx="0">
                  <c:v>repo names</c:v>
                </c:pt>
              </c:strCache>
            </c:strRef>
          </c:tx>
          <c:spPr>
            <a:solidFill>
              <a:schemeClr val="accent4">
                <a:lumMod val="60000"/>
              </a:schemeClr>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GitHub!$K$42:$K$50</c:f>
              <c:numCache>
                <c:formatCode>General</c:formatCode>
                <c:ptCount val="9"/>
                <c:pt idx="0">
                  <c:v>0</c:v>
                </c:pt>
                <c:pt idx="1">
                  <c:v>0</c:v>
                </c:pt>
                <c:pt idx="2">
                  <c:v>1</c:v>
                </c:pt>
                <c:pt idx="3">
                  <c:v>0</c:v>
                </c:pt>
                <c:pt idx="4">
                  <c:v>1</c:v>
                </c:pt>
                <c:pt idx="5">
                  <c:v>0</c:v>
                </c:pt>
                <c:pt idx="6">
                  <c:v>3</c:v>
                </c:pt>
                <c:pt idx="7">
                  <c:v>0</c:v>
                </c:pt>
                <c:pt idx="8">
                  <c:v>2</c:v>
                </c:pt>
              </c:numCache>
            </c:numRef>
          </c:val>
        </c:ser>
        <c:ser>
          <c:idx val="10"/>
          <c:order val="10"/>
          <c:tx>
            <c:strRef>
              <c:f>GitHub!$L$41</c:f>
              <c:strCache>
                <c:ptCount val="1"/>
                <c:pt idx="0">
                  <c:v>license</c:v>
                </c:pt>
              </c:strCache>
            </c:strRef>
          </c:tx>
          <c:spPr>
            <a:solidFill>
              <a:srgbClr val="666699"/>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GitHub!$L$42:$L$50</c:f>
              <c:numCache>
                <c:formatCode>General</c:formatCode>
                <c:ptCount val="9"/>
                <c:pt idx="0">
                  <c:v>0</c:v>
                </c:pt>
                <c:pt idx="1">
                  <c:v>0</c:v>
                </c:pt>
                <c:pt idx="2">
                  <c:v>0</c:v>
                </c:pt>
                <c:pt idx="3">
                  <c:v>0</c:v>
                </c:pt>
                <c:pt idx="4">
                  <c:v>0</c:v>
                </c:pt>
                <c:pt idx="5">
                  <c:v>0</c:v>
                </c:pt>
                <c:pt idx="6">
                  <c:v>0</c:v>
                </c:pt>
                <c:pt idx="7">
                  <c:v>1</c:v>
                </c:pt>
                <c:pt idx="8">
                  <c:v>0</c:v>
                </c:pt>
              </c:numCache>
            </c:numRef>
          </c:val>
        </c:ser>
        <c:ser>
          <c:idx val="11"/>
          <c:order val="11"/>
          <c:tx>
            <c:strRef>
              <c:f>GitHub!$M$41</c:f>
              <c:strCache>
                <c:ptCount val="1"/>
                <c:pt idx="0">
                  <c:v>programming_language</c:v>
                </c:pt>
              </c:strCache>
            </c:strRef>
          </c:tx>
          <c:spPr>
            <a:solidFill>
              <a:srgbClr val="FF3399"/>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GitHub!$M$42:$M$50</c:f>
              <c:numCache>
                <c:formatCode>General</c:formatCode>
                <c:ptCount val="9"/>
                <c:pt idx="0">
                  <c:v>0</c:v>
                </c:pt>
                <c:pt idx="1">
                  <c:v>0</c:v>
                </c:pt>
                <c:pt idx="2">
                  <c:v>1</c:v>
                </c:pt>
                <c:pt idx="3">
                  <c:v>0</c:v>
                </c:pt>
                <c:pt idx="4">
                  <c:v>0</c:v>
                </c:pt>
                <c:pt idx="5">
                  <c:v>0</c:v>
                </c:pt>
                <c:pt idx="6">
                  <c:v>0</c:v>
                </c:pt>
                <c:pt idx="7">
                  <c:v>1</c:v>
                </c:pt>
                <c:pt idx="8">
                  <c:v>0</c:v>
                </c:pt>
              </c:numCache>
            </c:numRef>
          </c:val>
        </c:ser>
        <c:ser>
          <c:idx val="12"/>
          <c:order val="12"/>
          <c:tx>
            <c:strRef>
              <c:f>GitHub!$N$41</c:f>
              <c:strCache>
                <c:ptCount val="1"/>
                <c:pt idx="0">
                  <c:v>contributors</c:v>
                </c:pt>
              </c:strCache>
            </c:strRef>
          </c:tx>
          <c:spPr>
            <a:solidFill>
              <a:srgbClr val="66FF66"/>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GitHub!$N$42:$N$50</c:f>
              <c:numCache>
                <c:formatCode>General</c:formatCode>
                <c:ptCount val="9"/>
                <c:pt idx="0">
                  <c:v>0</c:v>
                </c:pt>
                <c:pt idx="1">
                  <c:v>0</c:v>
                </c:pt>
                <c:pt idx="2">
                  <c:v>0</c:v>
                </c:pt>
                <c:pt idx="3">
                  <c:v>0</c:v>
                </c:pt>
                <c:pt idx="4">
                  <c:v>0</c:v>
                </c:pt>
                <c:pt idx="5">
                  <c:v>0</c:v>
                </c:pt>
                <c:pt idx="6">
                  <c:v>0</c:v>
                </c:pt>
                <c:pt idx="7">
                  <c:v>1</c:v>
                </c:pt>
                <c:pt idx="8">
                  <c:v>0</c:v>
                </c:pt>
              </c:numCache>
            </c:numRef>
          </c:val>
        </c:ser>
        <c:ser>
          <c:idx val="13"/>
          <c:order val="13"/>
          <c:tx>
            <c:strRef>
              <c:f>GitHub!$O$41</c:f>
              <c:strCache>
                <c:ptCount val="1"/>
                <c:pt idx="0">
                  <c:v>stars</c:v>
                </c:pt>
              </c:strCache>
            </c:strRef>
          </c:tx>
          <c:spPr>
            <a:solidFill>
              <a:srgbClr val="FFFF99"/>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GitHub!$O$42:$O$50</c:f>
              <c:numCache>
                <c:formatCode>General</c:formatCode>
                <c:ptCount val="9"/>
                <c:pt idx="0">
                  <c:v>0</c:v>
                </c:pt>
                <c:pt idx="1">
                  <c:v>0</c:v>
                </c:pt>
                <c:pt idx="2">
                  <c:v>1</c:v>
                </c:pt>
                <c:pt idx="3">
                  <c:v>0</c:v>
                </c:pt>
                <c:pt idx="4">
                  <c:v>0</c:v>
                </c:pt>
                <c:pt idx="5">
                  <c:v>0</c:v>
                </c:pt>
                <c:pt idx="6">
                  <c:v>0</c:v>
                </c:pt>
                <c:pt idx="7">
                  <c:v>1</c:v>
                </c:pt>
                <c:pt idx="8">
                  <c:v>0</c:v>
                </c:pt>
              </c:numCache>
            </c:numRef>
          </c:val>
        </c:ser>
        <c:ser>
          <c:idx val="14"/>
          <c:order val="14"/>
          <c:tx>
            <c:strRef>
              <c:f>GitHub!$P$41</c:f>
              <c:strCache>
                <c:ptCount val="1"/>
                <c:pt idx="0">
                  <c:v>forks</c:v>
                </c:pt>
              </c:strCache>
            </c:strRef>
          </c:tx>
          <c:spPr>
            <a:solidFill>
              <a:schemeClr val="accent3">
                <a:lumMod val="80000"/>
                <a:lumOff val="20000"/>
              </a:schemeClr>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GitHub!$P$42:$P$50</c:f>
              <c:numCache>
                <c:formatCode>General</c:formatCode>
                <c:ptCount val="9"/>
                <c:pt idx="0">
                  <c:v>0</c:v>
                </c:pt>
                <c:pt idx="1">
                  <c:v>0</c:v>
                </c:pt>
                <c:pt idx="2">
                  <c:v>1</c:v>
                </c:pt>
                <c:pt idx="3">
                  <c:v>0</c:v>
                </c:pt>
                <c:pt idx="4">
                  <c:v>0</c:v>
                </c:pt>
                <c:pt idx="5">
                  <c:v>0</c:v>
                </c:pt>
                <c:pt idx="6">
                  <c:v>0</c:v>
                </c:pt>
                <c:pt idx="7">
                  <c:v>1</c:v>
                </c:pt>
                <c:pt idx="8">
                  <c:v>0</c:v>
                </c:pt>
              </c:numCache>
            </c:numRef>
          </c:val>
        </c:ser>
        <c:ser>
          <c:idx val="15"/>
          <c:order val="15"/>
          <c:tx>
            <c:strRef>
              <c:f>GitHub!$Q$41</c:f>
              <c:strCache>
                <c:ptCount val="1"/>
                <c:pt idx="0">
                  <c:v>release</c:v>
                </c:pt>
              </c:strCache>
            </c:strRef>
          </c:tx>
          <c:spPr>
            <a:pattFill prst="pct75">
              <a:fgClr>
                <a:schemeClr val="accent4">
                  <a:lumMod val="80000"/>
                  <a:lumOff val="20000"/>
                </a:schemeClr>
              </a:fgClr>
              <a:bgClr>
                <a:schemeClr val="bg1"/>
              </a:bgClr>
            </a:patt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GitHub!$Q$42:$Q$50</c:f>
              <c:numCache>
                <c:formatCode>General</c:formatCode>
                <c:ptCount val="9"/>
                <c:pt idx="0">
                  <c:v>0</c:v>
                </c:pt>
                <c:pt idx="1">
                  <c:v>0</c:v>
                </c:pt>
                <c:pt idx="2">
                  <c:v>0</c:v>
                </c:pt>
                <c:pt idx="3">
                  <c:v>0</c:v>
                </c:pt>
                <c:pt idx="4">
                  <c:v>0</c:v>
                </c:pt>
                <c:pt idx="5">
                  <c:v>0</c:v>
                </c:pt>
                <c:pt idx="6">
                  <c:v>0</c:v>
                </c:pt>
                <c:pt idx="7">
                  <c:v>1</c:v>
                </c:pt>
                <c:pt idx="8">
                  <c:v>0</c:v>
                </c:pt>
              </c:numCache>
            </c:numRef>
          </c:val>
        </c:ser>
        <c:ser>
          <c:idx val="16"/>
          <c:order val="16"/>
          <c:tx>
            <c:strRef>
              <c:f>GitHub!$R$41</c:f>
              <c:strCache>
                <c:ptCount val="1"/>
                <c:pt idx="0">
                  <c:v>folder names</c:v>
                </c:pt>
              </c:strCache>
            </c:strRef>
          </c:tx>
          <c:spPr>
            <a:solidFill>
              <a:srgbClr val="CE9696"/>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GitHub!$R$42:$R$50</c:f>
              <c:numCache>
                <c:formatCode>General</c:formatCode>
                <c:ptCount val="9"/>
                <c:pt idx="0">
                  <c:v>0</c:v>
                </c:pt>
                <c:pt idx="1">
                  <c:v>0</c:v>
                </c:pt>
                <c:pt idx="2">
                  <c:v>0</c:v>
                </c:pt>
                <c:pt idx="3">
                  <c:v>0</c:v>
                </c:pt>
                <c:pt idx="4">
                  <c:v>0</c:v>
                </c:pt>
                <c:pt idx="5">
                  <c:v>0</c:v>
                </c:pt>
                <c:pt idx="6">
                  <c:v>0</c:v>
                </c:pt>
                <c:pt idx="7">
                  <c:v>1</c:v>
                </c:pt>
                <c:pt idx="8">
                  <c:v>0</c:v>
                </c:pt>
              </c:numCache>
            </c:numRef>
          </c:val>
        </c:ser>
        <c:ser>
          <c:idx val="17"/>
          <c:order val="17"/>
          <c:tx>
            <c:strRef>
              <c:f>GitHub!$S$41</c:f>
              <c:strCache>
                <c:ptCount val="1"/>
                <c:pt idx="0">
                  <c:v>file names</c:v>
                </c:pt>
              </c:strCache>
            </c:strRef>
          </c:tx>
          <c:spPr>
            <a:pattFill prst="smGrid">
              <a:fgClr>
                <a:schemeClr val="accent6">
                  <a:lumMod val="60000"/>
                  <a:lumOff val="40000"/>
                </a:schemeClr>
              </a:fgClr>
              <a:bgClr>
                <a:schemeClr val="bg1"/>
              </a:bgClr>
            </a:patt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GitHub!$S$42:$S$50</c:f>
              <c:numCache>
                <c:formatCode>General</c:formatCode>
                <c:ptCount val="9"/>
                <c:pt idx="0">
                  <c:v>0</c:v>
                </c:pt>
                <c:pt idx="1">
                  <c:v>0</c:v>
                </c:pt>
                <c:pt idx="2">
                  <c:v>0</c:v>
                </c:pt>
                <c:pt idx="3">
                  <c:v>0</c:v>
                </c:pt>
                <c:pt idx="4">
                  <c:v>0</c:v>
                </c:pt>
                <c:pt idx="5">
                  <c:v>0</c:v>
                </c:pt>
                <c:pt idx="6">
                  <c:v>1</c:v>
                </c:pt>
                <c:pt idx="7">
                  <c:v>1</c:v>
                </c:pt>
                <c:pt idx="8">
                  <c:v>2</c:v>
                </c:pt>
              </c:numCache>
            </c:numRef>
          </c:val>
        </c:ser>
        <c:ser>
          <c:idx val="18"/>
          <c:order val="18"/>
          <c:tx>
            <c:strRef>
              <c:f>GitHub!$T$41</c:f>
              <c:strCache>
                <c:ptCount val="1"/>
                <c:pt idx="0">
                  <c:v>file extentions</c:v>
                </c:pt>
              </c:strCache>
            </c:strRef>
          </c:tx>
          <c:spPr>
            <a:solidFill>
              <a:srgbClr val="FFCDFF"/>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GitHub!$T$42:$T$50</c:f>
              <c:numCache>
                <c:formatCode>General</c:formatCode>
                <c:ptCount val="9"/>
                <c:pt idx="0">
                  <c:v>0</c:v>
                </c:pt>
                <c:pt idx="1">
                  <c:v>0</c:v>
                </c:pt>
                <c:pt idx="2">
                  <c:v>1</c:v>
                </c:pt>
                <c:pt idx="3">
                  <c:v>0</c:v>
                </c:pt>
                <c:pt idx="4">
                  <c:v>0</c:v>
                </c:pt>
                <c:pt idx="5">
                  <c:v>0</c:v>
                </c:pt>
                <c:pt idx="6">
                  <c:v>0</c:v>
                </c:pt>
                <c:pt idx="7">
                  <c:v>0</c:v>
                </c:pt>
                <c:pt idx="8">
                  <c:v>0</c:v>
                </c:pt>
              </c:numCache>
            </c:numRef>
          </c:val>
        </c:ser>
        <c:ser>
          <c:idx val="19"/>
          <c:order val="19"/>
          <c:tx>
            <c:strRef>
              <c:f>GitHub!$U$41</c:f>
              <c:strCache>
                <c:ptCount val="1"/>
                <c:pt idx="0">
                  <c:v>repo structure</c:v>
                </c:pt>
              </c:strCache>
            </c:strRef>
          </c:tx>
          <c:spPr>
            <a:solidFill>
              <a:srgbClr val="FF00FF"/>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GitHub!$U$42:$U$50</c:f>
              <c:numCache>
                <c:formatCode>General</c:formatCode>
                <c:ptCount val="9"/>
                <c:pt idx="0">
                  <c:v>0</c:v>
                </c:pt>
                <c:pt idx="1">
                  <c:v>0</c:v>
                </c:pt>
                <c:pt idx="2">
                  <c:v>1</c:v>
                </c:pt>
                <c:pt idx="3">
                  <c:v>0</c:v>
                </c:pt>
                <c:pt idx="4">
                  <c:v>0</c:v>
                </c:pt>
                <c:pt idx="5">
                  <c:v>0</c:v>
                </c:pt>
                <c:pt idx="6">
                  <c:v>1</c:v>
                </c:pt>
                <c:pt idx="7">
                  <c:v>0</c:v>
                </c:pt>
                <c:pt idx="8">
                  <c:v>0</c:v>
                </c:pt>
              </c:numCache>
            </c:numRef>
          </c:val>
        </c:ser>
        <c:ser>
          <c:idx val="20"/>
          <c:order val="20"/>
          <c:tx>
            <c:strRef>
              <c:f>GitHub!$V$41</c:f>
              <c:strCache>
                <c:ptCount val="1"/>
                <c:pt idx="0">
                  <c:v>issues/PRs/discussion labels</c:v>
                </c:pt>
              </c:strCache>
            </c:strRef>
          </c:tx>
          <c:spPr>
            <a:solidFill>
              <a:schemeClr val="accent3">
                <a:lumMod val="80000"/>
              </a:schemeClr>
            </a:solid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GitHub!$V$42:$V$50</c:f>
              <c:numCache>
                <c:formatCode>General</c:formatCode>
                <c:ptCount val="9"/>
                <c:pt idx="0">
                  <c:v>0</c:v>
                </c:pt>
                <c:pt idx="1">
                  <c:v>0</c:v>
                </c:pt>
                <c:pt idx="2">
                  <c:v>0</c:v>
                </c:pt>
                <c:pt idx="3">
                  <c:v>0</c:v>
                </c:pt>
                <c:pt idx="4">
                  <c:v>0</c:v>
                </c:pt>
                <c:pt idx="5">
                  <c:v>0</c:v>
                </c:pt>
                <c:pt idx="6">
                  <c:v>0</c:v>
                </c:pt>
                <c:pt idx="7">
                  <c:v>1</c:v>
                </c:pt>
                <c:pt idx="8">
                  <c:v>0</c:v>
                </c:pt>
              </c:numCache>
            </c:numRef>
          </c:val>
        </c:ser>
        <c:ser>
          <c:idx val="21"/>
          <c:order val="21"/>
          <c:tx>
            <c:strRef>
              <c:f>GitHub!$W$41</c:f>
              <c:strCache>
                <c:ptCount val="1"/>
                <c:pt idx="0">
                  <c:v>commit messages</c:v>
                </c:pt>
              </c:strCache>
            </c:strRef>
          </c:tx>
          <c:spPr>
            <a:pattFill prst="pct50">
              <a:fgClr>
                <a:srgbClr val="0070C0"/>
              </a:fgClr>
              <a:bgClr>
                <a:schemeClr val="bg1"/>
              </a:bgClr>
            </a:patt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GitHub!$W$42:$W$50</c:f>
              <c:numCache>
                <c:formatCode>General</c:formatCode>
                <c:ptCount val="9"/>
                <c:pt idx="0">
                  <c:v>0</c:v>
                </c:pt>
                <c:pt idx="1">
                  <c:v>0</c:v>
                </c:pt>
                <c:pt idx="2">
                  <c:v>1</c:v>
                </c:pt>
                <c:pt idx="3">
                  <c:v>0</c:v>
                </c:pt>
                <c:pt idx="4">
                  <c:v>0</c:v>
                </c:pt>
                <c:pt idx="5">
                  <c:v>0</c:v>
                </c:pt>
                <c:pt idx="6">
                  <c:v>0</c:v>
                </c:pt>
                <c:pt idx="7">
                  <c:v>1</c:v>
                </c:pt>
                <c:pt idx="8">
                  <c:v>1</c:v>
                </c:pt>
              </c:numCache>
            </c:numRef>
          </c:val>
        </c:ser>
        <c:ser>
          <c:idx val="22"/>
          <c:order val="22"/>
          <c:tx>
            <c:strRef>
              <c:f>GitHub!$X$41</c:f>
              <c:strCache>
                <c:ptCount val="1"/>
                <c:pt idx="0">
                  <c:v>PR tiltle and bodies</c:v>
                </c:pt>
              </c:strCache>
            </c:strRef>
          </c:tx>
          <c:spPr>
            <a:pattFill prst="trellis">
              <a:fgClr>
                <a:schemeClr val="accent4">
                  <a:lumMod val="50000"/>
                </a:schemeClr>
              </a:fgClr>
              <a:bgClr>
                <a:schemeClr val="bg1"/>
              </a:bgClr>
            </a:patt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GitHub!$X$42:$X$50</c:f>
              <c:numCache>
                <c:formatCode>General</c:formatCode>
                <c:ptCount val="9"/>
                <c:pt idx="0">
                  <c:v>0</c:v>
                </c:pt>
                <c:pt idx="1">
                  <c:v>0</c:v>
                </c:pt>
                <c:pt idx="2">
                  <c:v>0</c:v>
                </c:pt>
                <c:pt idx="3">
                  <c:v>0</c:v>
                </c:pt>
                <c:pt idx="4">
                  <c:v>0</c:v>
                </c:pt>
                <c:pt idx="5">
                  <c:v>0</c:v>
                </c:pt>
                <c:pt idx="6">
                  <c:v>0</c:v>
                </c:pt>
                <c:pt idx="7">
                  <c:v>0</c:v>
                </c:pt>
                <c:pt idx="8">
                  <c:v>1</c:v>
                </c:pt>
              </c:numCache>
            </c:numRef>
          </c:val>
        </c:ser>
        <c:ser>
          <c:idx val="23"/>
          <c:order val="23"/>
          <c:tx>
            <c:strRef>
              <c:f>GitHub!$Y$41</c:f>
              <c:strCache>
                <c:ptCount val="1"/>
                <c:pt idx="0">
                  <c:v>Issue titles and bodies</c:v>
                </c:pt>
              </c:strCache>
            </c:strRef>
          </c:tx>
          <c:spPr>
            <a:pattFill prst="pct75">
              <a:fgClr>
                <a:schemeClr val="accent6">
                  <a:lumMod val="80000"/>
                </a:schemeClr>
              </a:fgClr>
              <a:bgClr>
                <a:schemeClr val="bg1"/>
              </a:bgClr>
            </a:patt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GitHub!$Y$42:$Y$50</c:f>
              <c:numCache>
                <c:formatCode>General</c:formatCode>
                <c:ptCount val="9"/>
                <c:pt idx="0">
                  <c:v>0</c:v>
                </c:pt>
                <c:pt idx="1">
                  <c:v>0</c:v>
                </c:pt>
                <c:pt idx="2">
                  <c:v>0</c:v>
                </c:pt>
                <c:pt idx="3">
                  <c:v>0</c:v>
                </c:pt>
                <c:pt idx="4">
                  <c:v>0</c:v>
                </c:pt>
                <c:pt idx="5">
                  <c:v>0</c:v>
                </c:pt>
                <c:pt idx="6">
                  <c:v>0</c:v>
                </c:pt>
                <c:pt idx="7">
                  <c:v>0</c:v>
                </c:pt>
                <c:pt idx="8">
                  <c:v>1</c:v>
                </c:pt>
              </c:numCache>
            </c:numRef>
          </c:val>
        </c:ser>
        <c:ser>
          <c:idx val="24"/>
          <c:order val="24"/>
          <c:tx>
            <c:strRef>
              <c:f>GitHub!$Z$41</c:f>
              <c:strCache>
                <c:ptCount val="1"/>
                <c:pt idx="0">
                  <c:v>other metadata</c:v>
                </c:pt>
              </c:strCache>
            </c:strRef>
          </c:tx>
          <c:spPr>
            <a:pattFill prst="trellis">
              <a:fgClr>
                <a:srgbClr val="7030A0"/>
              </a:fgClr>
              <a:bgClr>
                <a:schemeClr val="bg1"/>
              </a:bgClr>
            </a:pattFill>
            <a:ln>
              <a:noFill/>
            </a:ln>
            <a:effectLst/>
          </c:spPr>
          <c:invertIfNegative val="0"/>
          <c:dLbls>
            <c:delete val="1"/>
          </c:dLbls>
          <c:cat>
            <c:numRef>
              <c:f>GitHub!$A$42:$A$50</c:f>
              <c:numCache>
                <c:formatCode>General</c:formatCode>
                <c:ptCount val="9"/>
                <c:pt idx="0">
                  <c:v>2014</c:v>
                </c:pt>
                <c:pt idx="1">
                  <c:v>2016</c:v>
                </c:pt>
                <c:pt idx="2">
                  <c:v>2017</c:v>
                </c:pt>
                <c:pt idx="3">
                  <c:v>2018</c:v>
                </c:pt>
                <c:pt idx="4">
                  <c:v>2019</c:v>
                </c:pt>
                <c:pt idx="5">
                  <c:v>2020</c:v>
                </c:pt>
                <c:pt idx="6">
                  <c:v>2021</c:v>
                </c:pt>
                <c:pt idx="7">
                  <c:v>2022</c:v>
                </c:pt>
                <c:pt idx="8">
                  <c:v>2023</c:v>
                </c:pt>
              </c:numCache>
            </c:numRef>
          </c:cat>
          <c:val>
            <c:numRef>
              <c:f>GitHub!$Z$42:$Z$50</c:f>
              <c:numCache>
                <c:formatCode>General</c:formatCode>
                <c:ptCount val="9"/>
                <c:pt idx="0">
                  <c:v>0</c:v>
                </c:pt>
                <c:pt idx="1">
                  <c:v>0</c:v>
                </c:pt>
                <c:pt idx="2">
                  <c:v>1</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278910416"/>
        <c:axId val="2000463664"/>
      </c:barChart>
      <c:catAx>
        <c:axId val="278910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100" b="0" i="0" u="none" strike="noStrike" kern="1200" baseline="0">
                <a:solidFill>
                  <a:schemeClr val="tx1">
                    <a:lumMod val="65000"/>
                    <a:lumOff val="35000"/>
                  </a:schemeClr>
                </a:solidFill>
                <a:latin typeface="+mn-lt"/>
                <a:ea typeface="+mn-ea"/>
                <a:cs typeface="+mn-cs"/>
              </a:defRPr>
            </a:pPr>
          </a:p>
        </c:txPr>
        <c:crossAx val="2000463664"/>
        <c:crosses val="autoZero"/>
        <c:auto val="1"/>
        <c:lblAlgn val="ctr"/>
        <c:lblOffset val="100"/>
        <c:noMultiLvlLbl val="0"/>
      </c:catAx>
      <c:valAx>
        <c:axId val="2000463664"/>
        <c:scaling>
          <c:orientation val="minMax"/>
        </c:scaling>
        <c:delete val="0"/>
        <c:axPos val="l"/>
        <c:majorGridlines>
          <c:spPr>
            <a:ln w="9525" cap="flat" cmpd="sng" algn="ctr">
              <a:solidFill>
                <a:schemeClr val="bg1">
                  <a:lumMod val="85000"/>
                  <a:alpha val="4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1100" b="0" i="0" u="none" strike="noStrike" kern="1200" baseline="0">
                <a:solidFill>
                  <a:schemeClr val="tx1">
                    <a:lumMod val="65000"/>
                    <a:lumOff val="35000"/>
                  </a:schemeClr>
                </a:solidFill>
                <a:latin typeface="+mn-lt"/>
                <a:ea typeface="+mn-ea"/>
                <a:cs typeface="+mn-cs"/>
              </a:defRPr>
            </a:pPr>
          </a:p>
        </c:txPr>
        <c:crossAx val="278910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11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ec7ca3a4-4ab4-4b60-b913-fd32e9530766}"/>
      </c:ext>
    </c:extLst>
  </c:chart>
  <c:spPr>
    <a:solidFill>
      <a:schemeClr val="bg1"/>
    </a:solidFill>
    <a:ln w="9525" cap="flat" cmpd="sng" algn="ctr">
      <a:noFill/>
      <a:round/>
    </a:ln>
    <a:effectLst/>
  </c:spPr>
  <c:txPr>
    <a:bodyPr/>
    <a:lstStyle/>
    <a:p>
      <a:pPr>
        <a:defRPr lang="zh-CN" sz="1100" baseline="0"/>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15874</xdr:colOff>
      <xdr:row>32</xdr:row>
      <xdr:rowOff>22224</xdr:rowOff>
    </xdr:from>
    <xdr:to>
      <xdr:col>5</xdr:col>
      <xdr:colOff>1816100</xdr:colOff>
      <xdr:row>48</xdr:row>
      <xdr:rowOff>127000</xdr:rowOff>
    </xdr:to>
    <xdr:graphicFrame>
      <xdr:nvGraphicFramePr>
        <xdr:cNvPr id="2" name="图表 1"/>
        <xdr:cNvGraphicFramePr/>
      </xdr:nvGraphicFramePr>
      <xdr:xfrm>
        <a:off x="15240" y="5914390"/>
        <a:ext cx="5115560" cy="29502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2619375</xdr:colOff>
      <xdr:row>32</xdr:row>
      <xdr:rowOff>22225</xdr:rowOff>
    </xdr:from>
    <xdr:to>
      <xdr:col>9</xdr:col>
      <xdr:colOff>1285875</xdr:colOff>
      <xdr:row>47</xdr:row>
      <xdr:rowOff>98425</xdr:rowOff>
    </xdr:to>
    <xdr:graphicFrame>
      <xdr:nvGraphicFramePr>
        <xdr:cNvPr id="3" name="图表 2"/>
        <xdr:cNvGraphicFramePr/>
      </xdr:nvGraphicFramePr>
      <xdr:xfrm>
        <a:off x="5934075" y="5915025"/>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22224</xdr:colOff>
      <xdr:row>22</xdr:row>
      <xdr:rowOff>34924</xdr:rowOff>
    </xdr:from>
    <xdr:to>
      <xdr:col>7</xdr:col>
      <xdr:colOff>209549</xdr:colOff>
      <xdr:row>43</xdr:row>
      <xdr:rowOff>50799</xdr:rowOff>
    </xdr:to>
    <xdr:graphicFrame>
      <xdr:nvGraphicFramePr>
        <xdr:cNvPr id="3" name="图表 2"/>
        <xdr:cNvGraphicFramePr/>
      </xdr:nvGraphicFramePr>
      <xdr:xfrm>
        <a:off x="650240" y="3945890"/>
        <a:ext cx="6016625" cy="3749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28574</xdr:colOff>
      <xdr:row>22</xdr:row>
      <xdr:rowOff>15874</xdr:rowOff>
    </xdr:from>
    <xdr:to>
      <xdr:col>12</xdr:col>
      <xdr:colOff>425449</xdr:colOff>
      <xdr:row>49</xdr:row>
      <xdr:rowOff>12699</xdr:rowOff>
    </xdr:to>
    <xdr:graphicFrame>
      <xdr:nvGraphicFramePr>
        <xdr:cNvPr id="9" name="图表 8"/>
        <xdr:cNvGraphicFramePr/>
      </xdr:nvGraphicFramePr>
      <xdr:xfrm>
        <a:off x="7203440" y="3926840"/>
        <a:ext cx="6753225" cy="47974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581025</xdr:colOff>
      <xdr:row>0</xdr:row>
      <xdr:rowOff>-1457325</xdr:rowOff>
    </xdr:from>
    <xdr:to>
      <xdr:col>9</xdr:col>
      <xdr:colOff>669925</xdr:colOff>
      <xdr:row>28</xdr:row>
      <xdr:rowOff>41275</xdr:rowOff>
    </xdr:to>
    <xdr:sp>
      <xdr:nvSpPr>
        <xdr:cNvPr id="2" name="加载项 1" title="E2D3"/>
        <xdr:cNvSpPr>
          <a:spLocks noGrp="1"/>
        </xdr:cNvSpPr>
      </xdr:nvSpPr>
      <xdr:spPr>
        <a:xfrm>
          <a:off x="2079625" y="-1457325"/>
          <a:ext cx="7620000" cy="6477000"/>
        </a:xfrm>
      </xdr:spPr>
    </xdr:sp>
    <xdr:clientData/>
  </xdr:twoCellAnchor>
  <xdr:twoCellAnchor>
    <xdr:from>
      <xdr:col>12</xdr:col>
      <xdr:colOff>723033</xdr:colOff>
      <xdr:row>21</xdr:row>
      <xdr:rowOff>129020</xdr:rowOff>
    </xdr:from>
    <xdr:to>
      <xdr:col>23</xdr:col>
      <xdr:colOff>1143001</xdr:colOff>
      <xdr:row>58</xdr:row>
      <xdr:rowOff>57728</xdr:rowOff>
    </xdr:to>
    <xdr:sp>
      <xdr:nvSpPr>
        <xdr:cNvPr id="4" name="加载项 3" title="E2D3"/>
        <xdr:cNvSpPr>
          <a:spLocks noGrp="1"/>
        </xdr:cNvSpPr>
      </xdr:nvSpPr>
      <xdr:spPr>
        <a:xfrm>
          <a:off x="14254480" y="3862705"/>
          <a:ext cx="9532620" cy="6506845"/>
        </a:xfrm>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10</xdr:col>
      <xdr:colOff>626719</xdr:colOff>
      <xdr:row>14</xdr:row>
      <xdr:rowOff>6073</xdr:rowOff>
    </xdr:from>
    <xdr:to>
      <xdr:col>18</xdr:col>
      <xdr:colOff>162893</xdr:colOff>
      <xdr:row>29</xdr:row>
      <xdr:rowOff>98838</xdr:rowOff>
    </xdr:to>
    <xdr:graphicFrame>
      <xdr:nvGraphicFramePr>
        <xdr:cNvPr id="3" name="图表 2"/>
        <xdr:cNvGraphicFramePr/>
      </xdr:nvGraphicFramePr>
      <xdr:xfrm>
        <a:off x="11675110" y="2494915"/>
        <a:ext cx="4565650" cy="27597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74295</xdr:colOff>
      <xdr:row>57</xdr:row>
      <xdr:rowOff>46990</xdr:rowOff>
    </xdr:from>
    <xdr:to>
      <xdr:col>11</xdr:col>
      <xdr:colOff>60849</xdr:colOff>
      <xdr:row>83</xdr:row>
      <xdr:rowOff>193415</xdr:rowOff>
    </xdr:to>
    <xdr:graphicFrame>
      <xdr:nvGraphicFramePr>
        <xdr:cNvPr id="2" name="图表 1"/>
        <xdr:cNvGraphicFramePr/>
      </xdr:nvGraphicFramePr>
      <xdr:xfrm>
        <a:off x="1471295" y="12667615"/>
        <a:ext cx="7917180" cy="4768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241300</xdr:colOff>
      <xdr:row>28</xdr:row>
      <xdr:rowOff>142874</xdr:rowOff>
    </xdr:from>
    <xdr:to>
      <xdr:col>5</xdr:col>
      <xdr:colOff>615950</xdr:colOff>
      <xdr:row>73</xdr:row>
      <xdr:rowOff>177799</xdr:rowOff>
    </xdr:to>
    <xdr:sp>
      <xdr:nvSpPr>
        <xdr:cNvPr id="2" name="加载项 1" title="E2D3"/>
        <xdr:cNvSpPr>
          <a:spLocks noGrp="1"/>
        </xdr:cNvSpPr>
      </xdr:nvSpPr>
      <xdr:spPr>
        <a:xfrm>
          <a:off x="6584950" y="5120640"/>
          <a:ext cx="10306050" cy="8035925"/>
        </a:xfrm>
      </xdr:spPr>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2</xdr:col>
      <xdr:colOff>127000</xdr:colOff>
      <xdr:row>23</xdr:row>
      <xdr:rowOff>158750</xdr:rowOff>
    </xdr:from>
    <xdr:to>
      <xdr:col>6</xdr:col>
      <xdr:colOff>158750</xdr:colOff>
      <xdr:row>87</xdr:row>
      <xdr:rowOff>101600</xdr:rowOff>
    </xdr:to>
    <xdr:sp>
      <xdr:nvSpPr>
        <xdr:cNvPr id="2" name="加载项 1" title="E2D3"/>
        <xdr:cNvSpPr>
          <a:spLocks noGrp="1"/>
        </xdr:cNvSpPr>
      </xdr:nvSpPr>
      <xdr:spPr>
        <a:xfrm>
          <a:off x="6470650" y="4248150"/>
          <a:ext cx="13550900" cy="11322050"/>
        </a:xfrm>
      </xdr:spPr>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241300</xdr:colOff>
      <xdr:row>28</xdr:row>
      <xdr:rowOff>142874</xdr:rowOff>
    </xdr:from>
    <xdr:to>
      <xdr:col>5</xdr:col>
      <xdr:colOff>615950</xdr:colOff>
      <xdr:row>73</xdr:row>
      <xdr:rowOff>177799</xdr:rowOff>
    </xdr:to>
    <xdr:sp>
      <xdr:nvSpPr>
        <xdr:cNvPr id="2" name="加载项 1" title="E2D3"/>
        <xdr:cNvSpPr>
          <a:spLocks noGrp="1"/>
        </xdr:cNvSpPr>
      </xdr:nvSpPr>
      <xdr:spPr>
        <a:xfrm>
          <a:off x="6584950" y="5120640"/>
          <a:ext cx="10306050" cy="8035925"/>
        </a:xfrm>
      </xdr:spPr>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workbookViewId="0">
      <selection activeCell="C13" sqref="C13"/>
    </sheetView>
  </sheetViews>
  <sheetFormatPr defaultColWidth="8.72727272727273" defaultRowHeight="14"/>
  <cols>
    <col min="2" max="2" width="7.54545454545455" customWidth="1"/>
    <col min="3" max="3" width="12.9090909090909" customWidth="1"/>
    <col min="5" max="5" width="9.54545454545454" customWidth="1"/>
    <col min="6" max="6" width="37.6363636363636" customWidth="1"/>
    <col min="7" max="7" width="9.54545454545454" customWidth="1"/>
    <col min="8" max="8" width="28.6363636363636" customWidth="1"/>
    <col min="10" max="10" width="20.8181818181818" customWidth="1"/>
  </cols>
  <sheetData>
    <row r="1" s="36" customFormat="1" ht="30" customHeight="1" spans="1:11">
      <c r="A1" s="38" t="s">
        <v>0</v>
      </c>
      <c r="B1" s="39" t="s">
        <v>1</v>
      </c>
      <c r="C1" s="39" t="s">
        <v>2</v>
      </c>
      <c r="D1" s="39" t="s">
        <v>3</v>
      </c>
      <c r="E1" s="39" t="s">
        <v>4</v>
      </c>
      <c r="F1" s="39" t="s">
        <v>5</v>
      </c>
      <c r="G1" s="39" t="s">
        <v>6</v>
      </c>
      <c r="H1" s="39" t="s">
        <v>7</v>
      </c>
      <c r="I1" s="39" t="s">
        <v>8</v>
      </c>
      <c r="J1" s="39" t="s">
        <v>9</v>
      </c>
      <c r="K1" s="39" t="s">
        <v>10</v>
      </c>
    </row>
    <row r="2" spans="1:11">
      <c r="A2">
        <v>2001</v>
      </c>
      <c r="B2">
        <v>0</v>
      </c>
      <c r="C2">
        <v>0</v>
      </c>
      <c r="D2">
        <v>0</v>
      </c>
      <c r="E2">
        <v>0</v>
      </c>
      <c r="F2">
        <v>0</v>
      </c>
      <c r="G2">
        <v>0</v>
      </c>
      <c r="H2">
        <v>0</v>
      </c>
      <c r="I2">
        <v>0</v>
      </c>
      <c r="J2">
        <v>0</v>
      </c>
      <c r="K2">
        <v>0</v>
      </c>
    </row>
    <row r="3" spans="1:11">
      <c r="A3">
        <v>2002</v>
      </c>
      <c r="B3">
        <v>0</v>
      </c>
      <c r="C3" s="40">
        <v>1</v>
      </c>
      <c r="D3">
        <v>0</v>
      </c>
      <c r="E3" s="40">
        <v>1</v>
      </c>
      <c r="F3">
        <v>0</v>
      </c>
      <c r="G3">
        <v>0</v>
      </c>
      <c r="H3">
        <v>0</v>
      </c>
      <c r="I3" s="40">
        <v>1</v>
      </c>
      <c r="J3" s="40">
        <v>1</v>
      </c>
      <c r="K3">
        <v>0</v>
      </c>
    </row>
    <row r="4" spans="1:11">
      <c r="A4">
        <v>2003</v>
      </c>
      <c r="B4">
        <v>0</v>
      </c>
      <c r="C4">
        <v>0</v>
      </c>
      <c r="D4">
        <v>0</v>
      </c>
      <c r="E4">
        <v>0</v>
      </c>
      <c r="F4">
        <v>0</v>
      </c>
      <c r="G4">
        <v>0</v>
      </c>
      <c r="H4">
        <v>0</v>
      </c>
      <c r="I4">
        <v>0</v>
      </c>
      <c r="J4">
        <v>0</v>
      </c>
      <c r="K4">
        <v>0</v>
      </c>
    </row>
    <row r="5" spans="1:11">
      <c r="A5">
        <v>2004</v>
      </c>
      <c r="B5">
        <v>0</v>
      </c>
      <c r="C5" s="40">
        <v>1</v>
      </c>
      <c r="D5">
        <v>0</v>
      </c>
      <c r="E5">
        <v>0</v>
      </c>
      <c r="F5">
        <v>0</v>
      </c>
      <c r="G5">
        <v>0</v>
      </c>
      <c r="H5">
        <v>0</v>
      </c>
      <c r="I5">
        <v>0</v>
      </c>
      <c r="J5">
        <v>0</v>
      </c>
      <c r="K5">
        <v>0</v>
      </c>
    </row>
    <row r="6" spans="1:11">
      <c r="A6">
        <v>2005</v>
      </c>
      <c r="B6">
        <v>0</v>
      </c>
      <c r="C6">
        <v>0</v>
      </c>
      <c r="D6">
        <v>0</v>
      </c>
      <c r="E6">
        <v>0</v>
      </c>
      <c r="F6">
        <v>0</v>
      </c>
      <c r="G6">
        <v>0</v>
      </c>
      <c r="H6">
        <v>0</v>
      </c>
      <c r="I6">
        <v>0</v>
      </c>
      <c r="J6">
        <v>0</v>
      </c>
      <c r="K6">
        <v>0</v>
      </c>
    </row>
    <row r="7" spans="1:11">
      <c r="A7">
        <v>2006</v>
      </c>
      <c r="B7">
        <v>0</v>
      </c>
      <c r="C7">
        <v>0</v>
      </c>
      <c r="D7">
        <v>0</v>
      </c>
      <c r="E7">
        <v>0</v>
      </c>
      <c r="F7">
        <v>0</v>
      </c>
      <c r="G7">
        <v>0</v>
      </c>
      <c r="H7">
        <v>0</v>
      </c>
      <c r="I7">
        <v>0</v>
      </c>
      <c r="J7">
        <v>0</v>
      </c>
      <c r="K7">
        <v>0</v>
      </c>
    </row>
    <row r="8" spans="1:11">
      <c r="A8">
        <v>2007</v>
      </c>
      <c r="B8">
        <v>0</v>
      </c>
      <c r="C8">
        <v>0</v>
      </c>
      <c r="D8">
        <v>0</v>
      </c>
      <c r="E8">
        <v>0</v>
      </c>
      <c r="F8">
        <v>0</v>
      </c>
      <c r="G8">
        <v>0</v>
      </c>
      <c r="H8">
        <v>0</v>
      </c>
      <c r="I8">
        <v>0</v>
      </c>
      <c r="J8">
        <v>0</v>
      </c>
      <c r="K8">
        <v>0</v>
      </c>
    </row>
    <row r="9" spans="1:11">
      <c r="A9">
        <v>2008</v>
      </c>
      <c r="B9">
        <v>0</v>
      </c>
      <c r="C9">
        <v>0</v>
      </c>
      <c r="D9">
        <v>0</v>
      </c>
      <c r="E9">
        <v>0</v>
      </c>
      <c r="F9">
        <v>0</v>
      </c>
      <c r="G9">
        <v>0</v>
      </c>
      <c r="H9">
        <v>0</v>
      </c>
      <c r="I9">
        <v>0</v>
      </c>
      <c r="J9">
        <v>0</v>
      </c>
      <c r="K9">
        <v>0</v>
      </c>
    </row>
    <row r="10" spans="1:11">
      <c r="A10">
        <v>2009</v>
      </c>
      <c r="B10">
        <v>0</v>
      </c>
      <c r="C10" s="40">
        <v>1</v>
      </c>
      <c r="D10">
        <v>0</v>
      </c>
      <c r="E10">
        <v>0</v>
      </c>
      <c r="F10">
        <v>0</v>
      </c>
      <c r="G10">
        <v>0</v>
      </c>
      <c r="H10">
        <v>0</v>
      </c>
      <c r="I10">
        <v>0</v>
      </c>
      <c r="J10">
        <v>0</v>
      </c>
      <c r="K10">
        <v>0</v>
      </c>
    </row>
    <row r="11" spans="1:11">
      <c r="A11">
        <v>2010</v>
      </c>
      <c r="B11">
        <v>0</v>
      </c>
      <c r="C11">
        <v>0</v>
      </c>
      <c r="D11">
        <v>0</v>
      </c>
      <c r="E11">
        <v>0</v>
      </c>
      <c r="F11">
        <v>0</v>
      </c>
      <c r="G11">
        <v>0</v>
      </c>
      <c r="H11">
        <v>0</v>
      </c>
      <c r="I11">
        <v>0</v>
      </c>
      <c r="J11">
        <v>0</v>
      </c>
      <c r="K11">
        <v>0</v>
      </c>
    </row>
    <row r="12" spans="1:11">
      <c r="A12">
        <v>2011</v>
      </c>
      <c r="B12">
        <v>0</v>
      </c>
      <c r="C12">
        <v>0</v>
      </c>
      <c r="D12">
        <v>0</v>
      </c>
      <c r="E12">
        <v>0</v>
      </c>
      <c r="F12">
        <v>0</v>
      </c>
      <c r="G12">
        <v>0</v>
      </c>
      <c r="H12">
        <v>0</v>
      </c>
      <c r="I12">
        <v>0</v>
      </c>
      <c r="J12">
        <v>0</v>
      </c>
      <c r="K12">
        <v>0</v>
      </c>
    </row>
    <row r="13" spans="1:11">
      <c r="A13">
        <v>2012</v>
      </c>
      <c r="B13">
        <v>0</v>
      </c>
      <c r="C13" s="40">
        <v>2</v>
      </c>
      <c r="D13" s="40">
        <v>1</v>
      </c>
      <c r="E13" s="40">
        <v>1</v>
      </c>
      <c r="F13">
        <v>0</v>
      </c>
      <c r="G13" s="40">
        <v>1</v>
      </c>
      <c r="H13">
        <v>0</v>
      </c>
      <c r="I13">
        <v>0</v>
      </c>
      <c r="J13">
        <v>0</v>
      </c>
      <c r="K13">
        <v>0</v>
      </c>
    </row>
    <row r="14" spans="1:11">
      <c r="A14">
        <v>2013</v>
      </c>
      <c r="B14">
        <v>0</v>
      </c>
      <c r="C14" s="40">
        <v>1</v>
      </c>
      <c r="D14" s="40">
        <v>1</v>
      </c>
      <c r="E14" s="40">
        <v>1</v>
      </c>
      <c r="F14">
        <v>0</v>
      </c>
      <c r="G14">
        <v>0</v>
      </c>
      <c r="H14">
        <v>0</v>
      </c>
      <c r="I14">
        <v>0</v>
      </c>
      <c r="J14">
        <v>0</v>
      </c>
      <c r="K14">
        <v>0</v>
      </c>
    </row>
    <row r="15" spans="1:11">
      <c r="A15">
        <v>2014</v>
      </c>
      <c r="B15" s="40">
        <v>1</v>
      </c>
      <c r="C15" s="40">
        <v>1</v>
      </c>
      <c r="D15" s="40">
        <v>1</v>
      </c>
      <c r="E15" s="40">
        <v>1</v>
      </c>
      <c r="F15">
        <v>0</v>
      </c>
      <c r="G15">
        <v>0</v>
      </c>
      <c r="H15">
        <v>0</v>
      </c>
      <c r="I15">
        <v>0</v>
      </c>
      <c r="J15">
        <v>0</v>
      </c>
      <c r="K15">
        <v>0</v>
      </c>
    </row>
    <row r="16" spans="1:11">
      <c r="A16">
        <v>2015</v>
      </c>
      <c r="B16">
        <v>0</v>
      </c>
      <c r="C16">
        <v>0</v>
      </c>
      <c r="D16">
        <v>0</v>
      </c>
      <c r="E16">
        <v>0</v>
      </c>
      <c r="F16" s="40">
        <v>1</v>
      </c>
      <c r="G16">
        <v>0</v>
      </c>
      <c r="H16">
        <v>0</v>
      </c>
      <c r="I16">
        <v>0</v>
      </c>
      <c r="J16">
        <v>0</v>
      </c>
      <c r="K16">
        <v>0</v>
      </c>
    </row>
    <row r="17" spans="1:11">
      <c r="A17">
        <v>2016</v>
      </c>
      <c r="B17" s="40">
        <v>1</v>
      </c>
      <c r="C17">
        <v>0</v>
      </c>
      <c r="D17">
        <v>0</v>
      </c>
      <c r="E17">
        <v>0</v>
      </c>
      <c r="F17">
        <v>0</v>
      </c>
      <c r="G17">
        <v>0</v>
      </c>
      <c r="H17">
        <v>0</v>
      </c>
      <c r="I17">
        <v>0</v>
      </c>
      <c r="J17">
        <v>0</v>
      </c>
      <c r="K17">
        <v>0</v>
      </c>
    </row>
    <row r="18" spans="1:11">
      <c r="A18">
        <v>2017</v>
      </c>
      <c r="B18" s="40">
        <v>2</v>
      </c>
      <c r="C18" s="40">
        <v>1</v>
      </c>
      <c r="D18">
        <v>0</v>
      </c>
      <c r="E18">
        <v>0</v>
      </c>
      <c r="F18">
        <v>0</v>
      </c>
      <c r="G18">
        <v>0</v>
      </c>
      <c r="H18">
        <v>0</v>
      </c>
      <c r="I18">
        <v>0</v>
      </c>
      <c r="J18">
        <v>0</v>
      </c>
      <c r="K18">
        <v>0</v>
      </c>
    </row>
    <row r="19" spans="1:11">
      <c r="A19">
        <v>2018</v>
      </c>
      <c r="B19" s="40">
        <v>2</v>
      </c>
      <c r="C19" s="40">
        <v>1</v>
      </c>
      <c r="D19">
        <v>0</v>
      </c>
      <c r="E19">
        <v>0</v>
      </c>
      <c r="F19">
        <v>0</v>
      </c>
      <c r="G19">
        <v>0</v>
      </c>
      <c r="H19" s="40">
        <v>1</v>
      </c>
      <c r="I19">
        <v>0</v>
      </c>
      <c r="J19">
        <v>0</v>
      </c>
      <c r="K19">
        <v>0</v>
      </c>
    </row>
    <row r="20" spans="1:11">
      <c r="A20">
        <v>2019</v>
      </c>
      <c r="B20" s="40">
        <v>1</v>
      </c>
      <c r="C20">
        <v>0</v>
      </c>
      <c r="D20">
        <v>0</v>
      </c>
      <c r="E20">
        <v>0</v>
      </c>
      <c r="F20">
        <v>0</v>
      </c>
      <c r="G20">
        <v>0</v>
      </c>
      <c r="H20">
        <v>0</v>
      </c>
      <c r="I20">
        <v>0</v>
      </c>
      <c r="J20">
        <v>0</v>
      </c>
      <c r="K20">
        <v>0</v>
      </c>
    </row>
    <row r="21" spans="1:11">
      <c r="A21">
        <v>2020</v>
      </c>
      <c r="B21" s="40">
        <v>5</v>
      </c>
      <c r="C21">
        <v>0</v>
      </c>
      <c r="D21">
        <v>0</v>
      </c>
      <c r="E21">
        <v>0</v>
      </c>
      <c r="F21">
        <v>0</v>
      </c>
      <c r="G21">
        <v>0</v>
      </c>
      <c r="H21">
        <v>0</v>
      </c>
      <c r="I21">
        <v>0</v>
      </c>
      <c r="J21">
        <v>0</v>
      </c>
      <c r="K21">
        <v>0</v>
      </c>
    </row>
    <row r="22" spans="1:11">
      <c r="A22">
        <v>2021</v>
      </c>
      <c r="B22" s="40">
        <v>7</v>
      </c>
      <c r="C22" s="40">
        <v>1</v>
      </c>
      <c r="D22">
        <v>0</v>
      </c>
      <c r="E22">
        <v>0</v>
      </c>
      <c r="F22">
        <v>0</v>
      </c>
      <c r="G22">
        <v>0</v>
      </c>
      <c r="H22">
        <v>0</v>
      </c>
      <c r="I22">
        <v>0</v>
      </c>
      <c r="J22">
        <v>0</v>
      </c>
      <c r="K22">
        <v>0</v>
      </c>
    </row>
    <row r="23" spans="1:11">
      <c r="A23">
        <v>2022</v>
      </c>
      <c r="B23" s="40">
        <v>6</v>
      </c>
      <c r="C23" s="40">
        <v>1</v>
      </c>
      <c r="D23">
        <v>0</v>
      </c>
      <c r="E23">
        <v>0</v>
      </c>
      <c r="F23">
        <v>0</v>
      </c>
      <c r="G23">
        <v>0</v>
      </c>
      <c r="H23">
        <v>0</v>
      </c>
      <c r="I23">
        <v>0</v>
      </c>
      <c r="J23">
        <v>0</v>
      </c>
      <c r="K23">
        <v>0</v>
      </c>
    </row>
    <row r="24" spans="1:11">
      <c r="A24">
        <v>2023</v>
      </c>
      <c r="B24" s="40">
        <v>5</v>
      </c>
      <c r="C24">
        <v>0</v>
      </c>
      <c r="D24">
        <v>0</v>
      </c>
      <c r="E24">
        <v>0</v>
      </c>
      <c r="F24">
        <v>0</v>
      </c>
      <c r="G24">
        <v>0</v>
      </c>
      <c r="H24">
        <v>0</v>
      </c>
      <c r="I24">
        <v>0</v>
      </c>
      <c r="J24">
        <v>0</v>
      </c>
      <c r="K24" s="40">
        <v>1</v>
      </c>
    </row>
    <row r="25" s="37" customFormat="1" spans="1:11">
      <c r="A25" s="35" t="s">
        <v>11</v>
      </c>
      <c r="B25" s="37">
        <v>30</v>
      </c>
      <c r="C25" s="37">
        <v>11</v>
      </c>
      <c r="D25" s="37">
        <v>3</v>
      </c>
      <c r="E25" s="37">
        <v>4</v>
      </c>
      <c r="F25" s="37">
        <v>1</v>
      </c>
      <c r="G25" s="37">
        <v>1</v>
      </c>
      <c r="H25" s="37">
        <v>1</v>
      </c>
      <c r="I25" s="37">
        <v>1</v>
      </c>
      <c r="J25" s="37">
        <v>1</v>
      </c>
      <c r="K25" s="37">
        <v>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4"/>
  <sheetViews>
    <sheetView zoomScale="55" zoomScaleNormal="55" topLeftCell="A16" workbookViewId="0">
      <selection activeCell="F54" sqref="F54"/>
    </sheetView>
  </sheetViews>
  <sheetFormatPr defaultColWidth="9" defaultRowHeight="14"/>
  <cols>
    <col min="2" max="5" width="12.4545454545455" customWidth="1"/>
    <col min="6" max="7" width="16.8181818181818" customWidth="1"/>
    <col min="8" max="8" width="10.2727272727273" customWidth="1"/>
    <col min="9" max="9" width="26.5454545454545" customWidth="1"/>
    <col min="10" max="10" width="30.8181818181818" customWidth="1"/>
    <col min="11" max="12" width="16.8181818181818" customWidth="1"/>
    <col min="13" max="13" width="22.1818181818182" customWidth="1"/>
    <col min="14" max="14" width="12.4545454545455" customWidth="1"/>
    <col min="15" max="15" width="7.27272727272727" customWidth="1"/>
    <col min="16" max="16" width="10.2727272727273" customWidth="1"/>
    <col min="19" max="19" width="6.27272727272727" customWidth="1"/>
    <col min="21" max="21" width="11.3636363636364" customWidth="1"/>
    <col min="22" max="23" width="16.8181818181818" customWidth="1"/>
    <col min="24" max="25" width="18.9090909090909" customWidth="1"/>
  </cols>
  <sheetData>
    <row r="1" s="34" customFormat="1" spans="1:23">
      <c r="A1" s="34" t="s">
        <v>12</v>
      </c>
      <c r="B1" s="34" t="s">
        <v>13</v>
      </c>
      <c r="N1" s="34" t="s">
        <v>14</v>
      </c>
      <c r="P1" s="34" t="s">
        <v>15</v>
      </c>
      <c r="W1" s="34" t="s">
        <v>16</v>
      </c>
    </row>
    <row r="2" s="34" customFormat="1" spans="1:25">
      <c r="A2" s="34" t="s">
        <v>17</v>
      </c>
      <c r="B2" s="34" t="s">
        <v>18</v>
      </c>
      <c r="C2" s="34" t="s">
        <v>19</v>
      </c>
      <c r="D2" s="34" t="s">
        <v>20</v>
      </c>
      <c r="E2" s="34" t="s">
        <v>21</v>
      </c>
      <c r="F2" s="34" t="s">
        <v>22</v>
      </c>
      <c r="G2" s="34" t="s">
        <v>23</v>
      </c>
      <c r="H2" s="34" t="s">
        <v>24</v>
      </c>
      <c r="I2" s="34" t="s">
        <v>25</v>
      </c>
      <c r="J2" s="34" t="s">
        <v>26</v>
      </c>
      <c r="K2" s="34" t="s">
        <v>27</v>
      </c>
      <c r="L2" s="34" t="s">
        <v>28</v>
      </c>
      <c r="M2" s="34" t="s">
        <v>29</v>
      </c>
      <c r="N2" s="34" t="s">
        <v>30</v>
      </c>
      <c r="O2" s="34" t="s">
        <v>31</v>
      </c>
      <c r="P2" s="34" t="s">
        <v>32</v>
      </c>
      <c r="Q2" s="34" t="s">
        <v>33</v>
      </c>
      <c r="R2" s="34" t="s">
        <v>34</v>
      </c>
      <c r="S2" s="34" t="s">
        <v>35</v>
      </c>
      <c r="T2" s="34" t="s">
        <v>36</v>
      </c>
      <c r="U2" s="34" t="s">
        <v>37</v>
      </c>
      <c r="V2" s="34" t="s">
        <v>38</v>
      </c>
      <c r="W2" s="34" t="s">
        <v>39</v>
      </c>
      <c r="X2" s="34" t="s">
        <v>40</v>
      </c>
      <c r="Y2" s="34" t="s">
        <v>41</v>
      </c>
    </row>
    <row r="3" spans="1:25">
      <c r="A3">
        <v>2002</v>
      </c>
      <c r="B3">
        <v>1</v>
      </c>
      <c r="C3">
        <v>0</v>
      </c>
      <c r="D3">
        <v>0</v>
      </c>
      <c r="E3">
        <v>1</v>
      </c>
      <c r="F3">
        <v>1</v>
      </c>
      <c r="G3">
        <v>0</v>
      </c>
      <c r="H3">
        <v>0</v>
      </c>
      <c r="I3">
        <v>0</v>
      </c>
      <c r="J3">
        <v>0</v>
      </c>
      <c r="K3">
        <v>0</v>
      </c>
      <c r="L3">
        <v>0</v>
      </c>
      <c r="M3">
        <v>0</v>
      </c>
      <c r="N3">
        <v>0</v>
      </c>
      <c r="O3">
        <v>1</v>
      </c>
      <c r="P3">
        <v>0</v>
      </c>
      <c r="Q3">
        <v>0</v>
      </c>
      <c r="R3">
        <v>0</v>
      </c>
      <c r="S3">
        <v>0</v>
      </c>
      <c r="T3">
        <v>0</v>
      </c>
      <c r="U3">
        <v>0</v>
      </c>
      <c r="V3">
        <v>0</v>
      </c>
      <c r="W3">
        <v>0</v>
      </c>
      <c r="X3">
        <v>0</v>
      </c>
      <c r="Y3">
        <v>0</v>
      </c>
    </row>
    <row r="4" spans="1:25">
      <c r="A4">
        <v>2004</v>
      </c>
      <c r="B4">
        <v>1</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row>
    <row r="5" spans="1:25">
      <c r="A5">
        <v>2009</v>
      </c>
      <c r="B5">
        <v>1</v>
      </c>
      <c r="C5">
        <v>0</v>
      </c>
      <c r="D5">
        <v>0</v>
      </c>
      <c r="E5">
        <v>1</v>
      </c>
      <c r="F5">
        <v>0</v>
      </c>
      <c r="G5">
        <v>0</v>
      </c>
      <c r="H5">
        <v>0</v>
      </c>
      <c r="I5">
        <v>0</v>
      </c>
      <c r="J5">
        <v>0</v>
      </c>
      <c r="K5">
        <v>0</v>
      </c>
      <c r="L5">
        <v>0</v>
      </c>
      <c r="M5">
        <v>0</v>
      </c>
      <c r="N5">
        <v>0</v>
      </c>
      <c r="O5">
        <v>0</v>
      </c>
      <c r="P5">
        <v>0</v>
      </c>
      <c r="Q5">
        <v>0</v>
      </c>
      <c r="R5">
        <v>0</v>
      </c>
      <c r="S5">
        <v>0</v>
      </c>
      <c r="T5">
        <v>0</v>
      </c>
      <c r="U5">
        <v>0</v>
      </c>
      <c r="V5">
        <v>0</v>
      </c>
      <c r="W5">
        <v>0</v>
      </c>
      <c r="X5">
        <v>0</v>
      </c>
      <c r="Y5">
        <v>0</v>
      </c>
    </row>
    <row r="6" spans="1:25">
      <c r="A6">
        <v>2012</v>
      </c>
      <c r="B6">
        <v>0</v>
      </c>
      <c r="C6">
        <v>0</v>
      </c>
      <c r="D6">
        <v>0</v>
      </c>
      <c r="E6">
        <v>0</v>
      </c>
      <c r="F6">
        <v>0</v>
      </c>
      <c r="G6">
        <v>0</v>
      </c>
      <c r="H6">
        <v>0</v>
      </c>
      <c r="I6">
        <v>0</v>
      </c>
      <c r="J6">
        <v>1</v>
      </c>
      <c r="K6">
        <v>0</v>
      </c>
      <c r="L6">
        <v>0</v>
      </c>
      <c r="M6">
        <v>0</v>
      </c>
      <c r="N6">
        <v>1</v>
      </c>
      <c r="O6">
        <v>0</v>
      </c>
      <c r="P6">
        <v>0</v>
      </c>
      <c r="Q6">
        <v>0</v>
      </c>
      <c r="R6">
        <v>0</v>
      </c>
      <c r="S6">
        <v>0</v>
      </c>
      <c r="T6">
        <v>0</v>
      </c>
      <c r="U6">
        <v>0</v>
      </c>
      <c r="V6">
        <v>0</v>
      </c>
      <c r="W6">
        <v>0</v>
      </c>
      <c r="X6">
        <v>0</v>
      </c>
      <c r="Y6">
        <v>0</v>
      </c>
    </row>
    <row r="7" spans="1:25">
      <c r="A7">
        <v>2013</v>
      </c>
      <c r="B7">
        <v>0</v>
      </c>
      <c r="C7">
        <v>0</v>
      </c>
      <c r="D7">
        <v>0</v>
      </c>
      <c r="E7">
        <v>0</v>
      </c>
      <c r="F7">
        <v>0</v>
      </c>
      <c r="G7">
        <v>0</v>
      </c>
      <c r="H7">
        <v>0</v>
      </c>
      <c r="I7">
        <v>0</v>
      </c>
      <c r="J7">
        <v>0</v>
      </c>
      <c r="K7">
        <v>0</v>
      </c>
      <c r="L7">
        <v>0</v>
      </c>
      <c r="M7">
        <v>0</v>
      </c>
      <c r="N7">
        <v>1</v>
      </c>
      <c r="O7">
        <v>0</v>
      </c>
      <c r="P7">
        <v>0</v>
      </c>
      <c r="Q7">
        <v>0</v>
      </c>
      <c r="R7">
        <v>0</v>
      </c>
      <c r="S7">
        <v>0</v>
      </c>
      <c r="T7">
        <v>0</v>
      </c>
      <c r="U7">
        <v>0</v>
      </c>
      <c r="V7">
        <v>0</v>
      </c>
      <c r="W7">
        <v>0</v>
      </c>
      <c r="X7">
        <v>0</v>
      </c>
      <c r="Y7">
        <v>0</v>
      </c>
    </row>
    <row r="8" spans="1:25">
      <c r="A8">
        <v>2014</v>
      </c>
      <c r="B8">
        <v>0</v>
      </c>
      <c r="C8">
        <v>0</v>
      </c>
      <c r="D8">
        <v>0</v>
      </c>
      <c r="E8">
        <v>0</v>
      </c>
      <c r="F8">
        <v>0</v>
      </c>
      <c r="G8">
        <v>0</v>
      </c>
      <c r="H8">
        <v>0</v>
      </c>
      <c r="I8">
        <v>0</v>
      </c>
      <c r="J8">
        <v>0</v>
      </c>
      <c r="K8">
        <v>0</v>
      </c>
      <c r="L8">
        <v>0</v>
      </c>
      <c r="M8">
        <v>0</v>
      </c>
      <c r="N8">
        <v>2</v>
      </c>
      <c r="O8">
        <v>1</v>
      </c>
      <c r="P8">
        <v>0</v>
      </c>
      <c r="Q8">
        <v>0</v>
      </c>
      <c r="R8">
        <v>0</v>
      </c>
      <c r="S8">
        <v>0</v>
      </c>
      <c r="T8">
        <v>0</v>
      </c>
      <c r="U8">
        <v>0</v>
      </c>
      <c r="V8">
        <v>0</v>
      </c>
      <c r="W8">
        <v>0</v>
      </c>
      <c r="X8">
        <v>0</v>
      </c>
      <c r="Y8">
        <v>0</v>
      </c>
    </row>
    <row r="9" spans="1:25">
      <c r="A9">
        <v>2015</v>
      </c>
      <c r="B9">
        <v>1</v>
      </c>
      <c r="C9">
        <v>0</v>
      </c>
      <c r="D9">
        <v>0</v>
      </c>
      <c r="E9">
        <v>0</v>
      </c>
      <c r="F9">
        <v>0</v>
      </c>
      <c r="G9">
        <v>0</v>
      </c>
      <c r="H9">
        <v>0</v>
      </c>
      <c r="I9">
        <v>0</v>
      </c>
      <c r="J9">
        <v>0</v>
      </c>
      <c r="K9">
        <v>0</v>
      </c>
      <c r="L9">
        <v>0</v>
      </c>
      <c r="M9">
        <v>0</v>
      </c>
      <c r="N9">
        <v>1</v>
      </c>
      <c r="O9">
        <v>0</v>
      </c>
      <c r="P9">
        <v>0</v>
      </c>
      <c r="Q9">
        <v>0</v>
      </c>
      <c r="R9">
        <v>0</v>
      </c>
      <c r="S9">
        <v>0</v>
      </c>
      <c r="T9">
        <v>0</v>
      </c>
      <c r="U9">
        <v>0</v>
      </c>
      <c r="V9">
        <v>0</v>
      </c>
      <c r="W9">
        <v>0</v>
      </c>
      <c r="X9">
        <v>0</v>
      </c>
      <c r="Y9">
        <v>0</v>
      </c>
    </row>
    <row r="10" spans="1:25">
      <c r="A10">
        <v>2016</v>
      </c>
      <c r="B10">
        <v>0</v>
      </c>
      <c r="C10">
        <v>0</v>
      </c>
      <c r="D10">
        <v>0</v>
      </c>
      <c r="E10">
        <v>0</v>
      </c>
      <c r="F10">
        <v>0</v>
      </c>
      <c r="G10">
        <v>0</v>
      </c>
      <c r="H10">
        <v>0</v>
      </c>
      <c r="I10">
        <v>0</v>
      </c>
      <c r="J10">
        <v>0</v>
      </c>
      <c r="K10">
        <v>0</v>
      </c>
      <c r="L10">
        <v>0</v>
      </c>
      <c r="M10">
        <v>0</v>
      </c>
      <c r="N10">
        <v>0</v>
      </c>
      <c r="O10">
        <v>0</v>
      </c>
      <c r="P10">
        <v>0</v>
      </c>
      <c r="Q10">
        <v>1</v>
      </c>
      <c r="R10">
        <v>0</v>
      </c>
      <c r="S10">
        <v>0</v>
      </c>
      <c r="T10">
        <v>0</v>
      </c>
      <c r="U10">
        <v>0</v>
      </c>
      <c r="V10">
        <v>0</v>
      </c>
      <c r="W10">
        <v>0</v>
      </c>
      <c r="X10">
        <v>0</v>
      </c>
      <c r="Y10">
        <v>0</v>
      </c>
    </row>
    <row r="11" spans="1:25">
      <c r="A11">
        <v>2017</v>
      </c>
      <c r="B11">
        <v>1</v>
      </c>
      <c r="C11">
        <v>0</v>
      </c>
      <c r="D11">
        <v>0</v>
      </c>
      <c r="E11">
        <v>0</v>
      </c>
      <c r="F11">
        <v>0</v>
      </c>
      <c r="G11">
        <v>0</v>
      </c>
      <c r="H11">
        <v>0</v>
      </c>
      <c r="I11">
        <v>1</v>
      </c>
      <c r="J11">
        <v>1</v>
      </c>
      <c r="K11">
        <v>1</v>
      </c>
      <c r="L11">
        <v>0</v>
      </c>
      <c r="M11">
        <v>0</v>
      </c>
      <c r="N11">
        <v>0</v>
      </c>
      <c r="O11">
        <v>2</v>
      </c>
      <c r="P11">
        <v>1</v>
      </c>
      <c r="Q11">
        <v>0</v>
      </c>
      <c r="R11">
        <v>0</v>
      </c>
      <c r="S11">
        <v>1</v>
      </c>
      <c r="T11">
        <v>1</v>
      </c>
      <c r="U11">
        <v>0</v>
      </c>
      <c r="V11">
        <v>1</v>
      </c>
      <c r="W11">
        <v>1</v>
      </c>
      <c r="X11">
        <v>0</v>
      </c>
      <c r="Y11">
        <v>0</v>
      </c>
    </row>
    <row r="12" spans="1:25">
      <c r="A12">
        <v>2018</v>
      </c>
      <c r="B12">
        <v>2</v>
      </c>
      <c r="C12">
        <v>0</v>
      </c>
      <c r="D12">
        <v>1</v>
      </c>
      <c r="E12">
        <v>1</v>
      </c>
      <c r="F12">
        <v>0</v>
      </c>
      <c r="G12">
        <v>0</v>
      </c>
      <c r="H12">
        <v>0</v>
      </c>
      <c r="I12">
        <v>0</v>
      </c>
      <c r="J12">
        <v>1</v>
      </c>
      <c r="K12">
        <v>0</v>
      </c>
      <c r="L12">
        <v>1</v>
      </c>
      <c r="M12">
        <v>0</v>
      </c>
      <c r="N12">
        <v>1</v>
      </c>
      <c r="O12">
        <v>0</v>
      </c>
      <c r="P12">
        <v>1</v>
      </c>
      <c r="Q12">
        <v>0</v>
      </c>
      <c r="R12">
        <v>0</v>
      </c>
      <c r="S12">
        <v>0</v>
      </c>
      <c r="T12">
        <v>0</v>
      </c>
      <c r="U12">
        <v>0</v>
      </c>
      <c r="V12">
        <v>0</v>
      </c>
      <c r="W12">
        <v>0</v>
      </c>
      <c r="X12">
        <v>0</v>
      </c>
      <c r="Y12">
        <v>0</v>
      </c>
    </row>
    <row r="13" spans="1:25">
      <c r="A13">
        <v>2019</v>
      </c>
      <c r="B13">
        <v>0</v>
      </c>
      <c r="C13">
        <v>0</v>
      </c>
      <c r="D13">
        <v>0</v>
      </c>
      <c r="E13">
        <v>0</v>
      </c>
      <c r="F13">
        <v>0</v>
      </c>
      <c r="G13">
        <v>0</v>
      </c>
      <c r="H13">
        <v>0</v>
      </c>
      <c r="I13">
        <v>0</v>
      </c>
      <c r="J13">
        <v>0</v>
      </c>
      <c r="K13">
        <v>0</v>
      </c>
      <c r="L13">
        <v>0</v>
      </c>
      <c r="M13">
        <v>0</v>
      </c>
      <c r="N13">
        <v>1</v>
      </c>
      <c r="O13">
        <v>1</v>
      </c>
      <c r="P13">
        <v>1</v>
      </c>
      <c r="Q13">
        <v>1</v>
      </c>
      <c r="R13">
        <v>1</v>
      </c>
      <c r="S13">
        <v>0</v>
      </c>
      <c r="T13">
        <v>0</v>
      </c>
      <c r="U13">
        <v>0</v>
      </c>
      <c r="V13">
        <v>0</v>
      </c>
      <c r="W13">
        <v>0</v>
      </c>
      <c r="X13">
        <v>0</v>
      </c>
      <c r="Y13">
        <v>0</v>
      </c>
    </row>
    <row r="14" spans="1:25">
      <c r="A14">
        <v>2020</v>
      </c>
      <c r="B14">
        <v>1</v>
      </c>
      <c r="C14">
        <v>0</v>
      </c>
      <c r="D14">
        <v>0</v>
      </c>
      <c r="E14">
        <v>1</v>
      </c>
      <c r="F14">
        <v>0</v>
      </c>
      <c r="G14">
        <v>0</v>
      </c>
      <c r="H14">
        <v>0</v>
      </c>
      <c r="I14">
        <v>0</v>
      </c>
      <c r="J14">
        <v>0</v>
      </c>
      <c r="K14">
        <v>0</v>
      </c>
      <c r="L14">
        <v>0</v>
      </c>
      <c r="M14">
        <v>1</v>
      </c>
      <c r="N14">
        <v>2</v>
      </c>
      <c r="O14">
        <v>5</v>
      </c>
      <c r="P14">
        <v>0</v>
      </c>
      <c r="Q14">
        <v>1</v>
      </c>
      <c r="R14">
        <v>2</v>
      </c>
      <c r="S14">
        <v>0</v>
      </c>
      <c r="T14">
        <v>0</v>
      </c>
      <c r="U14">
        <v>0</v>
      </c>
      <c r="V14">
        <v>0</v>
      </c>
      <c r="W14">
        <v>0</v>
      </c>
      <c r="X14">
        <v>0</v>
      </c>
      <c r="Y14">
        <v>0</v>
      </c>
    </row>
    <row r="15" spans="1:25">
      <c r="A15">
        <v>2021</v>
      </c>
      <c r="B15">
        <v>2</v>
      </c>
      <c r="C15">
        <v>2</v>
      </c>
      <c r="D15">
        <v>0</v>
      </c>
      <c r="E15">
        <v>1</v>
      </c>
      <c r="F15">
        <v>0</v>
      </c>
      <c r="G15">
        <v>0</v>
      </c>
      <c r="H15">
        <v>0</v>
      </c>
      <c r="I15">
        <v>1</v>
      </c>
      <c r="J15">
        <v>0</v>
      </c>
      <c r="K15">
        <v>0</v>
      </c>
      <c r="L15">
        <v>0</v>
      </c>
      <c r="M15">
        <v>1</v>
      </c>
      <c r="N15">
        <v>5</v>
      </c>
      <c r="O15">
        <v>5</v>
      </c>
      <c r="P15">
        <v>3</v>
      </c>
      <c r="Q15">
        <v>1</v>
      </c>
      <c r="R15">
        <v>4</v>
      </c>
      <c r="S15">
        <v>0</v>
      </c>
      <c r="T15">
        <v>0</v>
      </c>
      <c r="U15">
        <v>1</v>
      </c>
      <c r="V15">
        <v>0</v>
      </c>
      <c r="W15">
        <v>0</v>
      </c>
      <c r="X15">
        <v>0</v>
      </c>
      <c r="Y15">
        <v>0</v>
      </c>
    </row>
    <row r="16" spans="1:25">
      <c r="A16">
        <v>2022</v>
      </c>
      <c r="B16">
        <v>2</v>
      </c>
      <c r="C16">
        <v>2</v>
      </c>
      <c r="D16">
        <v>0</v>
      </c>
      <c r="E16">
        <v>1</v>
      </c>
      <c r="F16">
        <v>0</v>
      </c>
      <c r="G16">
        <v>1</v>
      </c>
      <c r="H16">
        <v>2</v>
      </c>
      <c r="I16">
        <v>0</v>
      </c>
      <c r="J16">
        <v>0</v>
      </c>
      <c r="K16">
        <v>0</v>
      </c>
      <c r="L16">
        <v>0</v>
      </c>
      <c r="M16">
        <v>2</v>
      </c>
      <c r="N16">
        <v>2</v>
      </c>
      <c r="O16">
        <v>3</v>
      </c>
      <c r="P16">
        <v>0</v>
      </c>
      <c r="Q16">
        <v>0</v>
      </c>
      <c r="R16">
        <v>1</v>
      </c>
      <c r="S16">
        <v>1</v>
      </c>
      <c r="T16">
        <v>1</v>
      </c>
      <c r="U16">
        <v>1</v>
      </c>
      <c r="V16">
        <v>1</v>
      </c>
      <c r="W16">
        <v>1</v>
      </c>
      <c r="X16">
        <v>1</v>
      </c>
      <c r="Y16">
        <v>1</v>
      </c>
    </row>
    <row r="17" spans="1:25">
      <c r="A17">
        <v>2023</v>
      </c>
      <c r="B17">
        <v>0</v>
      </c>
      <c r="C17">
        <v>2</v>
      </c>
      <c r="D17">
        <v>0</v>
      </c>
      <c r="E17">
        <v>0</v>
      </c>
      <c r="F17">
        <v>0</v>
      </c>
      <c r="G17">
        <v>0</v>
      </c>
      <c r="H17">
        <v>2</v>
      </c>
      <c r="I17">
        <v>0</v>
      </c>
      <c r="J17">
        <v>0</v>
      </c>
      <c r="K17">
        <v>0</v>
      </c>
      <c r="L17">
        <v>0</v>
      </c>
      <c r="M17">
        <v>1</v>
      </c>
      <c r="N17">
        <v>4</v>
      </c>
      <c r="O17">
        <v>3</v>
      </c>
      <c r="P17">
        <v>2</v>
      </c>
      <c r="Q17">
        <v>0</v>
      </c>
      <c r="R17">
        <v>0</v>
      </c>
      <c r="S17">
        <v>0</v>
      </c>
      <c r="T17">
        <v>0</v>
      </c>
      <c r="U17">
        <v>1</v>
      </c>
      <c r="V17">
        <v>0</v>
      </c>
      <c r="W17">
        <v>1</v>
      </c>
      <c r="X17">
        <v>1</v>
      </c>
      <c r="Y17">
        <v>1</v>
      </c>
    </row>
    <row r="18" spans="1:25">
      <c r="A18" s="35" t="s">
        <v>11</v>
      </c>
      <c r="B18">
        <v>12</v>
      </c>
      <c r="C18">
        <v>6</v>
      </c>
      <c r="D18">
        <v>1</v>
      </c>
      <c r="E18">
        <v>6</v>
      </c>
      <c r="F18">
        <v>1</v>
      </c>
      <c r="G18">
        <v>1</v>
      </c>
      <c r="H18">
        <v>4</v>
      </c>
      <c r="I18">
        <v>2</v>
      </c>
      <c r="J18">
        <v>3</v>
      </c>
      <c r="K18">
        <v>1</v>
      </c>
      <c r="L18">
        <v>1</v>
      </c>
      <c r="M18">
        <v>5</v>
      </c>
      <c r="N18">
        <v>20</v>
      </c>
      <c r="O18">
        <v>21</v>
      </c>
      <c r="P18">
        <v>8</v>
      </c>
      <c r="Q18">
        <v>4</v>
      </c>
      <c r="R18">
        <v>8</v>
      </c>
      <c r="S18">
        <v>2</v>
      </c>
      <c r="T18">
        <v>2</v>
      </c>
      <c r="U18">
        <v>3</v>
      </c>
      <c r="V18">
        <v>2</v>
      </c>
      <c r="W18">
        <v>3</v>
      </c>
      <c r="X18">
        <v>2</v>
      </c>
      <c r="Y18">
        <v>2</v>
      </c>
    </row>
    <row r="19" spans="2:2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1:1">
      <c r="A20" s="7" t="s">
        <v>42</v>
      </c>
    </row>
    <row r="46" spans="21:21">
      <c r="U46" s="35"/>
    </row>
    <row r="50" spans="2:3">
      <c r="B50" t="s">
        <v>43</v>
      </c>
      <c r="C50" s="7" t="s">
        <v>44</v>
      </c>
    </row>
    <row r="51" spans="2:3">
      <c r="B51" s="34" t="s">
        <v>18</v>
      </c>
      <c r="C51">
        <v>12</v>
      </c>
    </row>
    <row r="52" spans="2:3">
      <c r="B52" s="34" t="s">
        <v>19</v>
      </c>
      <c r="C52">
        <v>6</v>
      </c>
    </row>
    <row r="53" spans="2:3">
      <c r="B53" s="34" t="s">
        <v>20</v>
      </c>
      <c r="C53">
        <v>1</v>
      </c>
    </row>
    <row r="54" spans="2:3">
      <c r="B54" s="34" t="s">
        <v>21</v>
      </c>
      <c r="C54">
        <v>6</v>
      </c>
    </row>
    <row r="55" spans="2:3">
      <c r="B55" s="34" t="s">
        <v>22</v>
      </c>
      <c r="C55">
        <v>1</v>
      </c>
    </row>
    <row r="56" spans="2:3">
      <c r="B56" s="34" t="s">
        <v>23</v>
      </c>
      <c r="C56">
        <v>1</v>
      </c>
    </row>
    <row r="57" spans="2:3">
      <c r="B57" s="34" t="s">
        <v>24</v>
      </c>
      <c r="C57">
        <v>4</v>
      </c>
    </row>
    <row r="58" spans="2:3">
      <c r="B58" s="34" t="s">
        <v>25</v>
      </c>
      <c r="C58">
        <v>2</v>
      </c>
    </row>
    <row r="59" spans="2:3">
      <c r="B59" s="34" t="s">
        <v>26</v>
      </c>
      <c r="C59">
        <v>3</v>
      </c>
    </row>
    <row r="60" spans="2:3">
      <c r="B60" s="34" t="s">
        <v>27</v>
      </c>
      <c r="C60">
        <v>1</v>
      </c>
    </row>
    <row r="61" spans="2:3">
      <c r="B61" s="34" t="s">
        <v>28</v>
      </c>
      <c r="C61">
        <v>1</v>
      </c>
    </row>
    <row r="62" spans="2:3">
      <c r="B62" s="34" t="s">
        <v>29</v>
      </c>
      <c r="C62">
        <v>5</v>
      </c>
    </row>
    <row r="63" spans="2:3">
      <c r="B63" s="34" t="s">
        <v>30</v>
      </c>
      <c r="C63">
        <v>20</v>
      </c>
    </row>
    <row r="64" spans="2:3">
      <c r="B64" s="34" t="s">
        <v>31</v>
      </c>
      <c r="C64">
        <v>21</v>
      </c>
    </row>
    <row r="65" spans="2:3">
      <c r="B65" s="34" t="s">
        <v>32</v>
      </c>
      <c r="C65">
        <v>8</v>
      </c>
    </row>
    <row r="66" spans="2:3">
      <c r="B66" s="34" t="s">
        <v>33</v>
      </c>
      <c r="C66">
        <v>4</v>
      </c>
    </row>
    <row r="67" spans="2:3">
      <c r="B67" s="34" t="s">
        <v>34</v>
      </c>
      <c r="C67">
        <v>8</v>
      </c>
    </row>
    <row r="68" spans="2:3">
      <c r="B68" s="34" t="s">
        <v>35</v>
      </c>
      <c r="C68">
        <v>2</v>
      </c>
    </row>
    <row r="69" spans="2:3">
      <c r="B69" s="34" t="s">
        <v>36</v>
      </c>
      <c r="C69">
        <v>2</v>
      </c>
    </row>
    <row r="70" spans="2:3">
      <c r="B70" s="34" t="s">
        <v>37</v>
      </c>
      <c r="C70">
        <v>3</v>
      </c>
    </row>
    <row r="71" spans="2:3">
      <c r="B71" s="34" t="s">
        <v>38</v>
      </c>
      <c r="C71">
        <v>2</v>
      </c>
    </row>
    <row r="72" spans="2:3">
      <c r="B72" s="34" t="s">
        <v>39</v>
      </c>
      <c r="C72">
        <v>3</v>
      </c>
    </row>
    <row r="73" spans="2:3">
      <c r="B73" s="34" t="s">
        <v>40</v>
      </c>
      <c r="C73">
        <v>2</v>
      </c>
    </row>
    <row r="74" spans="2:3">
      <c r="B74" s="34" t="s">
        <v>41</v>
      </c>
      <c r="C74">
        <v>2</v>
      </c>
    </row>
  </sheetData>
  <mergeCells count="4">
    <mergeCell ref="B1:M1"/>
    <mergeCell ref="N1:O1"/>
    <mergeCell ref="P1:V1"/>
    <mergeCell ref="W1:Y1"/>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5"/>
  <sheetViews>
    <sheetView zoomScale="115" zoomScaleNormal="115" topLeftCell="F1" workbookViewId="0">
      <pane ySplit="1" topLeftCell="A27" activePane="bottomLeft" state="frozen"/>
      <selection/>
      <selection pane="bottomLeft" activeCell="S25" sqref="S25"/>
    </sheetView>
  </sheetViews>
  <sheetFormatPr defaultColWidth="9" defaultRowHeight="14"/>
  <cols>
    <col min="2" max="2" width="20" customWidth="1"/>
    <col min="3" max="3" width="24.3636363636364" customWidth="1"/>
    <col min="4" max="4" width="20" customWidth="1"/>
    <col min="5" max="5" width="28.6363636363636" customWidth="1"/>
    <col min="6" max="6" width="16.8181818181818" customWidth="1"/>
    <col min="7" max="8" width="10.2727272727273" customWidth="1"/>
    <col min="9" max="9" width="13.5454545454545" customWidth="1"/>
    <col min="10" max="10" width="5.27272727272727" customWidth="1"/>
  </cols>
  <sheetData>
    <row r="1" spans="2:11">
      <c r="B1" s="7" t="s">
        <v>45</v>
      </c>
      <c r="C1" s="7" t="s">
        <v>46</v>
      </c>
      <c r="D1" s="7" t="s">
        <v>47</v>
      </c>
      <c r="E1" s="7" t="s">
        <v>48</v>
      </c>
      <c r="F1" s="7" t="s">
        <v>49</v>
      </c>
      <c r="G1" s="7" t="s">
        <v>50</v>
      </c>
      <c r="H1" s="7" t="s">
        <v>31</v>
      </c>
      <c r="I1" s="7" t="s">
        <v>51</v>
      </c>
      <c r="J1" s="7" t="s">
        <v>34</v>
      </c>
      <c r="K1" s="7" t="s">
        <v>52</v>
      </c>
    </row>
    <row r="2" spans="1:11">
      <c r="A2">
        <v>2002</v>
      </c>
      <c r="B2" s="33">
        <v>1</v>
      </c>
      <c r="C2">
        <v>0</v>
      </c>
      <c r="D2" s="33">
        <v>1</v>
      </c>
      <c r="E2" s="33">
        <v>1</v>
      </c>
      <c r="F2">
        <v>0</v>
      </c>
      <c r="G2">
        <v>0</v>
      </c>
      <c r="H2" s="33">
        <v>1</v>
      </c>
      <c r="I2">
        <v>0</v>
      </c>
      <c r="J2">
        <v>0</v>
      </c>
      <c r="K2">
        <v>4</v>
      </c>
    </row>
    <row r="3" spans="1:11">
      <c r="A3">
        <v>2004</v>
      </c>
      <c r="B3">
        <v>0</v>
      </c>
      <c r="C3" s="33">
        <v>1</v>
      </c>
      <c r="D3">
        <v>0</v>
      </c>
      <c r="E3">
        <v>0</v>
      </c>
      <c r="F3">
        <v>0</v>
      </c>
      <c r="G3">
        <v>0</v>
      </c>
      <c r="H3">
        <v>0</v>
      </c>
      <c r="I3">
        <v>0</v>
      </c>
      <c r="J3">
        <v>0</v>
      </c>
      <c r="K3">
        <v>1</v>
      </c>
    </row>
    <row r="4" spans="1:11">
      <c r="A4">
        <v>2009</v>
      </c>
      <c r="B4">
        <v>0</v>
      </c>
      <c r="C4" s="33">
        <v>1</v>
      </c>
      <c r="D4" s="33">
        <v>1</v>
      </c>
      <c r="E4">
        <v>0</v>
      </c>
      <c r="F4">
        <v>0</v>
      </c>
      <c r="G4">
        <v>0</v>
      </c>
      <c r="H4">
        <v>0</v>
      </c>
      <c r="I4">
        <v>0</v>
      </c>
      <c r="J4">
        <v>0</v>
      </c>
      <c r="K4">
        <v>2</v>
      </c>
    </row>
    <row r="5" spans="1:11">
      <c r="A5">
        <v>2012</v>
      </c>
      <c r="B5">
        <v>0</v>
      </c>
      <c r="C5">
        <v>0</v>
      </c>
      <c r="D5">
        <v>0</v>
      </c>
      <c r="E5">
        <v>0</v>
      </c>
      <c r="F5">
        <v>0</v>
      </c>
      <c r="G5" s="33">
        <v>1</v>
      </c>
      <c r="H5">
        <v>0</v>
      </c>
      <c r="I5">
        <v>0</v>
      </c>
      <c r="J5">
        <v>0</v>
      </c>
      <c r="K5">
        <v>1</v>
      </c>
    </row>
    <row r="6" spans="1:11">
      <c r="A6">
        <v>2012</v>
      </c>
      <c r="B6">
        <v>0</v>
      </c>
      <c r="C6">
        <v>0</v>
      </c>
      <c r="D6">
        <v>0</v>
      </c>
      <c r="E6">
        <v>0</v>
      </c>
      <c r="F6">
        <v>0</v>
      </c>
      <c r="G6">
        <v>0</v>
      </c>
      <c r="H6">
        <v>0</v>
      </c>
      <c r="I6" s="33">
        <v>1</v>
      </c>
      <c r="J6" s="33">
        <v>1</v>
      </c>
      <c r="K6">
        <v>2</v>
      </c>
    </row>
    <row r="7" spans="1:11">
      <c r="A7">
        <v>2013</v>
      </c>
      <c r="B7">
        <v>0</v>
      </c>
      <c r="C7">
        <v>0</v>
      </c>
      <c r="D7">
        <v>0</v>
      </c>
      <c r="E7">
        <v>0</v>
      </c>
      <c r="F7">
        <v>0</v>
      </c>
      <c r="G7">
        <v>0</v>
      </c>
      <c r="H7">
        <v>0</v>
      </c>
      <c r="I7" s="33">
        <v>1</v>
      </c>
      <c r="J7" s="33">
        <v>1</v>
      </c>
      <c r="K7">
        <v>2</v>
      </c>
    </row>
    <row r="8" spans="1:11">
      <c r="A8">
        <v>2014</v>
      </c>
      <c r="B8">
        <v>0</v>
      </c>
      <c r="C8">
        <v>0</v>
      </c>
      <c r="D8">
        <v>0</v>
      </c>
      <c r="E8">
        <v>0</v>
      </c>
      <c r="F8">
        <v>0</v>
      </c>
      <c r="G8">
        <v>0</v>
      </c>
      <c r="H8">
        <v>0</v>
      </c>
      <c r="I8" s="33">
        <v>1</v>
      </c>
      <c r="J8" s="33">
        <v>1</v>
      </c>
      <c r="K8">
        <v>2</v>
      </c>
    </row>
    <row r="9" spans="1:11">
      <c r="A9">
        <v>2017</v>
      </c>
      <c r="B9">
        <v>0</v>
      </c>
      <c r="C9" s="33">
        <v>1</v>
      </c>
      <c r="D9" s="33">
        <v>1</v>
      </c>
      <c r="E9">
        <v>0</v>
      </c>
      <c r="F9" s="33">
        <v>1</v>
      </c>
      <c r="G9" s="33">
        <v>1</v>
      </c>
      <c r="H9">
        <v>0</v>
      </c>
      <c r="I9">
        <v>0</v>
      </c>
      <c r="J9">
        <v>0</v>
      </c>
      <c r="K9">
        <v>4</v>
      </c>
    </row>
    <row r="10" spans="1:11">
      <c r="A10">
        <v>2018</v>
      </c>
      <c r="B10">
        <v>0</v>
      </c>
      <c r="C10">
        <v>0</v>
      </c>
      <c r="D10">
        <v>0</v>
      </c>
      <c r="E10">
        <v>0</v>
      </c>
      <c r="F10" s="33">
        <v>1</v>
      </c>
      <c r="G10" s="33">
        <v>1</v>
      </c>
      <c r="H10">
        <v>0</v>
      </c>
      <c r="I10">
        <v>0</v>
      </c>
      <c r="J10">
        <v>0</v>
      </c>
      <c r="K10">
        <v>2</v>
      </c>
    </row>
    <row r="11" spans="1:11">
      <c r="A11">
        <v>2021</v>
      </c>
      <c r="B11" s="33">
        <v>1</v>
      </c>
      <c r="C11">
        <v>0</v>
      </c>
      <c r="D11" s="33">
        <v>1</v>
      </c>
      <c r="E11">
        <v>0</v>
      </c>
      <c r="F11">
        <v>0</v>
      </c>
      <c r="G11">
        <v>0</v>
      </c>
      <c r="H11">
        <v>0</v>
      </c>
      <c r="I11">
        <v>0</v>
      </c>
      <c r="J11">
        <v>0</v>
      </c>
      <c r="K11">
        <v>2</v>
      </c>
    </row>
    <row r="12" spans="1:11">
      <c r="A12">
        <v>2022</v>
      </c>
      <c r="B12" s="33">
        <v>1</v>
      </c>
      <c r="C12">
        <v>0</v>
      </c>
      <c r="D12" s="33">
        <v>1</v>
      </c>
      <c r="E12">
        <v>0</v>
      </c>
      <c r="F12">
        <v>0</v>
      </c>
      <c r="G12">
        <v>0</v>
      </c>
      <c r="H12">
        <v>0</v>
      </c>
      <c r="I12">
        <v>0</v>
      </c>
      <c r="J12">
        <v>0</v>
      </c>
      <c r="K12">
        <v>2</v>
      </c>
    </row>
    <row r="14" spans="2:10">
      <c r="B14" s="7" t="s">
        <v>45</v>
      </c>
      <c r="C14" s="7" t="s">
        <v>46</v>
      </c>
      <c r="D14" s="7" t="s">
        <v>47</v>
      </c>
      <c r="E14" s="7" t="s">
        <v>48</v>
      </c>
      <c r="F14" s="7" t="s">
        <v>49</v>
      </c>
      <c r="G14" s="7" t="s">
        <v>50</v>
      </c>
      <c r="H14" s="7" t="s">
        <v>31</v>
      </c>
      <c r="I14" s="7" t="s">
        <v>51</v>
      </c>
      <c r="J14" s="7" t="s">
        <v>34</v>
      </c>
    </row>
    <row r="15" spans="1:10">
      <c r="A15">
        <v>2002</v>
      </c>
      <c r="B15" s="33">
        <v>1</v>
      </c>
      <c r="C15">
        <v>0</v>
      </c>
      <c r="D15" s="33">
        <v>1</v>
      </c>
      <c r="E15" s="33">
        <v>1</v>
      </c>
      <c r="F15">
        <v>0</v>
      </c>
      <c r="G15">
        <v>0</v>
      </c>
      <c r="H15" s="33">
        <v>1</v>
      </c>
      <c r="I15">
        <v>0</v>
      </c>
      <c r="J15">
        <v>0</v>
      </c>
    </row>
    <row r="16" spans="1:10">
      <c r="A16">
        <v>2004</v>
      </c>
      <c r="B16">
        <v>0</v>
      </c>
      <c r="C16" s="33">
        <v>1</v>
      </c>
      <c r="D16">
        <v>0</v>
      </c>
      <c r="E16">
        <v>0</v>
      </c>
      <c r="F16">
        <v>0</v>
      </c>
      <c r="G16">
        <v>0</v>
      </c>
      <c r="H16">
        <v>0</v>
      </c>
      <c r="I16">
        <v>0</v>
      </c>
      <c r="J16">
        <v>0</v>
      </c>
    </row>
    <row r="17" spans="1:10">
      <c r="A17">
        <v>2009</v>
      </c>
      <c r="B17">
        <v>0</v>
      </c>
      <c r="C17" s="33">
        <v>1</v>
      </c>
      <c r="D17" s="33">
        <v>1</v>
      </c>
      <c r="E17">
        <v>0</v>
      </c>
      <c r="F17">
        <v>0</v>
      </c>
      <c r="G17">
        <v>0</v>
      </c>
      <c r="H17">
        <v>0</v>
      </c>
      <c r="I17">
        <v>0</v>
      </c>
      <c r="J17">
        <v>0</v>
      </c>
    </row>
    <row r="18" spans="1:10">
      <c r="A18">
        <v>2012</v>
      </c>
      <c r="B18">
        <v>0</v>
      </c>
      <c r="C18">
        <v>0</v>
      </c>
      <c r="D18">
        <v>0</v>
      </c>
      <c r="E18">
        <v>0</v>
      </c>
      <c r="F18">
        <v>0</v>
      </c>
      <c r="G18" s="33">
        <v>1</v>
      </c>
      <c r="H18">
        <v>0</v>
      </c>
      <c r="I18" s="33">
        <v>1</v>
      </c>
      <c r="J18" s="33">
        <v>1</v>
      </c>
    </row>
    <row r="19" spans="1:10">
      <c r="A19">
        <v>2013</v>
      </c>
      <c r="B19">
        <v>0</v>
      </c>
      <c r="C19">
        <v>0</v>
      </c>
      <c r="D19">
        <v>0</v>
      </c>
      <c r="E19">
        <v>0</v>
      </c>
      <c r="F19">
        <v>0</v>
      </c>
      <c r="G19">
        <v>0</v>
      </c>
      <c r="H19">
        <v>0</v>
      </c>
      <c r="I19" s="33">
        <v>1</v>
      </c>
      <c r="J19" s="33">
        <v>1</v>
      </c>
    </row>
    <row r="20" spans="1:10">
      <c r="A20">
        <v>2014</v>
      </c>
      <c r="B20">
        <v>0</v>
      </c>
      <c r="C20">
        <v>0</v>
      </c>
      <c r="D20">
        <v>0</v>
      </c>
      <c r="E20">
        <v>0</v>
      </c>
      <c r="F20">
        <v>0</v>
      </c>
      <c r="G20">
        <v>0</v>
      </c>
      <c r="H20">
        <v>0</v>
      </c>
      <c r="I20" s="33">
        <v>1</v>
      </c>
      <c r="J20" s="33">
        <v>1</v>
      </c>
    </row>
    <row r="21" spans="1:10">
      <c r="A21">
        <v>2017</v>
      </c>
      <c r="B21">
        <v>0</v>
      </c>
      <c r="C21" s="33">
        <v>1</v>
      </c>
      <c r="D21" s="33">
        <v>1</v>
      </c>
      <c r="E21">
        <v>0</v>
      </c>
      <c r="F21" s="33">
        <v>1</v>
      </c>
      <c r="G21" s="33">
        <v>1</v>
      </c>
      <c r="H21">
        <v>0</v>
      </c>
      <c r="I21">
        <v>0</v>
      </c>
      <c r="J21">
        <v>0</v>
      </c>
    </row>
    <row r="22" spans="1:10">
      <c r="A22">
        <v>2018</v>
      </c>
      <c r="B22">
        <v>0</v>
      </c>
      <c r="C22">
        <v>0</v>
      </c>
      <c r="D22">
        <v>0</v>
      </c>
      <c r="E22">
        <v>0</v>
      </c>
      <c r="F22" s="33">
        <v>1</v>
      </c>
      <c r="G22" s="33">
        <v>1</v>
      </c>
      <c r="H22">
        <v>0</v>
      </c>
      <c r="I22">
        <v>0</v>
      </c>
      <c r="J22">
        <v>0</v>
      </c>
    </row>
    <row r="23" spans="1:10">
      <c r="A23">
        <v>2021</v>
      </c>
      <c r="B23" s="33">
        <v>1</v>
      </c>
      <c r="C23">
        <v>0</v>
      </c>
      <c r="D23" s="33">
        <v>1</v>
      </c>
      <c r="E23">
        <v>0</v>
      </c>
      <c r="F23">
        <v>0</v>
      </c>
      <c r="G23">
        <v>0</v>
      </c>
      <c r="H23">
        <v>0</v>
      </c>
      <c r="I23">
        <v>0</v>
      </c>
      <c r="J23">
        <v>0</v>
      </c>
    </row>
    <row r="24" spans="1:10">
      <c r="A24">
        <v>2022</v>
      </c>
      <c r="B24" s="33">
        <v>1</v>
      </c>
      <c r="C24">
        <v>0</v>
      </c>
      <c r="D24" s="33">
        <v>1</v>
      </c>
      <c r="E24">
        <v>0</v>
      </c>
      <c r="F24">
        <v>0</v>
      </c>
      <c r="G24">
        <v>0</v>
      </c>
      <c r="H24">
        <v>0</v>
      </c>
      <c r="I24">
        <v>0</v>
      </c>
      <c r="J24">
        <v>0</v>
      </c>
    </row>
    <row r="34" spans="1:11">
      <c r="A34">
        <v>2004</v>
      </c>
      <c r="B34">
        <v>0</v>
      </c>
      <c r="C34" s="33">
        <v>1</v>
      </c>
      <c r="D34">
        <v>0</v>
      </c>
      <c r="E34">
        <v>0</v>
      </c>
      <c r="F34">
        <v>0</v>
      </c>
      <c r="G34">
        <v>0</v>
      </c>
      <c r="H34">
        <v>0</v>
      </c>
      <c r="I34">
        <v>0</v>
      </c>
      <c r="J34">
        <v>0</v>
      </c>
      <c r="K34">
        <v>1</v>
      </c>
    </row>
    <row r="35" spans="1:11">
      <c r="A35">
        <v>2012</v>
      </c>
      <c r="B35">
        <v>0</v>
      </c>
      <c r="C35">
        <v>0</v>
      </c>
      <c r="D35">
        <v>0</v>
      </c>
      <c r="E35">
        <v>0</v>
      </c>
      <c r="F35">
        <v>0</v>
      </c>
      <c r="G35" s="33">
        <v>1</v>
      </c>
      <c r="H35">
        <v>0</v>
      </c>
      <c r="I35">
        <v>0</v>
      </c>
      <c r="J35">
        <v>0</v>
      </c>
      <c r="K35">
        <v>1</v>
      </c>
    </row>
    <row r="37" spans="1:11">
      <c r="A37">
        <v>2009</v>
      </c>
      <c r="B37">
        <v>0</v>
      </c>
      <c r="C37" s="33">
        <v>1</v>
      </c>
      <c r="D37" s="33">
        <v>1</v>
      </c>
      <c r="E37">
        <v>0</v>
      </c>
      <c r="F37">
        <v>0</v>
      </c>
      <c r="G37">
        <v>0</v>
      </c>
      <c r="H37">
        <v>0</v>
      </c>
      <c r="I37">
        <v>0</v>
      </c>
      <c r="J37">
        <v>0</v>
      </c>
      <c r="K37">
        <v>2</v>
      </c>
    </row>
    <row r="38" spans="1:11">
      <c r="A38">
        <v>2012</v>
      </c>
      <c r="B38">
        <v>0</v>
      </c>
      <c r="C38">
        <v>0</v>
      </c>
      <c r="D38">
        <v>0</v>
      </c>
      <c r="E38">
        <v>0</v>
      </c>
      <c r="F38">
        <v>0</v>
      </c>
      <c r="G38">
        <v>0</v>
      </c>
      <c r="H38">
        <v>0</v>
      </c>
      <c r="I38" s="33">
        <v>1</v>
      </c>
      <c r="J38" s="33">
        <v>1</v>
      </c>
      <c r="K38">
        <v>2</v>
      </c>
    </row>
    <row r="39" spans="1:11">
      <c r="A39">
        <v>2013</v>
      </c>
      <c r="B39">
        <v>0</v>
      </c>
      <c r="C39">
        <v>0</v>
      </c>
      <c r="D39">
        <v>0</v>
      </c>
      <c r="E39">
        <v>0</v>
      </c>
      <c r="F39">
        <v>0</v>
      </c>
      <c r="G39">
        <v>0</v>
      </c>
      <c r="H39">
        <v>0</v>
      </c>
      <c r="I39" s="33">
        <v>1</v>
      </c>
      <c r="J39" s="33">
        <v>1</v>
      </c>
      <c r="K39">
        <v>2</v>
      </c>
    </row>
    <row r="40" spans="1:11">
      <c r="A40">
        <v>2014</v>
      </c>
      <c r="B40">
        <v>0</v>
      </c>
      <c r="C40">
        <v>0</v>
      </c>
      <c r="D40">
        <v>0</v>
      </c>
      <c r="E40">
        <v>0</v>
      </c>
      <c r="F40">
        <v>0</v>
      </c>
      <c r="G40">
        <v>0</v>
      </c>
      <c r="H40">
        <v>0</v>
      </c>
      <c r="I40" s="33">
        <v>1</v>
      </c>
      <c r="J40" s="33">
        <v>1</v>
      </c>
      <c r="K40">
        <v>2</v>
      </c>
    </row>
    <row r="41" spans="1:11">
      <c r="A41">
        <v>2018</v>
      </c>
      <c r="B41">
        <v>0</v>
      </c>
      <c r="C41">
        <v>0</v>
      </c>
      <c r="D41">
        <v>0</v>
      </c>
      <c r="E41">
        <v>0</v>
      </c>
      <c r="F41" s="33">
        <v>1</v>
      </c>
      <c r="G41" s="33">
        <v>1</v>
      </c>
      <c r="H41">
        <v>0</v>
      </c>
      <c r="I41">
        <v>0</v>
      </c>
      <c r="J41">
        <v>0</v>
      </c>
      <c r="K41">
        <v>2</v>
      </c>
    </row>
    <row r="42" spans="1:11">
      <c r="A42">
        <v>2021</v>
      </c>
      <c r="B42" s="33">
        <v>1</v>
      </c>
      <c r="C42">
        <v>0</v>
      </c>
      <c r="D42" s="33">
        <v>1</v>
      </c>
      <c r="E42">
        <v>0</v>
      </c>
      <c r="F42">
        <v>0</v>
      </c>
      <c r="G42">
        <v>0</v>
      </c>
      <c r="H42">
        <v>0</v>
      </c>
      <c r="I42">
        <v>0</v>
      </c>
      <c r="J42">
        <v>0</v>
      </c>
      <c r="K42">
        <v>2</v>
      </c>
    </row>
    <row r="43" spans="1:11">
      <c r="A43">
        <v>2022</v>
      </c>
      <c r="B43" s="33">
        <v>1</v>
      </c>
      <c r="C43">
        <v>0</v>
      </c>
      <c r="D43" s="33">
        <v>1</v>
      </c>
      <c r="E43">
        <v>0</v>
      </c>
      <c r="F43">
        <v>0</v>
      </c>
      <c r="G43">
        <v>0</v>
      </c>
      <c r="H43">
        <v>0</v>
      </c>
      <c r="I43">
        <v>0</v>
      </c>
      <c r="J43">
        <v>0</v>
      </c>
      <c r="K43">
        <v>2</v>
      </c>
    </row>
    <row r="45" spans="1:11">
      <c r="A45">
        <v>2002</v>
      </c>
      <c r="B45" s="33">
        <v>1</v>
      </c>
      <c r="C45">
        <v>0</v>
      </c>
      <c r="D45" s="33">
        <v>1</v>
      </c>
      <c r="E45" s="33">
        <v>1</v>
      </c>
      <c r="F45">
        <v>0</v>
      </c>
      <c r="G45">
        <v>0</v>
      </c>
      <c r="H45" s="33">
        <v>1</v>
      </c>
      <c r="I45">
        <v>0</v>
      </c>
      <c r="J45">
        <v>0</v>
      </c>
      <c r="K45">
        <v>4</v>
      </c>
    </row>
    <row r="46" spans="1:11">
      <c r="A46">
        <v>2017</v>
      </c>
      <c r="B46">
        <v>0</v>
      </c>
      <c r="C46" s="33">
        <v>1</v>
      </c>
      <c r="D46" s="33">
        <v>1</v>
      </c>
      <c r="E46">
        <v>0</v>
      </c>
      <c r="F46" s="33">
        <v>1</v>
      </c>
      <c r="G46" s="33">
        <v>1</v>
      </c>
      <c r="H46">
        <v>0</v>
      </c>
      <c r="I46">
        <v>0</v>
      </c>
      <c r="J46">
        <v>0</v>
      </c>
      <c r="K46">
        <v>4</v>
      </c>
    </row>
    <row r="49" spans="1:1">
      <c r="A49" s="7" t="s">
        <v>53</v>
      </c>
    </row>
    <row r="50" spans="1:3">
      <c r="A50">
        <v>1</v>
      </c>
      <c r="B50" s="7" t="s">
        <v>54</v>
      </c>
      <c r="C50" s="7" t="s">
        <v>50</v>
      </c>
    </row>
    <row r="51" spans="2:3">
      <c r="B51">
        <v>1</v>
      </c>
      <c r="C51">
        <v>1</v>
      </c>
    </row>
    <row r="52" spans="1:5">
      <c r="A52">
        <v>2</v>
      </c>
      <c r="B52" s="7" t="s">
        <v>55</v>
      </c>
      <c r="C52" s="7" t="s">
        <v>56</v>
      </c>
      <c r="D52" s="7" t="s">
        <v>57</v>
      </c>
      <c r="E52" s="7" t="s">
        <v>58</v>
      </c>
    </row>
    <row r="53" spans="2:5">
      <c r="B53">
        <v>1</v>
      </c>
      <c r="C53">
        <v>3</v>
      </c>
      <c r="D53">
        <v>1</v>
      </c>
      <c r="E53">
        <v>2</v>
      </c>
    </row>
    <row r="54" spans="1:3">
      <c r="A54">
        <v>3</v>
      </c>
      <c r="B54" s="7" t="s">
        <v>59</v>
      </c>
      <c r="C54" s="7" t="s">
        <v>60</v>
      </c>
    </row>
    <row r="55" spans="2:3">
      <c r="B55">
        <v>1</v>
      </c>
      <c r="C55">
        <v>1</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85"/>
  <sheetViews>
    <sheetView tabSelected="1" zoomScale="85" zoomScaleNormal="85" workbookViewId="0">
      <pane ySplit="1" topLeftCell="A54" activePane="bottomLeft" state="frozen"/>
      <selection/>
      <selection pane="bottomLeft" activeCell="L82" sqref="L82"/>
    </sheetView>
  </sheetViews>
  <sheetFormatPr defaultColWidth="9" defaultRowHeight="14"/>
  <cols>
    <col min="1" max="1" width="7.36363636363636" style="13" customWidth="1"/>
    <col min="2" max="4" width="12.6363636363636" style="13" customWidth="1"/>
    <col min="5" max="5" width="15.1818181818182" style="13" customWidth="1"/>
    <col min="6" max="6" width="11.3636363636364" style="13" customWidth="1"/>
    <col min="7" max="7" width="14.6363636363636" style="13" customWidth="1"/>
    <col min="8" max="8" width="7" style="13" customWidth="1"/>
    <col min="9" max="16" width="13.3636363636364" style="13" customWidth="1"/>
    <col min="17" max="27" width="13" style="13" customWidth="1"/>
    <col min="28" max="16384" width="9" style="13"/>
  </cols>
  <sheetData>
    <row r="1" ht="35" customHeight="1" spans="1:29">
      <c r="A1" s="17"/>
      <c r="B1" s="18" t="s">
        <v>61</v>
      </c>
      <c r="C1" s="18" t="s">
        <v>54</v>
      </c>
      <c r="D1" s="18" t="s">
        <v>62</v>
      </c>
      <c r="E1" s="18" t="s">
        <v>63</v>
      </c>
      <c r="F1" s="18" t="s">
        <v>31</v>
      </c>
      <c r="G1" s="18" t="s">
        <v>51</v>
      </c>
      <c r="H1" s="18" t="s">
        <v>34</v>
      </c>
      <c r="I1" s="18" t="s">
        <v>64</v>
      </c>
      <c r="J1" s="18" t="s">
        <v>65</v>
      </c>
      <c r="K1" s="18" t="s">
        <v>66</v>
      </c>
      <c r="L1" s="18" t="s">
        <v>67</v>
      </c>
      <c r="M1" s="18" t="s">
        <v>68</v>
      </c>
      <c r="N1" s="18" t="s">
        <v>69</v>
      </c>
      <c r="O1" s="18" t="s">
        <v>35</v>
      </c>
      <c r="P1" s="18" t="s">
        <v>70</v>
      </c>
      <c r="Q1" s="18" t="s">
        <v>71</v>
      </c>
      <c r="R1" s="18" t="s">
        <v>72</v>
      </c>
      <c r="S1" s="18" t="s">
        <v>73</v>
      </c>
      <c r="T1" s="18" t="s">
        <v>74</v>
      </c>
      <c r="U1" s="18" t="s">
        <v>75</v>
      </c>
      <c r="V1" s="18" t="s">
        <v>76</v>
      </c>
      <c r="W1" s="18" t="s">
        <v>39</v>
      </c>
      <c r="X1" s="18" t="s">
        <v>77</v>
      </c>
      <c r="Y1" s="18" t="s">
        <v>78</v>
      </c>
      <c r="Z1" s="18" t="s">
        <v>38</v>
      </c>
      <c r="AA1" s="18" t="s">
        <v>52</v>
      </c>
      <c r="AC1" s="29" t="s">
        <v>79</v>
      </c>
    </row>
    <row r="2" ht="18.5" customHeight="1" spans="1:28">
      <c r="A2" s="19">
        <v>2014</v>
      </c>
      <c r="B2" s="20">
        <v>0</v>
      </c>
      <c r="C2" s="20">
        <v>0</v>
      </c>
      <c r="D2" s="20">
        <v>0</v>
      </c>
      <c r="E2" s="20">
        <v>0</v>
      </c>
      <c r="F2" s="20">
        <v>1</v>
      </c>
      <c r="G2" s="20">
        <v>1</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f>SUM(B2:Z2)</f>
        <v>2</v>
      </c>
      <c r="AB2" s="30"/>
    </row>
    <row r="3" ht="18.5" customHeight="1" spans="1:28">
      <c r="A3" s="19">
        <v>2016</v>
      </c>
      <c r="B3" s="20">
        <v>0</v>
      </c>
      <c r="C3" s="20">
        <v>0</v>
      </c>
      <c r="D3" s="20">
        <v>0</v>
      </c>
      <c r="E3" s="20">
        <v>0</v>
      </c>
      <c r="F3" s="20">
        <v>0</v>
      </c>
      <c r="G3" s="20">
        <v>0</v>
      </c>
      <c r="H3" s="20">
        <v>0</v>
      </c>
      <c r="I3" s="20">
        <v>0</v>
      </c>
      <c r="J3" s="20">
        <v>1</v>
      </c>
      <c r="K3" s="20">
        <v>0</v>
      </c>
      <c r="L3" s="20">
        <v>0</v>
      </c>
      <c r="M3" s="20">
        <v>0</v>
      </c>
      <c r="N3" s="20">
        <v>0</v>
      </c>
      <c r="O3" s="20">
        <v>0</v>
      </c>
      <c r="P3" s="20">
        <v>0</v>
      </c>
      <c r="Q3" s="20">
        <v>0</v>
      </c>
      <c r="R3" s="20">
        <v>0</v>
      </c>
      <c r="S3" s="20">
        <v>0</v>
      </c>
      <c r="T3" s="20">
        <v>0</v>
      </c>
      <c r="U3" s="20">
        <v>0</v>
      </c>
      <c r="V3" s="20">
        <v>0</v>
      </c>
      <c r="W3" s="20">
        <v>0</v>
      </c>
      <c r="X3" s="20">
        <v>0</v>
      </c>
      <c r="Y3" s="20">
        <v>0</v>
      </c>
      <c r="Z3" s="20">
        <v>0</v>
      </c>
      <c r="AA3" s="20">
        <f t="shared" ref="AA3:AA35" si="0">SUM(B3:Z3)</f>
        <v>1</v>
      </c>
      <c r="AB3" s="30"/>
    </row>
    <row r="4" ht="18.5" customHeight="1" spans="1:28">
      <c r="A4" s="19">
        <v>2017</v>
      </c>
      <c r="B4" s="20">
        <v>0</v>
      </c>
      <c r="C4" s="20">
        <v>0</v>
      </c>
      <c r="D4" s="20">
        <v>0</v>
      </c>
      <c r="E4" s="20">
        <v>0</v>
      </c>
      <c r="F4" s="20">
        <v>1</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f t="shared" si="0"/>
        <v>1</v>
      </c>
      <c r="AB4" s="30"/>
    </row>
    <row r="5" ht="18.5" customHeight="1" spans="1:28">
      <c r="A5" s="19"/>
      <c r="B5" s="20">
        <v>0</v>
      </c>
      <c r="C5" s="20">
        <v>0</v>
      </c>
      <c r="D5" s="20">
        <v>0</v>
      </c>
      <c r="E5" s="20">
        <v>0</v>
      </c>
      <c r="F5" s="20">
        <v>1</v>
      </c>
      <c r="G5" s="20">
        <v>0</v>
      </c>
      <c r="H5" s="20">
        <v>0</v>
      </c>
      <c r="I5" s="20">
        <v>0</v>
      </c>
      <c r="J5" s="20">
        <v>0</v>
      </c>
      <c r="K5" s="20">
        <v>1</v>
      </c>
      <c r="L5" s="20">
        <v>0</v>
      </c>
      <c r="M5" s="20">
        <v>1</v>
      </c>
      <c r="N5" s="20">
        <v>0</v>
      </c>
      <c r="O5" s="20">
        <v>1</v>
      </c>
      <c r="P5" s="20">
        <v>1</v>
      </c>
      <c r="Q5" s="20">
        <v>0</v>
      </c>
      <c r="R5" s="20">
        <v>0</v>
      </c>
      <c r="S5" s="20">
        <v>0</v>
      </c>
      <c r="T5" s="20">
        <v>1</v>
      </c>
      <c r="U5" s="20">
        <v>1</v>
      </c>
      <c r="V5" s="20">
        <v>0</v>
      </c>
      <c r="W5" s="20">
        <v>1</v>
      </c>
      <c r="X5" s="20">
        <v>0</v>
      </c>
      <c r="Y5" s="20">
        <v>0</v>
      </c>
      <c r="Z5" s="20">
        <v>1</v>
      </c>
      <c r="AA5" s="20">
        <f t="shared" si="0"/>
        <v>9</v>
      </c>
      <c r="AB5" s="30"/>
    </row>
    <row r="6" ht="18.5" customHeight="1" spans="1:28">
      <c r="A6" s="19" t="s">
        <v>80</v>
      </c>
      <c r="B6" s="20">
        <f>SUM(B4:B5)</f>
        <v>0</v>
      </c>
      <c r="C6" s="20">
        <f t="shared" ref="C6:Z6" si="1">SUM(C4:C5)</f>
        <v>0</v>
      </c>
      <c r="D6" s="20">
        <f t="shared" si="1"/>
        <v>0</v>
      </c>
      <c r="E6" s="20">
        <f t="shared" si="1"/>
        <v>0</v>
      </c>
      <c r="F6" s="20">
        <f t="shared" si="1"/>
        <v>2</v>
      </c>
      <c r="G6" s="20">
        <f t="shared" si="1"/>
        <v>0</v>
      </c>
      <c r="H6" s="20">
        <f t="shared" si="1"/>
        <v>0</v>
      </c>
      <c r="I6" s="20">
        <f t="shared" si="1"/>
        <v>0</v>
      </c>
      <c r="J6" s="20">
        <f t="shared" si="1"/>
        <v>0</v>
      </c>
      <c r="K6" s="20">
        <f t="shared" si="1"/>
        <v>1</v>
      </c>
      <c r="L6" s="20">
        <f t="shared" si="1"/>
        <v>0</v>
      </c>
      <c r="M6" s="20">
        <f t="shared" si="1"/>
        <v>1</v>
      </c>
      <c r="N6" s="20">
        <f t="shared" si="1"/>
        <v>0</v>
      </c>
      <c r="O6" s="20">
        <f t="shared" si="1"/>
        <v>1</v>
      </c>
      <c r="P6" s="20">
        <f t="shared" si="1"/>
        <v>1</v>
      </c>
      <c r="Q6" s="20">
        <f t="shared" si="1"/>
        <v>0</v>
      </c>
      <c r="R6" s="20">
        <f t="shared" si="1"/>
        <v>0</v>
      </c>
      <c r="S6" s="20">
        <f t="shared" si="1"/>
        <v>0</v>
      </c>
      <c r="T6" s="20">
        <f t="shared" si="1"/>
        <v>1</v>
      </c>
      <c r="U6" s="20">
        <f t="shared" si="1"/>
        <v>1</v>
      </c>
      <c r="V6" s="20">
        <f t="shared" si="1"/>
        <v>0</v>
      </c>
      <c r="W6" s="20">
        <f t="shared" si="1"/>
        <v>1</v>
      </c>
      <c r="X6" s="20">
        <f t="shared" si="1"/>
        <v>0</v>
      </c>
      <c r="Y6" s="20">
        <f t="shared" si="1"/>
        <v>0</v>
      </c>
      <c r="Z6" s="20">
        <f t="shared" si="1"/>
        <v>1</v>
      </c>
      <c r="AA6" s="20"/>
      <c r="AB6" s="30"/>
    </row>
    <row r="7" ht="18.5" customHeight="1" spans="1:28">
      <c r="A7" s="19">
        <v>2018</v>
      </c>
      <c r="B7" s="20">
        <v>0</v>
      </c>
      <c r="C7" s="20">
        <v>1</v>
      </c>
      <c r="D7" s="20">
        <v>1</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f t="shared" si="0"/>
        <v>2</v>
      </c>
      <c r="AB7" s="30"/>
    </row>
    <row r="8" ht="18.5" customHeight="1" spans="1:28">
      <c r="A8" s="19"/>
      <c r="B8" s="20">
        <v>0</v>
      </c>
      <c r="C8" s="20">
        <v>0</v>
      </c>
      <c r="D8" s="20">
        <v>0</v>
      </c>
      <c r="E8" s="20">
        <v>0</v>
      </c>
      <c r="F8" s="20">
        <v>0</v>
      </c>
      <c r="G8" s="20">
        <v>1</v>
      </c>
      <c r="H8" s="20">
        <v>0</v>
      </c>
      <c r="I8" s="20">
        <v>0</v>
      </c>
      <c r="J8" s="20">
        <v>0</v>
      </c>
      <c r="K8" s="20">
        <v>0</v>
      </c>
      <c r="L8" s="20">
        <v>0</v>
      </c>
      <c r="M8" s="20">
        <v>0</v>
      </c>
      <c r="N8" s="20">
        <v>0</v>
      </c>
      <c r="O8" s="20">
        <v>0</v>
      </c>
      <c r="P8" s="20">
        <v>0</v>
      </c>
      <c r="Q8" s="20">
        <v>0</v>
      </c>
      <c r="R8" s="20">
        <v>0</v>
      </c>
      <c r="S8" s="20">
        <v>0</v>
      </c>
      <c r="T8" s="20">
        <v>0</v>
      </c>
      <c r="U8" s="20">
        <v>0</v>
      </c>
      <c r="V8" s="20">
        <v>0</v>
      </c>
      <c r="W8" s="20">
        <v>0</v>
      </c>
      <c r="X8" s="20">
        <v>0</v>
      </c>
      <c r="Y8" s="20">
        <v>0</v>
      </c>
      <c r="Z8" s="20">
        <v>0</v>
      </c>
      <c r="AA8" s="20">
        <f t="shared" si="0"/>
        <v>1</v>
      </c>
      <c r="AB8" s="30"/>
    </row>
    <row r="9" ht="18.5" customHeight="1" spans="1:28">
      <c r="A9" s="19" t="s">
        <v>81</v>
      </c>
      <c r="B9" s="20">
        <f>SUM(B7:B8)</f>
        <v>0</v>
      </c>
      <c r="C9" s="20">
        <f t="shared" ref="C9:Z9" si="2">SUM(C7:C8)</f>
        <v>1</v>
      </c>
      <c r="D9" s="20">
        <f t="shared" si="2"/>
        <v>1</v>
      </c>
      <c r="E9" s="20">
        <f t="shared" si="2"/>
        <v>0</v>
      </c>
      <c r="F9" s="20">
        <f t="shared" si="2"/>
        <v>0</v>
      </c>
      <c r="G9" s="20">
        <f t="shared" si="2"/>
        <v>1</v>
      </c>
      <c r="H9" s="20">
        <f t="shared" si="2"/>
        <v>0</v>
      </c>
      <c r="I9" s="20">
        <f t="shared" si="2"/>
        <v>0</v>
      </c>
      <c r="J9" s="20">
        <f t="shared" si="2"/>
        <v>0</v>
      </c>
      <c r="K9" s="20">
        <f t="shared" si="2"/>
        <v>0</v>
      </c>
      <c r="L9" s="20">
        <f t="shared" si="2"/>
        <v>0</v>
      </c>
      <c r="M9" s="20">
        <f t="shared" si="2"/>
        <v>0</v>
      </c>
      <c r="N9" s="20">
        <f t="shared" si="2"/>
        <v>0</v>
      </c>
      <c r="O9" s="20">
        <f t="shared" si="2"/>
        <v>0</v>
      </c>
      <c r="P9" s="20">
        <f t="shared" si="2"/>
        <v>0</v>
      </c>
      <c r="Q9" s="20">
        <f t="shared" si="2"/>
        <v>0</v>
      </c>
      <c r="R9" s="20">
        <f t="shared" si="2"/>
        <v>0</v>
      </c>
      <c r="S9" s="20">
        <f t="shared" si="2"/>
        <v>0</v>
      </c>
      <c r="T9" s="20">
        <f t="shared" si="2"/>
        <v>0</v>
      </c>
      <c r="U9" s="20">
        <f t="shared" si="2"/>
        <v>0</v>
      </c>
      <c r="V9" s="20">
        <f t="shared" si="2"/>
        <v>0</v>
      </c>
      <c r="W9" s="20">
        <f t="shared" si="2"/>
        <v>0</v>
      </c>
      <c r="X9" s="20">
        <f t="shared" si="2"/>
        <v>0</v>
      </c>
      <c r="Y9" s="20">
        <f t="shared" si="2"/>
        <v>0</v>
      </c>
      <c r="Z9" s="20">
        <f t="shared" si="2"/>
        <v>0</v>
      </c>
      <c r="AA9" s="20"/>
      <c r="AB9" s="30"/>
    </row>
    <row r="10" ht="18.5" customHeight="1" spans="1:28">
      <c r="A10" s="19">
        <v>2019</v>
      </c>
      <c r="B10" s="20">
        <v>0</v>
      </c>
      <c r="C10" s="20">
        <v>0</v>
      </c>
      <c r="D10" s="20">
        <v>0</v>
      </c>
      <c r="E10" s="20">
        <v>0</v>
      </c>
      <c r="F10" s="20">
        <v>1</v>
      </c>
      <c r="G10" s="20">
        <v>1</v>
      </c>
      <c r="H10" s="20">
        <v>1</v>
      </c>
      <c r="I10" s="20">
        <v>0</v>
      </c>
      <c r="J10" s="20">
        <v>1</v>
      </c>
      <c r="K10" s="20">
        <v>1</v>
      </c>
      <c r="L10" s="20">
        <v>0</v>
      </c>
      <c r="M10" s="20">
        <v>0</v>
      </c>
      <c r="N10" s="20">
        <v>0</v>
      </c>
      <c r="O10" s="20">
        <v>0</v>
      </c>
      <c r="P10" s="20">
        <v>0</v>
      </c>
      <c r="Q10" s="20">
        <v>0</v>
      </c>
      <c r="R10" s="20">
        <v>0</v>
      </c>
      <c r="S10" s="20">
        <v>0</v>
      </c>
      <c r="T10" s="20">
        <v>0</v>
      </c>
      <c r="U10" s="20">
        <v>0</v>
      </c>
      <c r="V10" s="20">
        <v>0</v>
      </c>
      <c r="W10" s="20">
        <v>0</v>
      </c>
      <c r="X10" s="20">
        <v>0</v>
      </c>
      <c r="Y10" s="20">
        <v>0</v>
      </c>
      <c r="Z10" s="20">
        <v>0</v>
      </c>
      <c r="AA10" s="20">
        <f t="shared" si="0"/>
        <v>5</v>
      </c>
      <c r="AB10" s="30"/>
    </row>
    <row r="11" ht="18.5" customHeight="1" spans="1:28">
      <c r="A11" s="19">
        <v>2020</v>
      </c>
      <c r="B11" s="20">
        <v>0</v>
      </c>
      <c r="C11" s="20">
        <v>0</v>
      </c>
      <c r="D11" s="20">
        <v>0</v>
      </c>
      <c r="E11" s="20">
        <v>0</v>
      </c>
      <c r="F11" s="20">
        <v>1</v>
      </c>
      <c r="G11" s="20">
        <v>0</v>
      </c>
      <c r="H11" s="20">
        <v>1</v>
      </c>
      <c r="I11" s="20">
        <v>0</v>
      </c>
      <c r="J11" s="20">
        <v>0</v>
      </c>
      <c r="K11" s="20">
        <v>0</v>
      </c>
      <c r="L11" s="20">
        <v>0</v>
      </c>
      <c r="M11" s="20">
        <v>0</v>
      </c>
      <c r="N11" s="20">
        <v>0</v>
      </c>
      <c r="O11" s="20">
        <v>0</v>
      </c>
      <c r="P11" s="20">
        <v>0</v>
      </c>
      <c r="Q11" s="20">
        <v>0</v>
      </c>
      <c r="R11" s="20">
        <v>0</v>
      </c>
      <c r="S11" s="20">
        <v>0</v>
      </c>
      <c r="T11" s="20">
        <v>0</v>
      </c>
      <c r="U11" s="20">
        <v>0</v>
      </c>
      <c r="V11" s="20">
        <v>0</v>
      </c>
      <c r="W11" s="20">
        <v>0</v>
      </c>
      <c r="X11" s="20">
        <v>0</v>
      </c>
      <c r="Y11" s="20">
        <v>0</v>
      </c>
      <c r="Z11" s="20">
        <v>0</v>
      </c>
      <c r="AA11" s="20">
        <f t="shared" si="0"/>
        <v>2</v>
      </c>
      <c r="AB11" s="30"/>
    </row>
    <row r="12" ht="18.5" customHeight="1" spans="1:28">
      <c r="A12" s="19"/>
      <c r="B12" s="20">
        <v>1</v>
      </c>
      <c r="C12" s="20">
        <v>0</v>
      </c>
      <c r="D12" s="20">
        <v>0</v>
      </c>
      <c r="E12" s="20">
        <v>0</v>
      </c>
      <c r="F12" s="20">
        <v>1</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f t="shared" si="0"/>
        <v>2</v>
      </c>
      <c r="AB12" s="30"/>
    </row>
    <row r="13" ht="18.5" customHeight="1" spans="1:28">
      <c r="A13" s="19"/>
      <c r="B13" s="20">
        <v>0</v>
      </c>
      <c r="C13" s="20">
        <v>1</v>
      </c>
      <c r="D13" s="20">
        <v>1</v>
      </c>
      <c r="E13" s="20">
        <v>0</v>
      </c>
      <c r="F13" s="20">
        <v>1</v>
      </c>
      <c r="G13" s="20">
        <v>1</v>
      </c>
      <c r="H13" s="20">
        <v>1</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f t="shared" si="0"/>
        <v>5</v>
      </c>
      <c r="AB13" s="30"/>
    </row>
    <row r="14" s="16" customFormat="1" ht="18.5" customHeight="1" spans="1:28">
      <c r="A14" s="19"/>
      <c r="B14" s="20">
        <v>0</v>
      </c>
      <c r="C14" s="20">
        <v>0</v>
      </c>
      <c r="D14" s="20">
        <v>0</v>
      </c>
      <c r="E14" s="20">
        <v>1</v>
      </c>
      <c r="F14" s="20">
        <v>1</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f t="shared" si="0"/>
        <v>2</v>
      </c>
      <c r="AB14" s="30"/>
    </row>
    <row r="15" s="16" customFormat="1" ht="18.5" customHeight="1" spans="1:28">
      <c r="A15" s="19"/>
      <c r="B15" s="20">
        <v>0</v>
      </c>
      <c r="C15" s="20">
        <v>0</v>
      </c>
      <c r="D15" s="20">
        <v>0</v>
      </c>
      <c r="E15" s="20">
        <v>0</v>
      </c>
      <c r="F15" s="20">
        <v>1</v>
      </c>
      <c r="G15" s="20">
        <v>1</v>
      </c>
      <c r="H15" s="20">
        <v>1</v>
      </c>
      <c r="I15" s="20">
        <v>0</v>
      </c>
      <c r="J15" s="20">
        <v>1</v>
      </c>
      <c r="K15" s="20">
        <v>0</v>
      </c>
      <c r="L15" s="20">
        <v>0</v>
      </c>
      <c r="M15" s="20">
        <v>0</v>
      </c>
      <c r="N15" s="20">
        <v>0</v>
      </c>
      <c r="O15" s="20">
        <v>0</v>
      </c>
      <c r="P15" s="20">
        <v>0</v>
      </c>
      <c r="Q15" s="20">
        <v>0</v>
      </c>
      <c r="R15" s="20">
        <v>0</v>
      </c>
      <c r="S15" s="20">
        <v>0</v>
      </c>
      <c r="T15" s="20">
        <v>0</v>
      </c>
      <c r="U15" s="20">
        <v>0</v>
      </c>
      <c r="V15" s="20">
        <v>0</v>
      </c>
      <c r="W15" s="20">
        <v>0</v>
      </c>
      <c r="X15" s="20">
        <v>0</v>
      </c>
      <c r="Y15" s="20">
        <v>0</v>
      </c>
      <c r="Z15" s="20">
        <v>0</v>
      </c>
      <c r="AA15" s="20">
        <f t="shared" si="0"/>
        <v>4</v>
      </c>
      <c r="AB15" s="30"/>
    </row>
    <row r="16" s="16" customFormat="1" ht="18.5" customHeight="1" spans="1:28">
      <c r="A16" s="19" t="s">
        <v>82</v>
      </c>
      <c r="B16" s="20">
        <f>SUM(B11:B15)</f>
        <v>1</v>
      </c>
      <c r="C16" s="20">
        <f t="shared" ref="C16:Z16" si="3">SUM(C11:C15)</f>
        <v>1</v>
      </c>
      <c r="D16" s="20">
        <f t="shared" si="3"/>
        <v>1</v>
      </c>
      <c r="E16" s="20">
        <f t="shared" si="3"/>
        <v>1</v>
      </c>
      <c r="F16" s="20">
        <f t="shared" si="3"/>
        <v>5</v>
      </c>
      <c r="G16" s="20">
        <f t="shared" si="3"/>
        <v>2</v>
      </c>
      <c r="H16" s="20">
        <f t="shared" si="3"/>
        <v>3</v>
      </c>
      <c r="I16" s="20">
        <f t="shared" si="3"/>
        <v>0</v>
      </c>
      <c r="J16" s="20">
        <f t="shared" si="3"/>
        <v>1</v>
      </c>
      <c r="K16" s="20">
        <f t="shared" si="3"/>
        <v>0</v>
      </c>
      <c r="L16" s="20">
        <f t="shared" si="3"/>
        <v>0</v>
      </c>
      <c r="M16" s="20">
        <f t="shared" si="3"/>
        <v>0</v>
      </c>
      <c r="N16" s="20">
        <f t="shared" si="3"/>
        <v>0</v>
      </c>
      <c r="O16" s="20">
        <f t="shared" si="3"/>
        <v>0</v>
      </c>
      <c r="P16" s="20">
        <f t="shared" si="3"/>
        <v>0</v>
      </c>
      <c r="Q16" s="20">
        <f t="shared" si="3"/>
        <v>0</v>
      </c>
      <c r="R16" s="20">
        <f t="shared" si="3"/>
        <v>0</v>
      </c>
      <c r="S16" s="20">
        <f t="shared" si="3"/>
        <v>0</v>
      </c>
      <c r="T16" s="20">
        <f t="shared" si="3"/>
        <v>0</v>
      </c>
      <c r="U16" s="20">
        <f t="shared" si="3"/>
        <v>0</v>
      </c>
      <c r="V16" s="20">
        <f t="shared" si="3"/>
        <v>0</v>
      </c>
      <c r="W16" s="20">
        <f t="shared" si="3"/>
        <v>0</v>
      </c>
      <c r="X16" s="20">
        <f t="shared" si="3"/>
        <v>0</v>
      </c>
      <c r="Y16" s="20">
        <f t="shared" si="3"/>
        <v>0</v>
      </c>
      <c r="Z16" s="20">
        <f t="shared" si="3"/>
        <v>0</v>
      </c>
      <c r="AA16" s="20"/>
      <c r="AB16" s="30"/>
    </row>
    <row r="17" s="16" customFormat="1" ht="18.5" customHeight="1" spans="1:28">
      <c r="A17" s="19">
        <v>2021</v>
      </c>
      <c r="B17" s="20">
        <v>0</v>
      </c>
      <c r="C17" s="20">
        <v>0</v>
      </c>
      <c r="D17" s="20">
        <v>0</v>
      </c>
      <c r="E17" s="20">
        <v>0</v>
      </c>
      <c r="F17" s="20">
        <v>1</v>
      </c>
      <c r="G17" s="20">
        <v>1</v>
      </c>
      <c r="H17" s="20">
        <v>1</v>
      </c>
      <c r="I17" s="20">
        <v>1</v>
      </c>
      <c r="J17" s="20">
        <v>0</v>
      </c>
      <c r="K17" s="20">
        <v>1</v>
      </c>
      <c r="L17" s="20">
        <v>0</v>
      </c>
      <c r="M17" s="20">
        <v>0</v>
      </c>
      <c r="N17" s="20">
        <v>0</v>
      </c>
      <c r="O17" s="20">
        <v>0</v>
      </c>
      <c r="P17" s="20">
        <v>0</v>
      </c>
      <c r="Q17" s="20">
        <v>0</v>
      </c>
      <c r="R17" s="20">
        <v>0</v>
      </c>
      <c r="S17" s="20">
        <v>1</v>
      </c>
      <c r="T17" s="20">
        <v>0</v>
      </c>
      <c r="U17" s="20">
        <v>0</v>
      </c>
      <c r="V17" s="20">
        <v>0</v>
      </c>
      <c r="W17" s="20">
        <v>0</v>
      </c>
      <c r="X17" s="20">
        <v>0</v>
      </c>
      <c r="Y17" s="20">
        <v>0</v>
      </c>
      <c r="Z17" s="20">
        <v>0</v>
      </c>
      <c r="AA17" s="20">
        <f t="shared" si="0"/>
        <v>6</v>
      </c>
      <c r="AB17" s="30"/>
    </row>
    <row r="18" s="16" customFormat="1" ht="18.5" customHeight="1" spans="1:28">
      <c r="A18" s="19"/>
      <c r="B18" s="20">
        <v>0</v>
      </c>
      <c r="C18" s="20">
        <v>0</v>
      </c>
      <c r="D18" s="20">
        <v>0</v>
      </c>
      <c r="E18" s="20">
        <v>0</v>
      </c>
      <c r="F18" s="20">
        <v>1</v>
      </c>
      <c r="G18" s="20">
        <v>1</v>
      </c>
      <c r="H18" s="20">
        <v>0</v>
      </c>
      <c r="I18" s="20">
        <v>0</v>
      </c>
      <c r="J18" s="20">
        <v>0</v>
      </c>
      <c r="K18" s="21">
        <v>0</v>
      </c>
      <c r="L18" s="20">
        <v>0</v>
      </c>
      <c r="M18" s="20">
        <v>0</v>
      </c>
      <c r="N18" s="20">
        <v>0</v>
      </c>
      <c r="O18" s="20">
        <v>0</v>
      </c>
      <c r="P18" s="20">
        <v>0</v>
      </c>
      <c r="Q18" s="20">
        <v>0</v>
      </c>
      <c r="R18" s="20">
        <v>0</v>
      </c>
      <c r="S18" s="20">
        <v>0</v>
      </c>
      <c r="T18" s="20">
        <v>0</v>
      </c>
      <c r="U18" s="20">
        <v>0</v>
      </c>
      <c r="V18" s="20">
        <v>0</v>
      </c>
      <c r="W18" s="20">
        <v>0</v>
      </c>
      <c r="X18" s="20">
        <v>0</v>
      </c>
      <c r="Y18" s="20">
        <v>0</v>
      </c>
      <c r="Z18" s="20">
        <v>0</v>
      </c>
      <c r="AA18" s="20">
        <f t="shared" si="0"/>
        <v>2</v>
      </c>
      <c r="AB18" s="30"/>
    </row>
    <row r="19" s="16" customFormat="1" ht="14.5" spans="1:28">
      <c r="A19" s="19"/>
      <c r="B19" s="20">
        <v>0</v>
      </c>
      <c r="C19" s="21">
        <v>1</v>
      </c>
      <c r="D19" s="20">
        <v>0</v>
      </c>
      <c r="E19" s="21">
        <v>1</v>
      </c>
      <c r="F19" s="21">
        <v>0</v>
      </c>
      <c r="G19" s="21">
        <v>0</v>
      </c>
      <c r="H19" s="21">
        <v>0</v>
      </c>
      <c r="I19" s="20">
        <v>0</v>
      </c>
      <c r="J19" s="20">
        <v>0</v>
      </c>
      <c r="K19" s="21">
        <v>0</v>
      </c>
      <c r="L19" s="20">
        <v>0</v>
      </c>
      <c r="M19" s="20">
        <v>0</v>
      </c>
      <c r="N19" s="20">
        <v>0</v>
      </c>
      <c r="O19" s="20">
        <v>0</v>
      </c>
      <c r="P19" s="20">
        <v>0</v>
      </c>
      <c r="Q19" s="20">
        <v>0</v>
      </c>
      <c r="R19" s="20">
        <v>0</v>
      </c>
      <c r="S19" s="20">
        <v>0</v>
      </c>
      <c r="T19" s="20">
        <v>0</v>
      </c>
      <c r="U19" s="20">
        <v>0</v>
      </c>
      <c r="V19" s="20">
        <v>0</v>
      </c>
      <c r="W19" s="20">
        <v>0</v>
      </c>
      <c r="X19" s="20">
        <v>0</v>
      </c>
      <c r="Y19" s="20">
        <v>0</v>
      </c>
      <c r="Z19" s="20">
        <v>0</v>
      </c>
      <c r="AA19" s="20">
        <f t="shared" si="0"/>
        <v>2</v>
      </c>
      <c r="AB19" s="30"/>
    </row>
    <row r="20" customFormat="1" ht="14.5" spans="1:28">
      <c r="A20" s="19"/>
      <c r="B20" s="20">
        <v>0</v>
      </c>
      <c r="C20" s="21">
        <v>0</v>
      </c>
      <c r="D20" s="20">
        <v>0</v>
      </c>
      <c r="E20" s="21">
        <v>0</v>
      </c>
      <c r="F20" s="21">
        <v>1</v>
      </c>
      <c r="G20" s="21">
        <v>1</v>
      </c>
      <c r="H20" s="21">
        <v>1</v>
      </c>
      <c r="I20" s="20">
        <v>0</v>
      </c>
      <c r="J20" s="21">
        <v>1</v>
      </c>
      <c r="K20" s="21">
        <v>0</v>
      </c>
      <c r="L20" s="20">
        <v>0</v>
      </c>
      <c r="M20" s="20">
        <v>0</v>
      </c>
      <c r="N20" s="20">
        <v>0</v>
      </c>
      <c r="O20" s="20">
        <v>0</v>
      </c>
      <c r="P20" s="20">
        <v>0</v>
      </c>
      <c r="Q20" s="20">
        <v>0</v>
      </c>
      <c r="R20" s="20">
        <v>0</v>
      </c>
      <c r="S20" s="20">
        <v>0</v>
      </c>
      <c r="T20" s="20">
        <v>0</v>
      </c>
      <c r="U20" s="20">
        <v>0</v>
      </c>
      <c r="V20" s="20">
        <v>0</v>
      </c>
      <c r="W20" s="20">
        <v>0</v>
      </c>
      <c r="X20" s="20">
        <v>0</v>
      </c>
      <c r="Y20" s="20">
        <v>0</v>
      </c>
      <c r="Z20" s="20">
        <v>0</v>
      </c>
      <c r="AA20" s="20">
        <f t="shared" si="0"/>
        <v>4</v>
      </c>
      <c r="AB20" s="31"/>
    </row>
    <row r="21" customFormat="1" ht="14.5" spans="1:28">
      <c r="A21" s="19"/>
      <c r="B21" s="21">
        <v>1</v>
      </c>
      <c r="C21" s="21">
        <v>0</v>
      </c>
      <c r="D21" s="20">
        <v>0</v>
      </c>
      <c r="E21" s="21">
        <v>0</v>
      </c>
      <c r="F21" s="21">
        <v>1</v>
      </c>
      <c r="G21" s="21">
        <v>1</v>
      </c>
      <c r="H21" s="21">
        <v>1</v>
      </c>
      <c r="I21" s="20">
        <v>0</v>
      </c>
      <c r="J21" s="21">
        <v>0</v>
      </c>
      <c r="K21" s="21">
        <v>1</v>
      </c>
      <c r="L21" s="20">
        <v>0</v>
      </c>
      <c r="M21" s="20">
        <v>0</v>
      </c>
      <c r="N21" s="20">
        <v>0</v>
      </c>
      <c r="O21" s="20">
        <v>0</v>
      </c>
      <c r="P21" s="20">
        <v>0</v>
      </c>
      <c r="Q21" s="20">
        <v>0</v>
      </c>
      <c r="R21" s="20">
        <v>0</v>
      </c>
      <c r="S21" s="20">
        <v>0</v>
      </c>
      <c r="T21" s="20">
        <v>0</v>
      </c>
      <c r="U21" s="21">
        <v>1</v>
      </c>
      <c r="V21" s="20">
        <v>0</v>
      </c>
      <c r="W21" s="20">
        <v>0</v>
      </c>
      <c r="X21" s="20">
        <v>0</v>
      </c>
      <c r="Y21" s="20">
        <v>0</v>
      </c>
      <c r="Z21" s="20">
        <v>0</v>
      </c>
      <c r="AA21" s="20">
        <f t="shared" si="0"/>
        <v>6</v>
      </c>
      <c r="AB21" s="31"/>
    </row>
    <row r="22" customFormat="1" ht="14.5" spans="1:28">
      <c r="A22" s="19"/>
      <c r="B22" s="21">
        <v>0</v>
      </c>
      <c r="C22" s="21">
        <v>0</v>
      </c>
      <c r="D22" s="20">
        <v>0</v>
      </c>
      <c r="E22" s="21">
        <v>0</v>
      </c>
      <c r="F22" s="21">
        <v>0</v>
      </c>
      <c r="G22" s="21">
        <v>1</v>
      </c>
      <c r="H22" s="21">
        <v>1</v>
      </c>
      <c r="I22" s="20">
        <v>0</v>
      </c>
      <c r="J22" s="21">
        <v>0</v>
      </c>
      <c r="K22" s="21">
        <v>1</v>
      </c>
      <c r="L22" s="20">
        <v>0</v>
      </c>
      <c r="M22" s="20">
        <v>0</v>
      </c>
      <c r="N22" s="20">
        <v>0</v>
      </c>
      <c r="O22" s="20">
        <v>0</v>
      </c>
      <c r="P22" s="20">
        <v>0</v>
      </c>
      <c r="Q22" s="20">
        <v>0</v>
      </c>
      <c r="R22" s="20">
        <v>0</v>
      </c>
      <c r="S22" s="20">
        <v>0</v>
      </c>
      <c r="T22" s="20">
        <v>0</v>
      </c>
      <c r="U22" s="21">
        <v>0</v>
      </c>
      <c r="V22" s="20">
        <v>0</v>
      </c>
      <c r="W22" s="20">
        <v>0</v>
      </c>
      <c r="X22" s="20">
        <v>0</v>
      </c>
      <c r="Y22" s="20">
        <v>0</v>
      </c>
      <c r="Z22" s="20">
        <v>0</v>
      </c>
      <c r="AA22" s="20">
        <f t="shared" si="0"/>
        <v>3</v>
      </c>
      <c r="AB22" s="31"/>
    </row>
    <row r="23" customFormat="1" ht="14.5" spans="1:28">
      <c r="A23" s="19"/>
      <c r="B23" s="21">
        <v>0</v>
      </c>
      <c r="C23" s="21">
        <v>0</v>
      </c>
      <c r="D23" s="20">
        <v>0</v>
      </c>
      <c r="E23" s="21">
        <v>0</v>
      </c>
      <c r="F23" s="21">
        <v>1</v>
      </c>
      <c r="G23" s="21">
        <v>0</v>
      </c>
      <c r="H23" s="21">
        <v>0</v>
      </c>
      <c r="I23" s="20">
        <v>0</v>
      </c>
      <c r="J23" s="21">
        <v>0</v>
      </c>
      <c r="K23" s="21">
        <v>0</v>
      </c>
      <c r="L23" s="20">
        <v>0</v>
      </c>
      <c r="M23" s="20">
        <v>0</v>
      </c>
      <c r="N23" s="20">
        <v>0</v>
      </c>
      <c r="O23" s="20">
        <v>0</v>
      </c>
      <c r="P23" s="20">
        <v>0</v>
      </c>
      <c r="Q23" s="20">
        <v>0</v>
      </c>
      <c r="R23" s="20">
        <v>0</v>
      </c>
      <c r="S23" s="20">
        <v>0</v>
      </c>
      <c r="T23" s="20">
        <v>0</v>
      </c>
      <c r="U23" s="21">
        <v>0</v>
      </c>
      <c r="V23" s="20">
        <v>0</v>
      </c>
      <c r="W23" s="20">
        <v>0</v>
      </c>
      <c r="X23" s="20">
        <v>0</v>
      </c>
      <c r="Y23" s="20">
        <v>0</v>
      </c>
      <c r="Z23" s="20">
        <v>0</v>
      </c>
      <c r="AA23" s="20">
        <f t="shared" si="0"/>
        <v>1</v>
      </c>
      <c r="AB23" s="30"/>
    </row>
    <row r="24" customFormat="1" ht="29" spans="1:28">
      <c r="A24" s="19" t="s">
        <v>83</v>
      </c>
      <c r="B24" s="21">
        <f>SUM(B17:B23)</f>
        <v>1</v>
      </c>
      <c r="C24" s="21">
        <f t="shared" ref="C24:Z24" si="4">SUM(C17:C23)</f>
        <v>1</v>
      </c>
      <c r="D24" s="21">
        <f t="shared" si="4"/>
        <v>0</v>
      </c>
      <c r="E24" s="21">
        <f t="shared" si="4"/>
        <v>1</v>
      </c>
      <c r="F24" s="21">
        <f t="shared" si="4"/>
        <v>5</v>
      </c>
      <c r="G24" s="21">
        <f t="shared" si="4"/>
        <v>5</v>
      </c>
      <c r="H24" s="21">
        <f t="shared" si="4"/>
        <v>4</v>
      </c>
      <c r="I24" s="21">
        <f t="shared" si="4"/>
        <v>1</v>
      </c>
      <c r="J24" s="21">
        <f t="shared" si="4"/>
        <v>1</v>
      </c>
      <c r="K24" s="21">
        <f t="shared" si="4"/>
        <v>3</v>
      </c>
      <c r="L24" s="21">
        <f t="shared" si="4"/>
        <v>0</v>
      </c>
      <c r="M24" s="21">
        <f t="shared" si="4"/>
        <v>0</v>
      </c>
      <c r="N24" s="21">
        <f t="shared" si="4"/>
        <v>0</v>
      </c>
      <c r="O24" s="21">
        <f t="shared" si="4"/>
        <v>0</v>
      </c>
      <c r="P24" s="21">
        <f t="shared" si="4"/>
        <v>0</v>
      </c>
      <c r="Q24" s="21">
        <f t="shared" si="4"/>
        <v>0</v>
      </c>
      <c r="R24" s="21">
        <f t="shared" si="4"/>
        <v>0</v>
      </c>
      <c r="S24" s="21">
        <f t="shared" si="4"/>
        <v>1</v>
      </c>
      <c r="T24" s="21">
        <f t="shared" si="4"/>
        <v>0</v>
      </c>
      <c r="U24" s="21">
        <f t="shared" si="4"/>
        <v>1</v>
      </c>
      <c r="V24" s="21">
        <f t="shared" si="4"/>
        <v>0</v>
      </c>
      <c r="W24" s="21">
        <f t="shared" si="4"/>
        <v>0</v>
      </c>
      <c r="X24" s="21">
        <f t="shared" si="4"/>
        <v>0</v>
      </c>
      <c r="Y24" s="21">
        <f t="shared" si="4"/>
        <v>0</v>
      </c>
      <c r="Z24" s="21">
        <f t="shared" si="4"/>
        <v>0</v>
      </c>
      <c r="AA24" s="20"/>
      <c r="AB24" s="30"/>
    </row>
    <row r="25" ht="14.5" spans="1:28">
      <c r="A25" s="22">
        <v>2022</v>
      </c>
      <c r="B25" s="21">
        <v>0</v>
      </c>
      <c r="C25" s="21">
        <v>0</v>
      </c>
      <c r="D25" s="20">
        <v>0</v>
      </c>
      <c r="E25" s="21">
        <v>0</v>
      </c>
      <c r="F25" s="21">
        <v>1</v>
      </c>
      <c r="G25" s="21">
        <v>1</v>
      </c>
      <c r="H25" s="21">
        <v>1</v>
      </c>
      <c r="I25" s="20">
        <v>0</v>
      </c>
      <c r="J25" s="21">
        <v>0</v>
      </c>
      <c r="K25" s="21">
        <v>0</v>
      </c>
      <c r="L25" s="21">
        <v>1</v>
      </c>
      <c r="M25" s="21">
        <v>1</v>
      </c>
      <c r="N25" s="21">
        <v>1</v>
      </c>
      <c r="O25" s="21">
        <v>1</v>
      </c>
      <c r="P25" s="21">
        <v>1</v>
      </c>
      <c r="Q25" s="21">
        <v>1</v>
      </c>
      <c r="R25" s="21">
        <v>1</v>
      </c>
      <c r="S25" s="21">
        <v>1</v>
      </c>
      <c r="T25" s="20">
        <v>0</v>
      </c>
      <c r="U25" s="21">
        <v>0</v>
      </c>
      <c r="V25" s="21">
        <v>1</v>
      </c>
      <c r="W25" s="20">
        <v>0</v>
      </c>
      <c r="X25" s="20">
        <v>0</v>
      </c>
      <c r="Y25" s="20">
        <v>0</v>
      </c>
      <c r="Z25" s="20">
        <v>0</v>
      </c>
      <c r="AA25" s="20">
        <f t="shared" si="0"/>
        <v>12</v>
      </c>
      <c r="AB25" s="30"/>
    </row>
    <row r="26" ht="14.5" spans="1:28">
      <c r="A26" s="22"/>
      <c r="B26" s="21">
        <v>0</v>
      </c>
      <c r="C26" s="21">
        <v>0</v>
      </c>
      <c r="D26" s="20">
        <v>0</v>
      </c>
      <c r="E26" s="21">
        <v>0</v>
      </c>
      <c r="F26" s="21">
        <v>1</v>
      </c>
      <c r="G26" s="21">
        <v>0</v>
      </c>
      <c r="H26" s="21">
        <v>0</v>
      </c>
      <c r="I26" s="21">
        <v>1</v>
      </c>
      <c r="J26" s="21">
        <v>0</v>
      </c>
      <c r="K26" s="21">
        <v>0</v>
      </c>
      <c r="L26" s="21">
        <v>0</v>
      </c>
      <c r="M26" s="21">
        <v>0</v>
      </c>
      <c r="N26" s="21">
        <v>0</v>
      </c>
      <c r="O26" s="21">
        <v>0</v>
      </c>
      <c r="P26" s="21">
        <v>0</v>
      </c>
      <c r="Q26" s="21">
        <v>0</v>
      </c>
      <c r="R26" s="21">
        <v>0</v>
      </c>
      <c r="S26" s="21">
        <v>0</v>
      </c>
      <c r="T26" s="21">
        <v>0</v>
      </c>
      <c r="U26" s="21">
        <v>0</v>
      </c>
      <c r="V26" s="21">
        <v>0</v>
      </c>
      <c r="W26" s="21">
        <v>1</v>
      </c>
      <c r="X26" s="20">
        <v>0</v>
      </c>
      <c r="Y26" s="20">
        <v>0</v>
      </c>
      <c r="Z26" s="20">
        <v>0</v>
      </c>
      <c r="AA26" s="20">
        <f t="shared" si="0"/>
        <v>3</v>
      </c>
      <c r="AB26" s="30"/>
    </row>
    <row r="27" s="16" customFormat="1" ht="18.5" customHeight="1" spans="1:28">
      <c r="A27" s="22"/>
      <c r="B27" s="21">
        <v>0</v>
      </c>
      <c r="C27" s="21">
        <v>0</v>
      </c>
      <c r="D27" s="20">
        <v>0</v>
      </c>
      <c r="E27" s="21">
        <v>0</v>
      </c>
      <c r="F27" s="20">
        <v>1</v>
      </c>
      <c r="G27" s="20">
        <v>1</v>
      </c>
      <c r="H27" s="21">
        <v>0</v>
      </c>
      <c r="I27" s="20">
        <v>0</v>
      </c>
      <c r="J27" s="21">
        <v>0</v>
      </c>
      <c r="K27" s="21">
        <v>0</v>
      </c>
      <c r="L27" s="21">
        <v>0</v>
      </c>
      <c r="M27" s="21">
        <v>0</v>
      </c>
      <c r="N27" s="21">
        <v>0</v>
      </c>
      <c r="O27" s="21">
        <v>0</v>
      </c>
      <c r="P27" s="21">
        <v>0</v>
      </c>
      <c r="Q27" s="21">
        <v>0</v>
      </c>
      <c r="R27" s="21">
        <v>0</v>
      </c>
      <c r="S27" s="21">
        <v>0</v>
      </c>
      <c r="T27" s="21">
        <v>0</v>
      </c>
      <c r="U27" s="21">
        <v>0</v>
      </c>
      <c r="V27" s="21">
        <v>0</v>
      </c>
      <c r="W27" s="21">
        <v>0</v>
      </c>
      <c r="X27" s="21">
        <v>0</v>
      </c>
      <c r="Y27" s="21">
        <v>0</v>
      </c>
      <c r="Z27" s="21">
        <v>0</v>
      </c>
      <c r="AA27" s="20">
        <f t="shared" si="0"/>
        <v>2</v>
      </c>
      <c r="AB27" s="30"/>
    </row>
    <row r="28" s="16" customFormat="1" ht="18.5" customHeight="1" spans="1:28">
      <c r="A28" s="22"/>
      <c r="B28" s="21">
        <v>0</v>
      </c>
      <c r="C28" s="20">
        <v>1</v>
      </c>
      <c r="D28" s="20">
        <v>0</v>
      </c>
      <c r="E28" s="20">
        <v>1</v>
      </c>
      <c r="F28" s="20">
        <v>0</v>
      </c>
      <c r="G28" s="20">
        <v>0</v>
      </c>
      <c r="H28" s="21">
        <v>0</v>
      </c>
      <c r="I28" s="20">
        <v>0</v>
      </c>
      <c r="J28" s="21">
        <v>0</v>
      </c>
      <c r="K28" s="21">
        <v>0</v>
      </c>
      <c r="L28" s="21">
        <v>0</v>
      </c>
      <c r="M28" s="21">
        <v>0</v>
      </c>
      <c r="N28" s="21">
        <v>0</v>
      </c>
      <c r="O28" s="21">
        <v>0</v>
      </c>
      <c r="P28" s="21">
        <v>0</v>
      </c>
      <c r="Q28" s="21">
        <v>0</v>
      </c>
      <c r="R28" s="21">
        <v>0</v>
      </c>
      <c r="S28" s="21">
        <v>0</v>
      </c>
      <c r="T28" s="21">
        <v>0</v>
      </c>
      <c r="U28" s="21">
        <v>0</v>
      </c>
      <c r="V28" s="21">
        <v>0</v>
      </c>
      <c r="W28" s="21">
        <v>0</v>
      </c>
      <c r="X28" s="21">
        <v>0</v>
      </c>
      <c r="Y28" s="21">
        <v>0</v>
      </c>
      <c r="Z28" s="21">
        <v>0</v>
      </c>
      <c r="AA28" s="20">
        <f t="shared" si="0"/>
        <v>2</v>
      </c>
      <c r="AB28" s="30"/>
    </row>
    <row r="29" s="16" customFormat="1" ht="18.5" customHeight="1" spans="1:28">
      <c r="A29" s="22"/>
      <c r="B29" s="20">
        <v>1</v>
      </c>
      <c r="C29" s="20">
        <v>1</v>
      </c>
      <c r="D29" s="20">
        <v>0</v>
      </c>
      <c r="E29" s="20">
        <v>1</v>
      </c>
      <c r="F29" s="20">
        <v>0</v>
      </c>
      <c r="G29" s="20">
        <v>0</v>
      </c>
      <c r="H29" s="21">
        <v>0</v>
      </c>
      <c r="I29" s="20">
        <v>0</v>
      </c>
      <c r="J29" s="21">
        <v>0</v>
      </c>
      <c r="K29" s="21">
        <v>0</v>
      </c>
      <c r="L29" s="21">
        <v>0</v>
      </c>
      <c r="M29" s="21">
        <v>0</v>
      </c>
      <c r="N29" s="21">
        <v>0</v>
      </c>
      <c r="O29" s="21">
        <v>0</v>
      </c>
      <c r="P29" s="21">
        <v>0</v>
      </c>
      <c r="Q29" s="21">
        <v>0</v>
      </c>
      <c r="R29" s="21">
        <v>0</v>
      </c>
      <c r="S29" s="21">
        <v>0</v>
      </c>
      <c r="T29" s="21">
        <v>0</v>
      </c>
      <c r="U29" s="21">
        <v>0</v>
      </c>
      <c r="V29" s="21">
        <v>0</v>
      </c>
      <c r="W29" s="21">
        <v>0</v>
      </c>
      <c r="X29" s="21">
        <v>0</v>
      </c>
      <c r="Y29" s="21">
        <v>0</v>
      </c>
      <c r="Z29" s="21">
        <v>0</v>
      </c>
      <c r="AA29" s="20">
        <f t="shared" si="0"/>
        <v>3</v>
      </c>
      <c r="AB29" s="30"/>
    </row>
    <row r="30" s="16" customFormat="1" ht="18.5" customHeight="1" spans="1:28">
      <c r="A30" s="23" t="s">
        <v>84</v>
      </c>
      <c r="B30" s="20">
        <f>SUM(B25:B29)</f>
        <v>1</v>
      </c>
      <c r="C30" s="20">
        <f t="shared" ref="C30:Z30" si="5">SUM(C25:C29)</f>
        <v>2</v>
      </c>
      <c r="D30" s="20">
        <f t="shared" si="5"/>
        <v>0</v>
      </c>
      <c r="E30" s="20">
        <f t="shared" si="5"/>
        <v>2</v>
      </c>
      <c r="F30" s="20">
        <f t="shared" si="5"/>
        <v>3</v>
      </c>
      <c r="G30" s="20">
        <f t="shared" si="5"/>
        <v>2</v>
      </c>
      <c r="H30" s="20">
        <f t="shared" si="5"/>
        <v>1</v>
      </c>
      <c r="I30" s="20">
        <f t="shared" si="5"/>
        <v>1</v>
      </c>
      <c r="J30" s="20">
        <f t="shared" si="5"/>
        <v>0</v>
      </c>
      <c r="K30" s="20">
        <f t="shared" si="5"/>
        <v>0</v>
      </c>
      <c r="L30" s="20">
        <f t="shared" si="5"/>
        <v>1</v>
      </c>
      <c r="M30" s="20">
        <f t="shared" si="5"/>
        <v>1</v>
      </c>
      <c r="N30" s="20">
        <f t="shared" si="5"/>
        <v>1</v>
      </c>
      <c r="O30" s="20">
        <f t="shared" si="5"/>
        <v>1</v>
      </c>
      <c r="P30" s="20">
        <f t="shared" si="5"/>
        <v>1</v>
      </c>
      <c r="Q30" s="20">
        <f t="shared" si="5"/>
        <v>1</v>
      </c>
      <c r="R30" s="20">
        <f t="shared" si="5"/>
        <v>1</v>
      </c>
      <c r="S30" s="20">
        <f t="shared" si="5"/>
        <v>1</v>
      </c>
      <c r="T30" s="20">
        <f t="shared" si="5"/>
        <v>0</v>
      </c>
      <c r="U30" s="20">
        <f t="shared" si="5"/>
        <v>0</v>
      </c>
      <c r="V30" s="20">
        <f t="shared" si="5"/>
        <v>1</v>
      </c>
      <c r="W30" s="20">
        <f t="shared" si="5"/>
        <v>1</v>
      </c>
      <c r="X30" s="20">
        <f t="shared" si="5"/>
        <v>0</v>
      </c>
      <c r="Y30" s="20">
        <f t="shared" si="5"/>
        <v>0</v>
      </c>
      <c r="Z30" s="20">
        <f t="shared" si="5"/>
        <v>0</v>
      </c>
      <c r="AA30" s="20"/>
      <c r="AB30" s="30"/>
    </row>
    <row r="31" s="16" customFormat="1" ht="18.5" customHeight="1" spans="1:28">
      <c r="A31" s="24">
        <v>2023</v>
      </c>
      <c r="B31" s="20">
        <v>0</v>
      </c>
      <c r="C31" s="20">
        <v>0</v>
      </c>
      <c r="D31" s="20">
        <v>0</v>
      </c>
      <c r="E31" s="20">
        <v>0</v>
      </c>
      <c r="F31" s="20">
        <v>1</v>
      </c>
      <c r="G31" s="20">
        <v>1</v>
      </c>
      <c r="H31" s="21">
        <v>0</v>
      </c>
      <c r="I31" s="20">
        <v>1</v>
      </c>
      <c r="J31" s="21">
        <v>0</v>
      </c>
      <c r="K31" s="21">
        <v>0</v>
      </c>
      <c r="L31" s="21">
        <v>0</v>
      </c>
      <c r="M31" s="21">
        <v>0</v>
      </c>
      <c r="N31" s="21">
        <v>0</v>
      </c>
      <c r="O31" s="21">
        <v>0</v>
      </c>
      <c r="P31" s="21">
        <v>0</v>
      </c>
      <c r="Q31" s="21">
        <v>0</v>
      </c>
      <c r="R31" s="21">
        <v>0</v>
      </c>
      <c r="S31" s="21">
        <v>0</v>
      </c>
      <c r="T31" s="21">
        <v>0</v>
      </c>
      <c r="U31" s="21">
        <v>0</v>
      </c>
      <c r="V31" s="21">
        <v>0</v>
      </c>
      <c r="W31" s="21">
        <v>0</v>
      </c>
      <c r="X31" s="21">
        <v>0</v>
      </c>
      <c r="Y31" s="21">
        <v>0</v>
      </c>
      <c r="Z31" s="21">
        <v>0</v>
      </c>
      <c r="AA31" s="20">
        <f t="shared" si="0"/>
        <v>3</v>
      </c>
      <c r="AB31" s="30"/>
    </row>
    <row r="32" s="16" customFormat="1" ht="14.5" spans="1:28">
      <c r="A32" s="25"/>
      <c r="B32" s="21">
        <v>0</v>
      </c>
      <c r="C32" s="20">
        <v>0</v>
      </c>
      <c r="D32" s="20">
        <v>0</v>
      </c>
      <c r="E32" s="20">
        <v>0</v>
      </c>
      <c r="F32" s="21">
        <v>1</v>
      </c>
      <c r="G32" s="21">
        <v>1</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0">
        <f t="shared" si="0"/>
        <v>2</v>
      </c>
      <c r="AB32" s="30"/>
    </row>
    <row r="33" customFormat="1" ht="14.5" spans="1:28">
      <c r="A33" s="25"/>
      <c r="B33" s="21">
        <v>1</v>
      </c>
      <c r="C33" s="20">
        <v>0</v>
      </c>
      <c r="D33" s="20">
        <v>0</v>
      </c>
      <c r="E33" s="20">
        <v>0</v>
      </c>
      <c r="F33" s="21">
        <v>0</v>
      </c>
      <c r="G33" s="21">
        <v>0</v>
      </c>
      <c r="H33" s="21">
        <v>0</v>
      </c>
      <c r="I33" s="21">
        <v>0</v>
      </c>
      <c r="J33" s="21">
        <v>0</v>
      </c>
      <c r="K33" s="21">
        <v>0</v>
      </c>
      <c r="L33" s="21">
        <v>0</v>
      </c>
      <c r="M33" s="21">
        <v>0</v>
      </c>
      <c r="N33" s="21">
        <v>0</v>
      </c>
      <c r="O33" s="21">
        <v>0</v>
      </c>
      <c r="P33" s="21">
        <v>0</v>
      </c>
      <c r="Q33" s="21">
        <v>0</v>
      </c>
      <c r="R33" s="21">
        <v>0</v>
      </c>
      <c r="S33" s="21">
        <v>0</v>
      </c>
      <c r="T33" s="21">
        <v>0</v>
      </c>
      <c r="U33" s="21">
        <v>0</v>
      </c>
      <c r="V33" s="21">
        <v>0</v>
      </c>
      <c r="W33" s="21">
        <v>0</v>
      </c>
      <c r="X33" s="21">
        <v>0</v>
      </c>
      <c r="Y33" s="21">
        <v>0</v>
      </c>
      <c r="Z33" s="21">
        <v>0</v>
      </c>
      <c r="AA33" s="20">
        <f t="shared" si="0"/>
        <v>1</v>
      </c>
      <c r="AB33" s="31"/>
    </row>
    <row r="34" ht="14.5" spans="1:28">
      <c r="A34" s="25"/>
      <c r="B34" s="21">
        <v>1</v>
      </c>
      <c r="C34" s="20">
        <v>0</v>
      </c>
      <c r="D34" s="20">
        <v>0</v>
      </c>
      <c r="E34" s="20">
        <v>0</v>
      </c>
      <c r="F34" s="21">
        <v>1</v>
      </c>
      <c r="G34" s="21">
        <v>1</v>
      </c>
      <c r="H34" s="21">
        <v>0</v>
      </c>
      <c r="I34" s="21">
        <v>0</v>
      </c>
      <c r="J34" s="21">
        <v>0</v>
      </c>
      <c r="K34" s="21">
        <v>1</v>
      </c>
      <c r="L34" s="21">
        <v>0</v>
      </c>
      <c r="M34" s="21">
        <v>0</v>
      </c>
      <c r="N34" s="21">
        <v>0</v>
      </c>
      <c r="O34" s="21">
        <v>0</v>
      </c>
      <c r="P34" s="21">
        <v>0</v>
      </c>
      <c r="Q34" s="21">
        <v>0</v>
      </c>
      <c r="R34" s="21">
        <v>0</v>
      </c>
      <c r="S34" s="21">
        <v>0</v>
      </c>
      <c r="T34" s="21">
        <v>0</v>
      </c>
      <c r="U34" s="21">
        <v>0</v>
      </c>
      <c r="V34" s="21">
        <v>0</v>
      </c>
      <c r="W34" s="21">
        <v>1</v>
      </c>
      <c r="X34" s="21">
        <v>1</v>
      </c>
      <c r="Y34" s="21">
        <v>1</v>
      </c>
      <c r="Z34" s="21">
        <v>0</v>
      </c>
      <c r="AA34" s="20">
        <f t="shared" si="0"/>
        <v>7</v>
      </c>
      <c r="AB34" s="30"/>
    </row>
    <row r="35" ht="14.5" spans="1:28">
      <c r="A35" s="25"/>
      <c r="B35" s="21">
        <v>0</v>
      </c>
      <c r="C35" s="20">
        <v>0</v>
      </c>
      <c r="D35" s="20">
        <v>0</v>
      </c>
      <c r="E35" s="21">
        <v>1</v>
      </c>
      <c r="F35" s="21">
        <v>0</v>
      </c>
      <c r="G35" s="21">
        <v>0</v>
      </c>
      <c r="H35" s="21">
        <v>0</v>
      </c>
      <c r="I35" s="21">
        <v>0</v>
      </c>
      <c r="J35" s="21">
        <v>0</v>
      </c>
      <c r="K35" s="21">
        <v>0</v>
      </c>
      <c r="L35" s="21">
        <v>0</v>
      </c>
      <c r="M35" s="21">
        <v>0</v>
      </c>
      <c r="N35" s="21">
        <v>0</v>
      </c>
      <c r="O35" s="21">
        <v>0</v>
      </c>
      <c r="P35" s="21">
        <v>0</v>
      </c>
      <c r="Q35" s="21">
        <v>0</v>
      </c>
      <c r="R35" s="21">
        <v>0</v>
      </c>
      <c r="S35" s="21">
        <v>1</v>
      </c>
      <c r="T35" s="21">
        <v>0</v>
      </c>
      <c r="U35" s="21">
        <v>0</v>
      </c>
      <c r="V35" s="21">
        <v>0</v>
      </c>
      <c r="W35" s="21">
        <v>0</v>
      </c>
      <c r="X35" s="21">
        <v>0</v>
      </c>
      <c r="Y35" s="21">
        <v>0</v>
      </c>
      <c r="Z35" s="21">
        <v>0</v>
      </c>
      <c r="AA35" s="20">
        <f t="shared" si="0"/>
        <v>2</v>
      </c>
      <c r="AB35" s="30"/>
    </row>
    <row r="36" ht="14.75" spans="1:28">
      <c r="A36" s="26"/>
      <c r="B36" s="27">
        <v>1</v>
      </c>
      <c r="C36" s="27">
        <v>0</v>
      </c>
      <c r="D36" s="27">
        <v>0</v>
      </c>
      <c r="E36" s="27">
        <v>0</v>
      </c>
      <c r="F36" s="27">
        <v>0</v>
      </c>
      <c r="G36" s="27">
        <v>1</v>
      </c>
      <c r="H36" s="27">
        <v>0</v>
      </c>
      <c r="I36" s="27">
        <v>0</v>
      </c>
      <c r="J36" s="27">
        <v>0</v>
      </c>
      <c r="K36" s="27">
        <v>1</v>
      </c>
      <c r="L36" s="27">
        <v>0</v>
      </c>
      <c r="M36" s="27">
        <v>0</v>
      </c>
      <c r="N36" s="27">
        <v>0</v>
      </c>
      <c r="O36" s="27">
        <v>0</v>
      </c>
      <c r="P36" s="27">
        <v>0</v>
      </c>
      <c r="Q36" s="27">
        <v>0</v>
      </c>
      <c r="R36" s="27">
        <v>0</v>
      </c>
      <c r="S36" s="27">
        <v>1</v>
      </c>
      <c r="T36" s="27">
        <v>0</v>
      </c>
      <c r="U36" s="27">
        <v>0</v>
      </c>
      <c r="V36" s="27">
        <v>0</v>
      </c>
      <c r="W36" s="27">
        <v>0</v>
      </c>
      <c r="X36" s="27">
        <v>0</v>
      </c>
      <c r="Y36" s="27">
        <v>0</v>
      </c>
      <c r="Z36" s="27">
        <v>0</v>
      </c>
      <c r="AA36" s="27">
        <v>4</v>
      </c>
      <c r="AB36" s="32"/>
    </row>
    <row r="37" spans="2:26">
      <c r="B37" s="13">
        <f t="shared" ref="B37:Z37" si="6">SUM(B31:B36)</f>
        <v>3</v>
      </c>
      <c r="C37" s="13">
        <f t="shared" si="6"/>
        <v>0</v>
      </c>
      <c r="D37" s="13">
        <f t="shared" si="6"/>
        <v>0</v>
      </c>
      <c r="E37" s="13">
        <f t="shared" si="6"/>
        <v>1</v>
      </c>
      <c r="F37" s="13">
        <f t="shared" si="6"/>
        <v>3</v>
      </c>
      <c r="G37" s="13">
        <f t="shared" si="6"/>
        <v>4</v>
      </c>
      <c r="H37" s="13">
        <f t="shared" si="6"/>
        <v>0</v>
      </c>
      <c r="I37" s="13">
        <f t="shared" si="6"/>
        <v>1</v>
      </c>
      <c r="J37" s="13">
        <f t="shared" si="6"/>
        <v>0</v>
      </c>
      <c r="K37" s="13">
        <f t="shared" si="6"/>
        <v>2</v>
      </c>
      <c r="L37" s="13">
        <f t="shared" si="6"/>
        <v>0</v>
      </c>
      <c r="M37" s="13">
        <f t="shared" si="6"/>
        <v>0</v>
      </c>
      <c r="N37" s="13">
        <f t="shared" si="6"/>
        <v>0</v>
      </c>
      <c r="O37" s="13">
        <f t="shared" si="6"/>
        <v>0</v>
      </c>
      <c r="P37" s="13">
        <f t="shared" si="6"/>
        <v>0</v>
      </c>
      <c r="Q37" s="13">
        <f t="shared" si="6"/>
        <v>0</v>
      </c>
      <c r="R37" s="13">
        <f t="shared" si="6"/>
        <v>0</v>
      </c>
      <c r="S37" s="13">
        <f t="shared" si="6"/>
        <v>2</v>
      </c>
      <c r="T37" s="13">
        <f t="shared" si="6"/>
        <v>0</v>
      </c>
      <c r="U37" s="13">
        <f t="shared" si="6"/>
        <v>0</v>
      </c>
      <c r="V37" s="13">
        <f t="shared" si="6"/>
        <v>0</v>
      </c>
      <c r="W37" s="13">
        <f t="shared" si="6"/>
        <v>1</v>
      </c>
      <c r="X37" s="13">
        <f t="shared" si="6"/>
        <v>1</v>
      </c>
      <c r="Y37" s="13">
        <f t="shared" si="6"/>
        <v>1</v>
      </c>
      <c r="Z37" s="13">
        <f t="shared" si="6"/>
        <v>0</v>
      </c>
    </row>
    <row r="40" ht="14.75"/>
    <row r="41" ht="35" customHeight="1" spans="1:27">
      <c r="A41" s="17"/>
      <c r="B41" s="18" t="s">
        <v>61</v>
      </c>
      <c r="C41" s="18" t="s">
        <v>54</v>
      </c>
      <c r="D41" s="18" t="s">
        <v>62</v>
      </c>
      <c r="E41" s="18" t="s">
        <v>63</v>
      </c>
      <c r="F41" s="18" t="s">
        <v>31</v>
      </c>
      <c r="G41" s="18" t="s">
        <v>51</v>
      </c>
      <c r="H41" s="18" t="s">
        <v>34</v>
      </c>
      <c r="I41" s="18" t="s">
        <v>64</v>
      </c>
      <c r="J41" s="18" t="s">
        <v>65</v>
      </c>
      <c r="K41" s="18" t="s">
        <v>66</v>
      </c>
      <c r="L41" s="18" t="s">
        <v>67</v>
      </c>
      <c r="M41" s="18" t="s">
        <v>68</v>
      </c>
      <c r="N41" s="18" t="s">
        <v>69</v>
      </c>
      <c r="O41" s="18" t="s">
        <v>35</v>
      </c>
      <c r="P41" s="18" t="s">
        <v>70</v>
      </c>
      <c r="Q41" s="18" t="s">
        <v>71</v>
      </c>
      <c r="R41" s="18" t="s">
        <v>72</v>
      </c>
      <c r="S41" s="18" t="s">
        <v>73</v>
      </c>
      <c r="T41" s="18" t="s">
        <v>74</v>
      </c>
      <c r="U41" s="18" t="s">
        <v>75</v>
      </c>
      <c r="V41" s="18" t="s">
        <v>76</v>
      </c>
      <c r="W41" s="18" t="s">
        <v>39</v>
      </c>
      <c r="X41" s="18" t="s">
        <v>77</v>
      </c>
      <c r="Y41" s="18" t="s">
        <v>78</v>
      </c>
      <c r="Z41" s="18" t="s">
        <v>38</v>
      </c>
      <c r="AA41" s="18" t="s">
        <v>52</v>
      </c>
    </row>
    <row r="42" ht="18.5" customHeight="1" spans="1:28">
      <c r="A42" s="19">
        <v>2014</v>
      </c>
      <c r="B42" s="20">
        <v>0</v>
      </c>
      <c r="C42" s="20">
        <v>0</v>
      </c>
      <c r="D42" s="20">
        <v>0</v>
      </c>
      <c r="E42" s="20">
        <v>0</v>
      </c>
      <c r="F42" s="20">
        <v>1</v>
      </c>
      <c r="G42" s="20">
        <v>1</v>
      </c>
      <c r="H42" s="20">
        <v>0</v>
      </c>
      <c r="I42" s="20">
        <v>0</v>
      </c>
      <c r="J42" s="20">
        <v>0</v>
      </c>
      <c r="K42" s="20">
        <v>0</v>
      </c>
      <c r="L42" s="20">
        <v>0</v>
      </c>
      <c r="M42" s="20">
        <v>0</v>
      </c>
      <c r="N42" s="20">
        <v>0</v>
      </c>
      <c r="O42" s="20">
        <v>0</v>
      </c>
      <c r="P42" s="20">
        <v>0</v>
      </c>
      <c r="Q42" s="20">
        <v>0</v>
      </c>
      <c r="R42" s="20">
        <v>0</v>
      </c>
      <c r="S42" s="20">
        <v>0</v>
      </c>
      <c r="T42" s="20">
        <v>0</v>
      </c>
      <c r="U42" s="20">
        <v>0</v>
      </c>
      <c r="V42" s="20">
        <v>0</v>
      </c>
      <c r="W42" s="20">
        <v>0</v>
      </c>
      <c r="X42" s="20">
        <v>0</v>
      </c>
      <c r="Y42" s="20">
        <v>0</v>
      </c>
      <c r="Z42" s="20">
        <v>0</v>
      </c>
      <c r="AA42" s="20"/>
      <c r="AB42" s="30"/>
    </row>
    <row r="43" ht="18.5" customHeight="1" spans="1:28">
      <c r="A43" s="19">
        <v>2016</v>
      </c>
      <c r="B43" s="20">
        <v>0</v>
      </c>
      <c r="C43" s="20">
        <v>0</v>
      </c>
      <c r="D43" s="20">
        <v>0</v>
      </c>
      <c r="E43" s="20">
        <v>0</v>
      </c>
      <c r="F43" s="20">
        <v>0</v>
      </c>
      <c r="G43" s="20">
        <v>0</v>
      </c>
      <c r="H43" s="20">
        <v>0</v>
      </c>
      <c r="I43" s="20">
        <v>0</v>
      </c>
      <c r="J43" s="20">
        <v>1</v>
      </c>
      <c r="K43" s="20">
        <v>0</v>
      </c>
      <c r="L43" s="20">
        <v>0</v>
      </c>
      <c r="M43" s="20">
        <v>0</v>
      </c>
      <c r="N43" s="20">
        <v>0</v>
      </c>
      <c r="O43" s="20">
        <v>0</v>
      </c>
      <c r="P43" s="20">
        <v>0</v>
      </c>
      <c r="Q43" s="20">
        <v>0</v>
      </c>
      <c r="R43" s="20">
        <v>0</v>
      </c>
      <c r="S43" s="20">
        <v>0</v>
      </c>
      <c r="T43" s="20">
        <v>0</v>
      </c>
      <c r="U43" s="20">
        <v>0</v>
      </c>
      <c r="V43" s="20">
        <v>0</v>
      </c>
      <c r="W43" s="20">
        <v>0</v>
      </c>
      <c r="X43" s="20">
        <v>0</v>
      </c>
      <c r="Y43" s="20">
        <v>0</v>
      </c>
      <c r="Z43" s="20">
        <v>0</v>
      </c>
      <c r="AA43" s="20"/>
      <c r="AB43" s="30"/>
    </row>
    <row r="44" ht="18.5" customHeight="1" spans="1:28">
      <c r="A44" s="19">
        <v>2017</v>
      </c>
      <c r="B44" s="20">
        <v>0</v>
      </c>
      <c r="C44" s="20">
        <v>0</v>
      </c>
      <c r="D44" s="20">
        <v>0</v>
      </c>
      <c r="E44" s="20">
        <v>0</v>
      </c>
      <c r="F44" s="20">
        <v>2</v>
      </c>
      <c r="G44" s="20">
        <v>0</v>
      </c>
      <c r="H44" s="20">
        <v>0</v>
      </c>
      <c r="I44" s="20">
        <v>0</v>
      </c>
      <c r="J44" s="20">
        <v>0</v>
      </c>
      <c r="K44" s="20">
        <v>1</v>
      </c>
      <c r="L44" s="20">
        <v>0</v>
      </c>
      <c r="M44" s="20">
        <v>1</v>
      </c>
      <c r="N44" s="20">
        <v>0</v>
      </c>
      <c r="O44" s="20">
        <v>1</v>
      </c>
      <c r="P44" s="20">
        <v>1</v>
      </c>
      <c r="Q44" s="20">
        <v>0</v>
      </c>
      <c r="R44" s="20">
        <v>0</v>
      </c>
      <c r="S44" s="20">
        <v>0</v>
      </c>
      <c r="T44" s="20">
        <v>1</v>
      </c>
      <c r="U44" s="20">
        <v>1</v>
      </c>
      <c r="V44" s="20">
        <v>0</v>
      </c>
      <c r="W44" s="20">
        <v>1</v>
      </c>
      <c r="X44" s="20">
        <v>0</v>
      </c>
      <c r="Y44" s="20">
        <v>0</v>
      </c>
      <c r="Z44" s="20">
        <v>1</v>
      </c>
      <c r="AA44" s="20"/>
      <c r="AB44" s="30"/>
    </row>
    <row r="45" ht="18.5" customHeight="1" spans="1:28">
      <c r="A45" s="19">
        <v>2018</v>
      </c>
      <c r="B45" s="20">
        <v>0</v>
      </c>
      <c r="C45" s="20">
        <v>1</v>
      </c>
      <c r="D45" s="20">
        <v>1</v>
      </c>
      <c r="E45" s="20">
        <v>0</v>
      </c>
      <c r="F45" s="20">
        <v>0</v>
      </c>
      <c r="G45" s="20">
        <v>1</v>
      </c>
      <c r="H45" s="20">
        <v>0</v>
      </c>
      <c r="I45" s="20">
        <v>0</v>
      </c>
      <c r="J45" s="20">
        <v>0</v>
      </c>
      <c r="K45" s="20">
        <v>0</v>
      </c>
      <c r="L45" s="20">
        <v>0</v>
      </c>
      <c r="M45" s="20">
        <v>0</v>
      </c>
      <c r="N45" s="20">
        <v>0</v>
      </c>
      <c r="O45" s="20">
        <v>0</v>
      </c>
      <c r="P45" s="20">
        <v>0</v>
      </c>
      <c r="Q45" s="20">
        <v>0</v>
      </c>
      <c r="R45" s="20">
        <v>0</v>
      </c>
      <c r="S45" s="20">
        <v>0</v>
      </c>
      <c r="T45" s="20">
        <v>0</v>
      </c>
      <c r="U45" s="20">
        <v>0</v>
      </c>
      <c r="V45" s="20">
        <v>0</v>
      </c>
      <c r="W45" s="20">
        <v>0</v>
      </c>
      <c r="X45" s="20">
        <v>0</v>
      </c>
      <c r="Y45" s="20">
        <v>0</v>
      </c>
      <c r="Z45" s="20">
        <v>0</v>
      </c>
      <c r="AA45" s="20"/>
      <c r="AB45" s="30"/>
    </row>
    <row r="46" ht="18.5" customHeight="1" spans="1:28">
      <c r="A46" s="19">
        <v>2019</v>
      </c>
      <c r="B46" s="20">
        <v>0</v>
      </c>
      <c r="C46" s="20">
        <v>0</v>
      </c>
      <c r="D46" s="20">
        <v>0</v>
      </c>
      <c r="E46" s="20">
        <v>0</v>
      </c>
      <c r="F46" s="20">
        <v>1</v>
      </c>
      <c r="G46" s="20">
        <v>1</v>
      </c>
      <c r="H46" s="20">
        <v>1</v>
      </c>
      <c r="I46" s="20">
        <v>0</v>
      </c>
      <c r="J46" s="20">
        <v>1</v>
      </c>
      <c r="K46" s="20">
        <v>1</v>
      </c>
      <c r="L46" s="20">
        <v>0</v>
      </c>
      <c r="M46" s="20">
        <v>0</v>
      </c>
      <c r="N46" s="20">
        <v>0</v>
      </c>
      <c r="O46" s="20">
        <v>0</v>
      </c>
      <c r="P46" s="20">
        <v>0</v>
      </c>
      <c r="Q46" s="20">
        <v>0</v>
      </c>
      <c r="R46" s="20">
        <v>0</v>
      </c>
      <c r="S46" s="20">
        <v>0</v>
      </c>
      <c r="T46" s="20">
        <v>0</v>
      </c>
      <c r="U46" s="20">
        <v>0</v>
      </c>
      <c r="V46" s="20">
        <v>0</v>
      </c>
      <c r="W46" s="20">
        <v>0</v>
      </c>
      <c r="X46" s="20">
        <v>0</v>
      </c>
      <c r="Y46" s="20">
        <v>0</v>
      </c>
      <c r="Z46" s="20">
        <v>0</v>
      </c>
      <c r="AA46" s="20"/>
      <c r="AB46" s="30"/>
    </row>
    <row r="47" s="16" customFormat="1" ht="18.5" customHeight="1" spans="1:28">
      <c r="A47" s="19">
        <v>2020</v>
      </c>
      <c r="B47" s="20">
        <v>1</v>
      </c>
      <c r="C47" s="20">
        <v>1</v>
      </c>
      <c r="D47" s="20">
        <v>1</v>
      </c>
      <c r="E47" s="20">
        <v>1</v>
      </c>
      <c r="F47" s="20">
        <v>5</v>
      </c>
      <c r="G47" s="20">
        <v>2</v>
      </c>
      <c r="H47" s="20">
        <v>3</v>
      </c>
      <c r="I47" s="20">
        <v>0</v>
      </c>
      <c r="J47" s="20">
        <v>1</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c r="AB47" s="30"/>
    </row>
    <row r="48" customFormat="1" ht="14.5" spans="1:28">
      <c r="A48" s="19">
        <v>2021</v>
      </c>
      <c r="B48" s="21">
        <v>1</v>
      </c>
      <c r="C48" s="21">
        <v>1</v>
      </c>
      <c r="D48" s="21">
        <v>0</v>
      </c>
      <c r="E48" s="21">
        <v>1</v>
      </c>
      <c r="F48" s="21">
        <v>5</v>
      </c>
      <c r="G48" s="21">
        <v>5</v>
      </c>
      <c r="H48" s="21">
        <v>4</v>
      </c>
      <c r="I48" s="21">
        <v>1</v>
      </c>
      <c r="J48" s="21">
        <v>1</v>
      </c>
      <c r="K48" s="21">
        <v>3</v>
      </c>
      <c r="L48" s="21">
        <v>0</v>
      </c>
      <c r="M48" s="21">
        <v>0</v>
      </c>
      <c r="N48" s="21">
        <v>0</v>
      </c>
      <c r="O48" s="21">
        <v>0</v>
      </c>
      <c r="P48" s="21">
        <v>0</v>
      </c>
      <c r="Q48" s="21">
        <v>0</v>
      </c>
      <c r="R48" s="21">
        <v>0</v>
      </c>
      <c r="S48" s="21">
        <v>1</v>
      </c>
      <c r="T48" s="21">
        <v>0</v>
      </c>
      <c r="U48" s="21">
        <v>1</v>
      </c>
      <c r="V48" s="21">
        <v>0</v>
      </c>
      <c r="W48" s="21">
        <v>0</v>
      </c>
      <c r="X48" s="21">
        <v>0</v>
      </c>
      <c r="Y48" s="21">
        <v>0</v>
      </c>
      <c r="Z48" s="21">
        <v>0</v>
      </c>
      <c r="AA48" s="20"/>
      <c r="AB48" s="30"/>
    </row>
    <row r="49" s="16" customFormat="1" ht="18.5" customHeight="1" spans="1:28">
      <c r="A49" s="23">
        <v>2022</v>
      </c>
      <c r="B49" s="20">
        <v>1</v>
      </c>
      <c r="C49" s="20">
        <v>2</v>
      </c>
      <c r="D49" s="20">
        <v>0</v>
      </c>
      <c r="E49" s="20">
        <v>2</v>
      </c>
      <c r="F49" s="20">
        <v>3</v>
      </c>
      <c r="G49" s="20">
        <v>2</v>
      </c>
      <c r="H49" s="20">
        <v>1</v>
      </c>
      <c r="I49" s="20">
        <v>1</v>
      </c>
      <c r="J49" s="20">
        <v>0</v>
      </c>
      <c r="K49" s="20">
        <v>0</v>
      </c>
      <c r="L49" s="20">
        <v>1</v>
      </c>
      <c r="M49" s="20">
        <v>1</v>
      </c>
      <c r="N49" s="20">
        <v>1</v>
      </c>
      <c r="O49" s="20">
        <v>1</v>
      </c>
      <c r="P49" s="20">
        <v>1</v>
      </c>
      <c r="Q49" s="20">
        <v>1</v>
      </c>
      <c r="R49" s="20">
        <v>1</v>
      </c>
      <c r="S49" s="20">
        <v>1</v>
      </c>
      <c r="T49" s="20">
        <v>0</v>
      </c>
      <c r="U49" s="20">
        <v>0</v>
      </c>
      <c r="V49" s="20">
        <v>1</v>
      </c>
      <c r="W49" s="20">
        <v>1</v>
      </c>
      <c r="X49" s="20">
        <v>0</v>
      </c>
      <c r="Y49" s="20">
        <v>0</v>
      </c>
      <c r="Z49" s="20">
        <v>0</v>
      </c>
      <c r="AA49" s="20"/>
      <c r="AB49" s="30"/>
    </row>
    <row r="50" spans="1:26">
      <c r="A50" s="13">
        <v>2023</v>
      </c>
      <c r="B50" s="13">
        <v>3</v>
      </c>
      <c r="C50" s="13">
        <v>0</v>
      </c>
      <c r="D50" s="13">
        <v>0</v>
      </c>
      <c r="E50" s="13">
        <v>1</v>
      </c>
      <c r="F50" s="13">
        <v>3</v>
      </c>
      <c r="G50" s="13">
        <v>4</v>
      </c>
      <c r="H50" s="13">
        <v>0</v>
      </c>
      <c r="I50" s="13">
        <v>1</v>
      </c>
      <c r="J50" s="13">
        <v>0</v>
      </c>
      <c r="K50" s="13">
        <v>2</v>
      </c>
      <c r="L50" s="13">
        <v>0</v>
      </c>
      <c r="M50" s="13">
        <v>0</v>
      </c>
      <c r="N50" s="13">
        <v>0</v>
      </c>
      <c r="O50" s="13">
        <v>0</v>
      </c>
      <c r="P50" s="13">
        <v>0</v>
      </c>
      <c r="Q50" s="13">
        <v>0</v>
      </c>
      <c r="R50" s="13">
        <v>0</v>
      </c>
      <c r="S50" s="13">
        <v>2</v>
      </c>
      <c r="T50" s="13">
        <v>0</v>
      </c>
      <c r="U50" s="13">
        <v>0</v>
      </c>
      <c r="V50" s="13">
        <v>0</v>
      </c>
      <c r="W50" s="13">
        <v>1</v>
      </c>
      <c r="X50" s="13">
        <v>1</v>
      </c>
      <c r="Y50" s="13">
        <v>1</v>
      </c>
      <c r="Z50" s="13">
        <v>0</v>
      </c>
    </row>
    <row r="52" ht="14.75"/>
    <row r="53" spans="1:1">
      <c r="A53" s="28" t="s">
        <v>79</v>
      </c>
    </row>
    <row r="84" ht="18.5" customHeight="1" spans="1:28">
      <c r="A84" s="19"/>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30"/>
    </row>
    <row r="85" ht="18.5" customHeight="1" spans="2:28">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30"/>
    </row>
  </sheetData>
  <mergeCells count="6">
    <mergeCell ref="A4:A5"/>
    <mergeCell ref="A7:A8"/>
    <mergeCell ref="A11:A15"/>
    <mergeCell ref="A17:A23"/>
    <mergeCell ref="A25:A29"/>
    <mergeCell ref="A31:A36"/>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
  <sheetViews>
    <sheetView workbookViewId="0">
      <selection activeCell="D17" sqref="D17"/>
    </sheetView>
  </sheetViews>
  <sheetFormatPr defaultColWidth="9" defaultRowHeight="14" outlineLevelCol="3"/>
  <cols>
    <col min="1" max="1" width="20" style="13" customWidth="1"/>
    <col min="2" max="2" width="31.9090909090909" style="13" customWidth="1"/>
    <col min="3" max="3" width="15.7272727272727" style="14" customWidth="1"/>
    <col min="4" max="4" width="32.4545454545455" customWidth="1"/>
  </cols>
  <sheetData>
    <row r="1" spans="1:4">
      <c r="A1" s="2" t="s">
        <v>85</v>
      </c>
      <c r="B1" s="2" t="s">
        <v>17</v>
      </c>
      <c r="C1" s="4" t="s">
        <v>86</v>
      </c>
      <c r="D1" s="7" t="s">
        <v>87</v>
      </c>
    </row>
    <row r="2" spans="1:4">
      <c r="A2" s="2" t="s">
        <v>88</v>
      </c>
      <c r="B2" s="13">
        <v>2002</v>
      </c>
      <c r="C2" s="14">
        <v>11</v>
      </c>
      <c r="D2" s="7" t="s">
        <v>89</v>
      </c>
    </row>
    <row r="3" spans="2:4">
      <c r="B3" s="13">
        <v>2004</v>
      </c>
      <c r="C3" s="14">
        <v>6</v>
      </c>
      <c r="D3" s="7" t="s">
        <v>90</v>
      </c>
    </row>
    <row r="4" spans="2:4">
      <c r="B4" s="13">
        <v>2009</v>
      </c>
      <c r="C4" s="14">
        <v>6</v>
      </c>
      <c r="D4" s="7" t="s">
        <v>91</v>
      </c>
    </row>
    <row r="5" spans="2:4">
      <c r="B5" s="13">
        <v>2012</v>
      </c>
      <c r="C5" s="4" t="s">
        <v>92</v>
      </c>
      <c r="D5" s="7" t="s">
        <v>93</v>
      </c>
    </row>
    <row r="6" spans="2:4">
      <c r="B6" s="13">
        <v>2013</v>
      </c>
      <c r="C6" s="4">
        <v>120</v>
      </c>
      <c r="D6" s="7" t="s">
        <v>94</v>
      </c>
    </row>
    <row r="7" spans="2:4">
      <c r="B7" s="13">
        <v>2014</v>
      </c>
      <c r="C7" s="4">
        <v>7</v>
      </c>
      <c r="D7" t="s">
        <v>95</v>
      </c>
    </row>
    <row r="8" spans="2:4">
      <c r="B8" s="13">
        <v>2017</v>
      </c>
      <c r="C8" s="14">
        <v>21</v>
      </c>
      <c r="D8" s="7" t="s">
        <v>96</v>
      </c>
    </row>
    <row r="9" spans="2:4">
      <c r="B9" s="13">
        <v>2017</v>
      </c>
      <c r="C9" s="14">
        <v>7</v>
      </c>
      <c r="D9" s="7" t="s">
        <v>97</v>
      </c>
    </row>
    <row r="10" spans="2:4">
      <c r="B10" s="13">
        <v>2018</v>
      </c>
      <c r="C10" s="14">
        <v>6</v>
      </c>
      <c r="D10" s="7" t="s">
        <v>98</v>
      </c>
    </row>
    <row r="11" spans="2:4">
      <c r="B11" s="13">
        <v>2020</v>
      </c>
      <c r="C11" s="14">
        <v>6</v>
      </c>
      <c r="D11" s="7" t="s">
        <v>99</v>
      </c>
    </row>
    <row r="12" spans="2:4">
      <c r="B12" s="13">
        <v>2021</v>
      </c>
      <c r="C12" s="14">
        <v>13</v>
      </c>
      <c r="D12" t="s">
        <v>100</v>
      </c>
    </row>
    <row r="13" spans="2:4">
      <c r="B13" s="13">
        <v>2021</v>
      </c>
      <c r="C13" s="4">
        <v>45210</v>
      </c>
      <c r="D13" s="7" t="s">
        <v>101</v>
      </c>
    </row>
    <row r="14" spans="2:4">
      <c r="B14" s="13">
        <v>2022</v>
      </c>
      <c r="C14" s="14">
        <v>6</v>
      </c>
      <c r="D14" s="7" t="s">
        <v>102</v>
      </c>
    </row>
    <row r="15" spans="2:4">
      <c r="B15" s="13">
        <v>2022</v>
      </c>
      <c r="C15" s="14">
        <v>6</v>
      </c>
      <c r="D15" s="7" t="s">
        <v>103</v>
      </c>
    </row>
    <row r="16" spans="2:4">
      <c r="B16" s="13">
        <v>2022</v>
      </c>
      <c r="C16" s="14">
        <v>4</v>
      </c>
      <c r="D16" s="7" t="s">
        <v>104</v>
      </c>
    </row>
    <row r="17" spans="2:4">
      <c r="B17" s="13">
        <v>2022</v>
      </c>
      <c r="C17" s="4">
        <v>20</v>
      </c>
      <c r="D17" s="7" t="s">
        <v>105</v>
      </c>
    </row>
    <row r="18" spans="2:4">
      <c r="B18" s="13">
        <v>2023</v>
      </c>
      <c r="C18" s="4">
        <v>6</v>
      </c>
      <c r="D18" t="s">
        <v>106</v>
      </c>
    </row>
    <row r="19" spans="2:4">
      <c r="B19" s="13">
        <v>2023</v>
      </c>
      <c r="C19" s="4">
        <v>5</v>
      </c>
      <c r="D19" s="7" t="s">
        <v>107</v>
      </c>
    </row>
    <row r="20" spans="1:4">
      <c r="A20" s="2" t="s">
        <v>108</v>
      </c>
      <c r="B20" s="13">
        <v>2019</v>
      </c>
      <c r="C20" s="15" t="s">
        <v>109</v>
      </c>
      <c r="D20" s="7" t="s">
        <v>110</v>
      </c>
    </row>
    <row r="21" spans="2:4">
      <c r="B21" s="13">
        <v>2021</v>
      </c>
      <c r="C21" s="4"/>
      <c r="D21" s="7" t="s">
        <v>111</v>
      </c>
    </row>
    <row r="22" spans="1:4">
      <c r="A22" s="2" t="s">
        <v>112</v>
      </c>
      <c r="B22" s="13">
        <v>2002</v>
      </c>
      <c r="C22" s="14">
        <v>10</v>
      </c>
      <c r="D22" t="s">
        <v>113</v>
      </c>
    </row>
    <row r="23" spans="2:4">
      <c r="B23" s="13">
        <v>2021</v>
      </c>
      <c r="C23" s="14">
        <v>4</v>
      </c>
      <c r="D23" t="s">
        <v>114</v>
      </c>
    </row>
    <row r="24" spans="2:4">
      <c r="B24" s="13">
        <v>2023</v>
      </c>
      <c r="C24" s="14">
        <v>3</v>
      </c>
      <c r="D24" s="7" t="s">
        <v>115</v>
      </c>
    </row>
    <row r="25" spans="2:4">
      <c r="B25" s="13">
        <v>2018</v>
      </c>
      <c r="C25" s="14" t="s">
        <v>116</v>
      </c>
      <c r="D25" t="s">
        <v>117</v>
      </c>
    </row>
  </sheetData>
  <sortState ref="B2:D19">
    <sortCondition ref="B2:B19"/>
  </sortState>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5"/>
  <sheetViews>
    <sheetView workbookViewId="0">
      <pane xSplit="1" topLeftCell="B1" activePane="topRight" state="frozen"/>
      <selection/>
      <selection pane="topRight" activeCell="L16" sqref="L16"/>
    </sheetView>
  </sheetViews>
  <sheetFormatPr defaultColWidth="9" defaultRowHeight="14"/>
  <cols>
    <col min="1" max="1" width="33" customWidth="1"/>
    <col min="2" max="2" width="57.8181818181818" style="1" customWidth="1"/>
    <col min="3" max="3" width="43.8181818181818" style="1" customWidth="1"/>
    <col min="4" max="4" width="28.6363636363636" customWidth="1"/>
    <col min="5" max="5" width="69.7272727272727" customWidth="1"/>
    <col min="6" max="6" width="51.3636363636364" customWidth="1"/>
    <col min="7" max="7" width="29.7272727272727" customWidth="1"/>
    <col min="8" max="8" width="134.454545454545" customWidth="1"/>
    <col min="9" max="9" width="25.4545454545455" customWidth="1"/>
    <col min="11" max="11" width="28.6363636363636" customWidth="1"/>
    <col min="12" max="12" width="88.3636363636364" customWidth="1"/>
    <col min="13" max="13" width="82.6363636363636" customWidth="1"/>
  </cols>
  <sheetData>
    <row r="1" spans="1:14">
      <c r="A1" s="2" t="s">
        <v>118</v>
      </c>
      <c r="B1" s="3" t="s">
        <v>119</v>
      </c>
      <c r="C1" s="3" t="s">
        <v>120</v>
      </c>
      <c r="D1" s="4" t="s">
        <v>121</v>
      </c>
      <c r="E1" s="4" t="s">
        <v>122</v>
      </c>
      <c r="F1" s="4" t="s">
        <v>123</v>
      </c>
      <c r="G1" s="4" t="s">
        <v>124</v>
      </c>
      <c r="H1" s="4" t="s">
        <v>125</v>
      </c>
      <c r="I1" s="4" t="s">
        <v>126</v>
      </c>
      <c r="J1" s="4" t="s">
        <v>127</v>
      </c>
      <c r="K1" s="4" t="s">
        <v>128</v>
      </c>
      <c r="L1" s="4" t="s">
        <v>129</v>
      </c>
      <c r="M1" s="4" t="s">
        <v>130</v>
      </c>
      <c r="N1" s="4" t="s">
        <v>131</v>
      </c>
    </row>
    <row r="2" spans="1:14">
      <c r="A2" s="5" t="s">
        <v>132</v>
      </c>
      <c r="B2" s="3" t="s">
        <v>133</v>
      </c>
      <c r="C2" s="6" t="s">
        <v>134</v>
      </c>
      <c r="D2" s="7" t="s">
        <v>135</v>
      </c>
      <c r="E2" s="7" t="s">
        <v>136</v>
      </c>
      <c r="F2" s="7" t="s">
        <v>137</v>
      </c>
      <c r="G2" s="7" t="s">
        <v>138</v>
      </c>
      <c r="H2" s="7" t="s">
        <v>139</v>
      </c>
      <c r="I2" s="7" t="s">
        <v>140</v>
      </c>
      <c r="K2" s="7" t="s">
        <v>141</v>
      </c>
      <c r="L2" s="7" t="s">
        <v>142</v>
      </c>
      <c r="M2" s="7" t="s">
        <v>143</v>
      </c>
      <c r="N2" s="7" t="s">
        <v>144</v>
      </c>
    </row>
    <row r="3" spans="1:13">
      <c r="A3" s="5" t="s">
        <v>145</v>
      </c>
      <c r="B3" s="6" t="s">
        <v>146</v>
      </c>
      <c r="C3" s="1" t="s">
        <v>147</v>
      </c>
      <c r="D3" s="7" t="s">
        <v>148</v>
      </c>
      <c r="E3" s="7" t="s">
        <v>149</v>
      </c>
      <c r="F3" s="7" t="s">
        <v>150</v>
      </c>
      <c r="H3" s="7" t="s">
        <v>151</v>
      </c>
      <c r="I3" s="7" t="s">
        <v>152</v>
      </c>
      <c r="K3" s="7" t="s">
        <v>153</v>
      </c>
      <c r="L3" t="s">
        <v>154</v>
      </c>
      <c r="M3" s="7" t="s">
        <v>155</v>
      </c>
    </row>
    <row r="4" spans="1:13">
      <c r="A4" s="5" t="s">
        <v>156</v>
      </c>
      <c r="B4" s="3" t="s">
        <v>157</v>
      </c>
      <c r="D4" s="7" t="s">
        <v>158</v>
      </c>
      <c r="E4" s="7" t="s">
        <v>159</v>
      </c>
      <c r="F4" s="7" t="s">
        <v>160</v>
      </c>
      <c r="H4" t="s">
        <v>161</v>
      </c>
      <c r="L4" s="7" t="s">
        <v>162</v>
      </c>
      <c r="M4" s="7" t="s">
        <v>163</v>
      </c>
    </row>
    <row r="5" spans="1:14">
      <c r="A5" s="5" t="s">
        <v>164</v>
      </c>
      <c r="B5" s="3" t="s">
        <v>165</v>
      </c>
      <c r="E5" s="7" t="s">
        <v>166</v>
      </c>
      <c r="F5" s="7" t="s">
        <v>167</v>
      </c>
      <c r="G5" s="7" t="s">
        <v>168</v>
      </c>
      <c r="L5" t="s">
        <v>169</v>
      </c>
      <c r="N5" s="7" t="s">
        <v>170</v>
      </c>
    </row>
    <row r="6" spans="1:14">
      <c r="A6" s="5" t="s">
        <v>171</v>
      </c>
      <c r="B6" s="3" t="s">
        <v>172</v>
      </c>
      <c r="C6" s="3" t="s">
        <v>172</v>
      </c>
      <c r="D6" s="7" t="s">
        <v>173</v>
      </c>
      <c r="E6" s="7" t="s">
        <v>174</v>
      </c>
      <c r="F6" t="s">
        <v>175</v>
      </c>
      <c r="G6" t="s">
        <v>176</v>
      </c>
      <c r="H6" s="7" t="s">
        <v>177</v>
      </c>
      <c r="L6" s="7" t="s">
        <v>178</v>
      </c>
      <c r="M6" s="7" t="s">
        <v>179</v>
      </c>
      <c r="N6" t="s">
        <v>180</v>
      </c>
    </row>
    <row r="7" spans="1:13">
      <c r="A7" t="s">
        <v>181</v>
      </c>
      <c r="B7" s="8"/>
      <c r="E7" s="7" t="s">
        <v>182</v>
      </c>
      <c r="F7" s="7" t="s">
        <v>183</v>
      </c>
      <c r="G7" s="7" t="s">
        <v>184</v>
      </c>
      <c r="H7" s="7" t="s">
        <v>185</v>
      </c>
      <c r="I7" s="7" t="s">
        <v>186</v>
      </c>
      <c r="L7" s="7" t="s">
        <v>187</v>
      </c>
      <c r="M7" s="7" t="s">
        <v>188</v>
      </c>
    </row>
    <row r="8" spans="1:13">
      <c r="A8" s="5" t="s">
        <v>189</v>
      </c>
      <c r="B8" s="8"/>
      <c r="E8" s="7" t="s">
        <v>190</v>
      </c>
      <c r="F8" s="7" t="s">
        <v>191</v>
      </c>
      <c r="H8" s="7" t="s">
        <v>192</v>
      </c>
      <c r="L8" s="7" t="s">
        <v>193</v>
      </c>
      <c r="M8" s="7" t="s">
        <v>194</v>
      </c>
    </row>
    <row r="9" spans="1:14">
      <c r="A9" s="5" t="s">
        <v>195</v>
      </c>
      <c r="B9" s="8"/>
      <c r="E9" s="7" t="s">
        <v>196</v>
      </c>
      <c r="F9" s="7" t="s">
        <v>197</v>
      </c>
      <c r="H9" t="s">
        <v>198</v>
      </c>
      <c r="I9" s="7" t="s">
        <v>199</v>
      </c>
      <c r="M9" s="7" t="s">
        <v>200</v>
      </c>
      <c r="N9" s="7" t="s">
        <v>201</v>
      </c>
    </row>
    <row r="10" spans="1:8">
      <c r="A10" s="5" t="s">
        <v>202</v>
      </c>
      <c r="B10" s="8"/>
      <c r="E10" s="7" t="s">
        <v>203</v>
      </c>
      <c r="F10" s="7" t="s">
        <v>204</v>
      </c>
      <c r="G10" t="s">
        <v>205</v>
      </c>
      <c r="H10" s="7" t="s">
        <v>206</v>
      </c>
    </row>
    <row r="11" spans="1:14">
      <c r="A11" s="5" t="s">
        <v>207</v>
      </c>
      <c r="B11" s="3" t="s">
        <v>208</v>
      </c>
      <c r="E11" s="7" t="s">
        <v>209</v>
      </c>
      <c r="F11" s="7" t="s">
        <v>210</v>
      </c>
      <c r="G11" s="7" t="s">
        <v>211</v>
      </c>
      <c r="H11" s="7" t="s">
        <v>212</v>
      </c>
      <c r="K11" s="7" t="s">
        <v>213</v>
      </c>
      <c r="L11" s="7" t="s">
        <v>214</v>
      </c>
      <c r="M11" s="7" t="s">
        <v>215</v>
      </c>
      <c r="N11" s="7" t="s">
        <v>216</v>
      </c>
    </row>
    <row r="12" spans="1:13">
      <c r="A12" s="5" t="s">
        <v>217</v>
      </c>
      <c r="B12" s="3" t="s">
        <v>218</v>
      </c>
      <c r="C12" s="6" t="s">
        <v>219</v>
      </c>
      <c r="L12" s="7" t="s">
        <v>220</v>
      </c>
      <c r="M12" s="7" t="s">
        <v>221</v>
      </c>
    </row>
    <row r="13" spans="1:6">
      <c r="A13" s="5" t="s">
        <v>222</v>
      </c>
      <c r="B13" s="3" t="s">
        <v>223</v>
      </c>
      <c r="E13" s="7" t="s">
        <v>224</v>
      </c>
      <c r="F13" t="s">
        <v>225</v>
      </c>
    </row>
    <row r="14" spans="1:2">
      <c r="A14" s="5"/>
      <c r="B14" s="8"/>
    </row>
    <row r="15" spans="2:2">
      <c r="B15" s="8"/>
    </row>
    <row r="16" spans="2:2">
      <c r="B16" s="8"/>
    </row>
    <row r="17" spans="2:2">
      <c r="B17" s="8"/>
    </row>
    <row r="18" spans="1:2">
      <c r="A18" s="9" t="s">
        <v>226</v>
      </c>
      <c r="B18" s="8"/>
    </row>
    <row r="19" spans="1:14">
      <c r="A19" s="5" t="s">
        <v>227</v>
      </c>
      <c r="J19" s="7" t="s">
        <v>228</v>
      </c>
      <c r="M19" s="7" t="s">
        <v>229</v>
      </c>
      <c r="N19" s="7" t="s">
        <v>227</v>
      </c>
    </row>
    <row r="20" spans="1:13">
      <c r="A20" s="5" t="s">
        <v>230</v>
      </c>
      <c r="I20" s="7" t="s">
        <v>231</v>
      </c>
      <c r="J20" s="7" t="s">
        <v>232</v>
      </c>
      <c r="K20" s="7" t="s">
        <v>233</v>
      </c>
      <c r="L20" s="7" t="s">
        <v>234</v>
      </c>
      <c r="M20" s="7" t="s">
        <v>235</v>
      </c>
    </row>
    <row r="21" spans="1:12">
      <c r="A21" s="5" t="s">
        <v>236</v>
      </c>
      <c r="L21" t="s">
        <v>237</v>
      </c>
    </row>
    <row r="22" spans="1:1">
      <c r="A22" s="5" t="s">
        <v>238</v>
      </c>
    </row>
    <row r="23" spans="1:10">
      <c r="A23" s="5" t="s">
        <v>239</v>
      </c>
      <c r="J23" s="7" t="s">
        <v>240</v>
      </c>
    </row>
    <row r="24" spans="1:1">
      <c r="A24" s="5" t="s">
        <v>241</v>
      </c>
    </row>
    <row r="25" spans="1:1">
      <c r="A25" t="s">
        <v>242</v>
      </c>
    </row>
    <row r="26" spans="1:13">
      <c r="A26" s="10" t="s">
        <v>243</v>
      </c>
      <c r="M26" s="7" t="s">
        <v>244</v>
      </c>
    </row>
    <row r="28" spans="1:1">
      <c r="A28" s="7" t="s">
        <v>245</v>
      </c>
    </row>
    <row r="30" spans="1:2">
      <c r="A30" s="7" t="s">
        <v>43</v>
      </c>
      <c r="B30" s="6" t="s">
        <v>44</v>
      </c>
    </row>
    <row r="31" spans="1:12">
      <c r="A31" s="11" t="s">
        <v>132</v>
      </c>
      <c r="B31" s="1">
        <v>4</v>
      </c>
      <c r="L31" s="7"/>
    </row>
    <row r="32" spans="1:2">
      <c r="A32" s="7" t="s">
        <v>246</v>
      </c>
      <c r="B32" s="1">
        <v>6</v>
      </c>
    </row>
    <row r="33" spans="1:2">
      <c r="A33" s="7" t="s">
        <v>247</v>
      </c>
      <c r="B33" s="1">
        <v>3</v>
      </c>
    </row>
    <row r="34" spans="1:2">
      <c r="A34" s="7" t="s">
        <v>248</v>
      </c>
      <c r="B34" s="1">
        <v>1</v>
      </c>
    </row>
    <row r="35" spans="1:2">
      <c r="A35" s="7" t="s">
        <v>249</v>
      </c>
      <c r="B35" s="1">
        <v>2</v>
      </c>
    </row>
    <row r="36" spans="1:2">
      <c r="A36" s="7" t="s">
        <v>250</v>
      </c>
      <c r="B36" s="1">
        <v>1</v>
      </c>
    </row>
    <row r="37" spans="1:2">
      <c r="A37" t="s">
        <v>251</v>
      </c>
      <c r="B37" s="1">
        <v>1</v>
      </c>
    </row>
    <row r="38" spans="1:2">
      <c r="A38" t="s">
        <v>252</v>
      </c>
      <c r="B38" s="1">
        <v>1</v>
      </c>
    </row>
    <row r="39" spans="1:2">
      <c r="A39" t="s">
        <v>253</v>
      </c>
      <c r="B39" s="1">
        <v>2</v>
      </c>
    </row>
    <row r="40" spans="1:2">
      <c r="A40" s="7" t="s">
        <v>254</v>
      </c>
      <c r="B40" s="1">
        <v>2</v>
      </c>
    </row>
    <row r="41" spans="1:2">
      <c r="A41" t="s">
        <v>255</v>
      </c>
      <c r="B41" s="1">
        <v>1</v>
      </c>
    </row>
    <row r="42" spans="1:2">
      <c r="A42" s="7" t="s">
        <v>256</v>
      </c>
      <c r="B42" s="1">
        <v>8</v>
      </c>
    </row>
    <row r="43" spans="1:2">
      <c r="A43" s="7" t="s">
        <v>257</v>
      </c>
      <c r="B43" s="1">
        <v>3</v>
      </c>
    </row>
    <row r="44" spans="1:2">
      <c r="A44" s="7" t="s">
        <v>258</v>
      </c>
      <c r="B44" s="1">
        <v>4</v>
      </c>
    </row>
    <row r="45" spans="1:2">
      <c r="A45" s="7" t="s">
        <v>259</v>
      </c>
      <c r="B45" s="1">
        <v>1</v>
      </c>
    </row>
    <row r="46" spans="1:2">
      <c r="A46" s="7" t="s">
        <v>260</v>
      </c>
      <c r="B46" s="1">
        <v>1</v>
      </c>
    </row>
    <row r="47" spans="1:2">
      <c r="A47" s="7" t="s">
        <v>261</v>
      </c>
      <c r="B47" s="1">
        <v>1</v>
      </c>
    </row>
    <row r="48" spans="1:2">
      <c r="A48" s="11" t="s">
        <v>262</v>
      </c>
      <c r="B48" s="1">
        <v>5</v>
      </c>
    </row>
    <row r="49" spans="1:2">
      <c r="A49" s="7" t="s">
        <v>263</v>
      </c>
      <c r="B49" s="1">
        <v>3</v>
      </c>
    </row>
    <row r="50" spans="1:2">
      <c r="A50" s="7" t="s">
        <v>264</v>
      </c>
      <c r="B50" s="1">
        <v>3</v>
      </c>
    </row>
    <row r="51" spans="1:2">
      <c r="A51" t="s">
        <v>265</v>
      </c>
      <c r="B51" s="1">
        <v>1</v>
      </c>
    </row>
    <row r="52" spans="1:2">
      <c r="A52" s="7" t="s">
        <v>266</v>
      </c>
      <c r="B52" s="1">
        <v>3</v>
      </c>
    </row>
    <row r="53" spans="1:2">
      <c r="A53" t="s">
        <v>267</v>
      </c>
      <c r="B53" s="1">
        <v>1</v>
      </c>
    </row>
    <row r="54" spans="1:2">
      <c r="A54" s="11" t="s">
        <v>268</v>
      </c>
      <c r="B54" s="1">
        <v>4</v>
      </c>
    </row>
    <row r="55" spans="1:2">
      <c r="A55" s="7" t="s">
        <v>269</v>
      </c>
      <c r="B55" s="1">
        <v>6</v>
      </c>
    </row>
    <row r="56" spans="1:2">
      <c r="A56" t="s">
        <v>270</v>
      </c>
      <c r="B56" s="1">
        <v>4</v>
      </c>
    </row>
    <row r="57" spans="1:2">
      <c r="A57" t="s">
        <v>271</v>
      </c>
      <c r="B57" s="1">
        <v>1</v>
      </c>
    </row>
    <row r="58" spans="1:2">
      <c r="A58" s="7" t="s">
        <v>205</v>
      </c>
      <c r="B58" s="1">
        <v>2</v>
      </c>
    </row>
    <row r="59" spans="1:2">
      <c r="A59" s="7" t="s">
        <v>272</v>
      </c>
      <c r="B59" s="1">
        <v>7</v>
      </c>
    </row>
    <row r="60" spans="1:2">
      <c r="A60" s="7" t="s">
        <v>273</v>
      </c>
      <c r="B60" s="1">
        <v>1</v>
      </c>
    </row>
    <row r="61" spans="1:2">
      <c r="A61" s="7" t="s">
        <v>274</v>
      </c>
      <c r="B61" s="1">
        <v>1</v>
      </c>
    </row>
    <row r="62" spans="1:2">
      <c r="A62" s="7" t="s">
        <v>275</v>
      </c>
      <c r="B62" s="1">
        <v>1</v>
      </c>
    </row>
    <row r="63" spans="1:2">
      <c r="A63" s="7" t="s">
        <v>276</v>
      </c>
      <c r="B63" s="1">
        <v>1</v>
      </c>
    </row>
    <row r="64" spans="1:2">
      <c r="A64" s="7" t="s">
        <v>277</v>
      </c>
      <c r="B64" s="1">
        <v>1</v>
      </c>
    </row>
    <row r="65" spans="1:2">
      <c r="A65" t="s">
        <v>278</v>
      </c>
      <c r="B65" s="1">
        <v>1</v>
      </c>
    </row>
    <row r="66" spans="1:2">
      <c r="A66" t="s">
        <v>279</v>
      </c>
      <c r="B66" s="1">
        <v>1</v>
      </c>
    </row>
    <row r="67" spans="1:2">
      <c r="A67" t="s">
        <v>280</v>
      </c>
      <c r="B67" s="1">
        <v>1</v>
      </c>
    </row>
    <row r="68" spans="1:2">
      <c r="A68" s="11" t="s">
        <v>281</v>
      </c>
      <c r="B68" s="1">
        <v>5</v>
      </c>
    </row>
    <row r="69" spans="1:2">
      <c r="A69" s="7" t="s">
        <v>282</v>
      </c>
      <c r="B69" s="1">
        <v>3</v>
      </c>
    </row>
    <row r="70" spans="1:2">
      <c r="A70" s="7" t="s">
        <v>283</v>
      </c>
      <c r="B70" s="1">
        <v>1</v>
      </c>
    </row>
    <row r="71" spans="1:2">
      <c r="A71" s="7" t="s">
        <v>284</v>
      </c>
      <c r="B71" s="1">
        <v>1</v>
      </c>
    </row>
    <row r="72" spans="1:2">
      <c r="A72" s="7" t="s">
        <v>285</v>
      </c>
      <c r="B72" s="1">
        <v>3</v>
      </c>
    </row>
    <row r="73" spans="1:2">
      <c r="A73" s="7" t="s">
        <v>286</v>
      </c>
      <c r="B73" s="1">
        <v>2</v>
      </c>
    </row>
    <row r="74" spans="1:2">
      <c r="A74" s="7" t="s">
        <v>287</v>
      </c>
      <c r="B74" s="1">
        <v>2</v>
      </c>
    </row>
    <row r="75" spans="1:2">
      <c r="A75" t="s">
        <v>288</v>
      </c>
      <c r="B75" s="1">
        <v>1</v>
      </c>
    </row>
    <row r="76" spans="1:2">
      <c r="A76" s="11" t="s">
        <v>289</v>
      </c>
      <c r="B76" s="1">
        <v>5</v>
      </c>
    </row>
    <row r="77" spans="1:2">
      <c r="A77" s="7" t="s">
        <v>290</v>
      </c>
      <c r="B77" s="1">
        <v>1</v>
      </c>
    </row>
    <row r="78" spans="1:2">
      <c r="A78" s="11" t="s">
        <v>291</v>
      </c>
      <c r="B78" s="1">
        <v>4</v>
      </c>
    </row>
    <row r="79" spans="1:2">
      <c r="A79" s="7" t="s">
        <v>292</v>
      </c>
      <c r="B79" s="1">
        <v>1</v>
      </c>
    </row>
    <row r="80" spans="1:2">
      <c r="A80" t="s">
        <v>293</v>
      </c>
      <c r="B80" s="1">
        <v>1</v>
      </c>
    </row>
    <row r="81" spans="1:2">
      <c r="A81" s="11" t="s">
        <v>196</v>
      </c>
      <c r="B81" s="1">
        <v>4</v>
      </c>
    </row>
    <row r="82" spans="1:2">
      <c r="A82" s="7" t="s">
        <v>294</v>
      </c>
      <c r="B82" s="1">
        <v>4</v>
      </c>
    </row>
    <row r="83" spans="1:2">
      <c r="A83" s="11" t="s">
        <v>204</v>
      </c>
      <c r="B83" s="1">
        <v>4</v>
      </c>
    </row>
    <row r="84" spans="1:2">
      <c r="A84" t="s">
        <v>295</v>
      </c>
      <c r="B84" s="1">
        <v>1</v>
      </c>
    </row>
    <row r="85" spans="1:2">
      <c r="A85" s="11" t="s">
        <v>296</v>
      </c>
      <c r="B85" s="1">
        <v>2</v>
      </c>
    </row>
    <row r="86" spans="1:2">
      <c r="A86" t="s">
        <v>220</v>
      </c>
      <c r="B86" s="1">
        <v>3</v>
      </c>
    </row>
    <row r="87" spans="1:2">
      <c r="A87" s="11" t="s">
        <v>297</v>
      </c>
      <c r="B87" s="1">
        <v>2</v>
      </c>
    </row>
    <row r="88" spans="1:2">
      <c r="A88" s="7" t="s">
        <v>298</v>
      </c>
      <c r="B88" s="1">
        <v>1</v>
      </c>
    </row>
    <row r="89" spans="1:2">
      <c r="A89" s="11" t="s">
        <v>299</v>
      </c>
      <c r="B89" s="1">
        <v>1</v>
      </c>
    </row>
    <row r="90" spans="1:2">
      <c r="A90" s="7" t="s">
        <v>300</v>
      </c>
      <c r="B90" s="1">
        <v>1</v>
      </c>
    </row>
    <row r="91" spans="1:2">
      <c r="A91" t="s">
        <v>221</v>
      </c>
      <c r="B91" s="1">
        <v>2</v>
      </c>
    </row>
    <row r="92" spans="1:2">
      <c r="A92" t="s">
        <v>213</v>
      </c>
      <c r="B92" s="1">
        <v>1</v>
      </c>
    </row>
    <row r="93" spans="1:2">
      <c r="A93" t="s">
        <v>301</v>
      </c>
      <c r="B93" s="1">
        <v>1</v>
      </c>
    </row>
    <row r="94" spans="1:2">
      <c r="A94" t="s">
        <v>302</v>
      </c>
      <c r="B94" s="1">
        <v>1</v>
      </c>
    </row>
    <row r="95" spans="1:2">
      <c r="A95" s="7" t="s">
        <v>303</v>
      </c>
      <c r="B95" s="1">
        <v>1</v>
      </c>
    </row>
    <row r="96" spans="1:2">
      <c r="A96" t="s">
        <v>304</v>
      </c>
      <c r="B96" s="1">
        <v>1</v>
      </c>
    </row>
    <row r="97" spans="1:2">
      <c r="A97" s="7" t="s">
        <v>305</v>
      </c>
      <c r="B97" s="1">
        <v>1</v>
      </c>
    </row>
    <row r="98" spans="1:2">
      <c r="A98" t="s">
        <v>306</v>
      </c>
      <c r="B98" s="1">
        <v>1</v>
      </c>
    </row>
    <row r="99" spans="1:2">
      <c r="A99" t="s">
        <v>307</v>
      </c>
      <c r="B99" s="1">
        <v>2</v>
      </c>
    </row>
    <row r="100" spans="1:2">
      <c r="A100" s="7" t="s">
        <v>308</v>
      </c>
      <c r="B100" s="1">
        <v>2</v>
      </c>
    </row>
    <row r="101" spans="1:2">
      <c r="A101" s="7" t="s">
        <v>309</v>
      </c>
      <c r="B101" s="1">
        <v>1</v>
      </c>
    </row>
    <row r="102" spans="1:2">
      <c r="A102" s="7" t="s">
        <v>310</v>
      </c>
      <c r="B102" s="1">
        <v>1</v>
      </c>
    </row>
    <row r="103" spans="1:2">
      <c r="A103" s="7" t="s">
        <v>229</v>
      </c>
      <c r="B103" s="1">
        <v>1</v>
      </c>
    </row>
    <row r="104" spans="1:2">
      <c r="A104" t="s">
        <v>311</v>
      </c>
      <c r="B104" s="1">
        <v>1</v>
      </c>
    </row>
    <row r="105" spans="1:2">
      <c r="A105" t="s">
        <v>312</v>
      </c>
      <c r="B105" s="1">
        <v>1</v>
      </c>
    </row>
    <row r="106" spans="1:2">
      <c r="A106" t="s">
        <v>313</v>
      </c>
      <c r="B106" s="1">
        <v>1</v>
      </c>
    </row>
    <row r="107" spans="1:2">
      <c r="A107" t="s">
        <v>314</v>
      </c>
      <c r="B107" s="1">
        <v>1</v>
      </c>
    </row>
    <row r="108" spans="1:2">
      <c r="A108" t="s">
        <v>315</v>
      </c>
      <c r="B108" s="1">
        <v>1</v>
      </c>
    </row>
    <row r="109" spans="1:2">
      <c r="A109" s="7" t="s">
        <v>231</v>
      </c>
      <c r="B109" s="1">
        <v>3</v>
      </c>
    </row>
    <row r="110" spans="1:2">
      <c r="A110" s="7" t="s">
        <v>316</v>
      </c>
      <c r="B110" s="1">
        <v>1</v>
      </c>
    </row>
    <row r="111" spans="1:2">
      <c r="A111" s="7" t="s">
        <v>317</v>
      </c>
      <c r="B111" s="1">
        <v>2</v>
      </c>
    </row>
    <row r="112" spans="1:2">
      <c r="A112" s="7" t="s">
        <v>318</v>
      </c>
      <c r="B112" s="1">
        <v>2</v>
      </c>
    </row>
    <row r="113" spans="1:2">
      <c r="A113" s="7" t="s">
        <v>319</v>
      </c>
      <c r="B113" s="1">
        <v>4</v>
      </c>
    </row>
    <row r="114" spans="1:2">
      <c r="A114" s="12" t="s">
        <v>320</v>
      </c>
      <c r="B114" s="1">
        <v>1</v>
      </c>
    </row>
    <row r="115" spans="1:2">
      <c r="A115" t="s">
        <v>321</v>
      </c>
      <c r="B115" s="1">
        <v>1</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4"/>
  <sheetViews>
    <sheetView topLeftCell="B1" workbookViewId="0">
      <selection activeCell="E15" sqref="E15"/>
    </sheetView>
  </sheetViews>
  <sheetFormatPr defaultColWidth="9" defaultRowHeight="14"/>
  <cols>
    <col min="1" max="1" width="33" customWidth="1"/>
    <col min="2" max="2" width="57.8181818181818" style="1" customWidth="1"/>
    <col min="3" max="3" width="43.8181818181818" style="1" customWidth="1"/>
    <col min="4" max="4" width="28.6363636363636" customWidth="1"/>
    <col min="5" max="5" width="69.7272727272727" customWidth="1"/>
    <col min="6" max="6" width="51.3636363636364" customWidth="1"/>
    <col min="7" max="7" width="29.7272727272727" customWidth="1"/>
    <col min="8" max="8" width="134.454545454545" customWidth="1"/>
    <col min="9" max="9" width="25.4545454545455" customWidth="1"/>
    <col min="11" max="11" width="28.6363636363636" customWidth="1"/>
    <col min="12" max="12" width="88.3636363636364" customWidth="1"/>
    <col min="13" max="13" width="82.6363636363636" customWidth="1"/>
  </cols>
  <sheetData>
    <row r="1" spans="1:14">
      <c r="A1" s="2" t="s">
        <v>118</v>
      </c>
      <c r="B1" s="3" t="s">
        <v>119</v>
      </c>
      <c r="C1" s="3" t="s">
        <v>120</v>
      </c>
      <c r="D1" s="4" t="s">
        <v>121</v>
      </c>
      <c r="E1" s="4" t="s">
        <v>122</v>
      </c>
      <c r="F1" s="4" t="s">
        <v>123</v>
      </c>
      <c r="G1" s="4" t="s">
        <v>124</v>
      </c>
      <c r="H1" s="4" t="s">
        <v>125</v>
      </c>
      <c r="I1" s="4" t="s">
        <v>126</v>
      </c>
      <c r="J1" s="4" t="s">
        <v>127</v>
      </c>
      <c r="K1" s="4" t="s">
        <v>128</v>
      </c>
      <c r="L1" s="4" t="s">
        <v>129</v>
      </c>
      <c r="M1" s="4" t="s">
        <v>130</v>
      </c>
      <c r="N1" s="4" t="s">
        <v>131</v>
      </c>
    </row>
    <row r="2" spans="1:14">
      <c r="A2" s="5" t="s">
        <v>132</v>
      </c>
      <c r="B2" s="3" t="s">
        <v>133</v>
      </c>
      <c r="C2" s="6" t="s">
        <v>134</v>
      </c>
      <c r="D2" s="7" t="s">
        <v>135</v>
      </c>
      <c r="E2" s="7" t="s">
        <v>136</v>
      </c>
      <c r="F2" s="7" t="s">
        <v>137</v>
      </c>
      <c r="G2" s="7" t="s">
        <v>138</v>
      </c>
      <c r="H2" s="7" t="s">
        <v>139</v>
      </c>
      <c r="I2" s="7" t="s">
        <v>140</v>
      </c>
      <c r="K2" s="7" t="s">
        <v>141</v>
      </c>
      <c r="L2" s="7" t="s">
        <v>142</v>
      </c>
      <c r="M2" s="7" t="s">
        <v>143</v>
      </c>
      <c r="N2" s="7" t="s">
        <v>144</v>
      </c>
    </row>
    <row r="3" spans="1:13">
      <c r="A3" s="5" t="s">
        <v>145</v>
      </c>
      <c r="B3" s="6" t="s">
        <v>146</v>
      </c>
      <c r="C3" s="1" t="s">
        <v>147</v>
      </c>
      <c r="D3" s="7" t="s">
        <v>148</v>
      </c>
      <c r="E3" s="7" t="s">
        <v>149</v>
      </c>
      <c r="F3" s="7" t="s">
        <v>150</v>
      </c>
      <c r="H3" s="7" t="s">
        <v>151</v>
      </c>
      <c r="I3" s="7" t="s">
        <v>152</v>
      </c>
      <c r="K3" s="7" t="s">
        <v>153</v>
      </c>
      <c r="L3" t="s">
        <v>154</v>
      </c>
      <c r="M3" s="7" t="s">
        <v>155</v>
      </c>
    </row>
    <row r="4" spans="1:13">
      <c r="A4" s="5" t="s">
        <v>156</v>
      </c>
      <c r="B4" s="3" t="s">
        <v>157</v>
      </c>
      <c r="D4" s="7" t="s">
        <v>158</v>
      </c>
      <c r="E4" s="7" t="s">
        <v>159</v>
      </c>
      <c r="F4" s="7" t="s">
        <v>160</v>
      </c>
      <c r="H4" t="s">
        <v>161</v>
      </c>
      <c r="L4" s="7" t="s">
        <v>162</v>
      </c>
      <c r="M4" s="7" t="s">
        <v>163</v>
      </c>
    </row>
    <row r="5" spans="1:14">
      <c r="A5" s="5" t="s">
        <v>164</v>
      </c>
      <c r="B5" s="3" t="s">
        <v>165</v>
      </c>
      <c r="E5" s="7" t="s">
        <v>166</v>
      </c>
      <c r="F5" s="7" t="s">
        <v>167</v>
      </c>
      <c r="G5" s="7" t="s">
        <v>168</v>
      </c>
      <c r="L5" t="s">
        <v>169</v>
      </c>
      <c r="N5" s="7" t="s">
        <v>170</v>
      </c>
    </row>
    <row r="6" spans="1:14">
      <c r="A6" s="5" t="s">
        <v>171</v>
      </c>
      <c r="B6" s="3" t="s">
        <v>172</v>
      </c>
      <c r="C6" s="3" t="s">
        <v>172</v>
      </c>
      <c r="D6" s="7" t="s">
        <v>173</v>
      </c>
      <c r="E6" s="7" t="s">
        <v>174</v>
      </c>
      <c r="F6" t="s">
        <v>175</v>
      </c>
      <c r="G6" t="s">
        <v>176</v>
      </c>
      <c r="H6" s="7" t="s">
        <v>177</v>
      </c>
      <c r="L6" s="7" t="s">
        <v>178</v>
      </c>
      <c r="M6" s="7" t="s">
        <v>179</v>
      </c>
      <c r="N6" t="s">
        <v>180</v>
      </c>
    </row>
    <row r="7" spans="1:13">
      <c r="A7" t="s">
        <v>181</v>
      </c>
      <c r="B7" s="8"/>
      <c r="E7" s="7" t="s">
        <v>182</v>
      </c>
      <c r="F7" s="7" t="s">
        <v>183</v>
      </c>
      <c r="G7" s="7" t="s">
        <v>184</v>
      </c>
      <c r="H7" s="7" t="s">
        <v>185</v>
      </c>
      <c r="I7" s="7" t="s">
        <v>186</v>
      </c>
      <c r="L7" s="7" t="s">
        <v>187</v>
      </c>
      <c r="M7" s="7" t="s">
        <v>188</v>
      </c>
    </row>
    <row r="8" spans="1:13">
      <c r="A8" s="5" t="s">
        <v>189</v>
      </c>
      <c r="B8" s="8"/>
      <c r="E8" s="7" t="s">
        <v>190</v>
      </c>
      <c r="F8" s="7" t="s">
        <v>191</v>
      </c>
      <c r="H8" s="7" t="s">
        <v>192</v>
      </c>
      <c r="L8" s="7" t="s">
        <v>193</v>
      </c>
      <c r="M8" s="7" t="s">
        <v>194</v>
      </c>
    </row>
    <row r="9" spans="1:14">
      <c r="A9" s="5" t="s">
        <v>195</v>
      </c>
      <c r="B9" s="8"/>
      <c r="E9" s="7" t="s">
        <v>196</v>
      </c>
      <c r="F9" s="7" t="s">
        <v>197</v>
      </c>
      <c r="H9" t="s">
        <v>198</v>
      </c>
      <c r="I9" s="7" t="s">
        <v>199</v>
      </c>
      <c r="M9" s="7" t="s">
        <v>200</v>
      </c>
      <c r="N9" s="7" t="s">
        <v>201</v>
      </c>
    </row>
    <row r="10" spans="1:8">
      <c r="A10" s="5" t="s">
        <v>202</v>
      </c>
      <c r="B10" s="8"/>
      <c r="E10" s="7" t="s">
        <v>203</v>
      </c>
      <c r="F10" s="7" t="s">
        <v>204</v>
      </c>
      <c r="G10" t="s">
        <v>205</v>
      </c>
      <c r="H10" s="7" t="s">
        <v>206</v>
      </c>
    </row>
    <row r="11" spans="1:14">
      <c r="A11" s="5" t="s">
        <v>207</v>
      </c>
      <c r="B11" s="3" t="s">
        <v>208</v>
      </c>
      <c r="E11" s="7" t="s">
        <v>209</v>
      </c>
      <c r="F11" s="7" t="s">
        <v>210</v>
      </c>
      <c r="G11" s="7" t="s">
        <v>211</v>
      </c>
      <c r="H11" s="7" t="s">
        <v>322</v>
      </c>
      <c r="K11" s="7" t="s">
        <v>213</v>
      </c>
      <c r="L11" s="7" t="s">
        <v>214</v>
      </c>
      <c r="M11" s="7" t="s">
        <v>215</v>
      </c>
      <c r="N11" s="7" t="s">
        <v>216</v>
      </c>
    </row>
    <row r="12" spans="1:13">
      <c r="A12" s="5" t="s">
        <v>217</v>
      </c>
      <c r="B12" s="3" t="s">
        <v>218</v>
      </c>
      <c r="C12" s="6" t="s">
        <v>219</v>
      </c>
      <c r="L12" s="7" t="s">
        <v>220</v>
      </c>
      <c r="M12" s="7" t="s">
        <v>221</v>
      </c>
    </row>
    <row r="13" spans="1:6">
      <c r="A13" s="5" t="s">
        <v>222</v>
      </c>
      <c r="B13" s="3" t="s">
        <v>223</v>
      </c>
      <c r="E13" s="7" t="s">
        <v>224</v>
      </c>
      <c r="F13" t="s">
        <v>225</v>
      </c>
    </row>
    <row r="14" spans="1:2">
      <c r="A14" s="5"/>
      <c r="B14" s="8"/>
    </row>
    <row r="15" spans="2:2">
      <c r="B15" s="8"/>
    </row>
    <row r="16" spans="2:2">
      <c r="B16" s="8"/>
    </row>
    <row r="17" spans="2:2">
      <c r="B17" s="8"/>
    </row>
    <row r="18" spans="1:2">
      <c r="A18" s="9" t="s">
        <v>226</v>
      </c>
      <c r="B18" s="8"/>
    </row>
    <row r="19" spans="1:14">
      <c r="A19" s="5" t="s">
        <v>227</v>
      </c>
      <c r="J19" s="7" t="s">
        <v>228</v>
      </c>
      <c r="M19" s="7" t="s">
        <v>229</v>
      </c>
      <c r="N19" s="7" t="s">
        <v>227</v>
      </c>
    </row>
    <row r="20" spans="1:13">
      <c r="A20" s="5" t="s">
        <v>230</v>
      </c>
      <c r="I20" s="7" t="s">
        <v>231</v>
      </c>
      <c r="J20" s="7" t="s">
        <v>232</v>
      </c>
      <c r="K20" s="7" t="s">
        <v>233</v>
      </c>
      <c r="L20" s="7" t="s">
        <v>234</v>
      </c>
      <c r="M20" s="7" t="s">
        <v>235</v>
      </c>
    </row>
    <row r="21" spans="1:12">
      <c r="A21" s="5" t="s">
        <v>236</v>
      </c>
      <c r="L21" s="7" t="s">
        <v>237</v>
      </c>
    </row>
    <row r="22" spans="1:1">
      <c r="A22" s="5" t="s">
        <v>238</v>
      </c>
    </row>
    <row r="23" spans="1:10">
      <c r="A23" s="5" t="s">
        <v>239</v>
      </c>
      <c r="J23" s="7" t="s">
        <v>240</v>
      </c>
    </row>
    <row r="24" spans="1:1">
      <c r="A24" s="5" t="s">
        <v>241</v>
      </c>
    </row>
    <row r="25" spans="1:1">
      <c r="A25" t="s">
        <v>242</v>
      </c>
    </row>
    <row r="26" spans="1:13">
      <c r="A26" s="10" t="s">
        <v>243</v>
      </c>
      <c r="M26" s="7" t="s">
        <v>244</v>
      </c>
    </row>
    <row r="28" spans="1:1">
      <c r="A28" s="7" t="s">
        <v>245</v>
      </c>
    </row>
    <row r="31" spans="12:12">
      <c r="L31" s="7"/>
    </row>
    <row r="33" spans="1:2">
      <c r="A33" s="7" t="s">
        <v>43</v>
      </c>
      <c r="B33" s="6" t="s">
        <v>44</v>
      </c>
    </row>
    <row r="34" spans="1:2">
      <c r="A34" s="11" t="s">
        <v>132</v>
      </c>
      <c r="B34" s="1">
        <v>4</v>
      </c>
    </row>
    <row r="35" spans="1:2">
      <c r="A35" s="7" t="s">
        <v>246</v>
      </c>
      <c r="B35" s="1">
        <v>6</v>
      </c>
    </row>
    <row r="36" spans="1:2">
      <c r="A36" s="7" t="s">
        <v>247</v>
      </c>
      <c r="B36" s="1">
        <v>3</v>
      </c>
    </row>
    <row r="37" spans="1:2">
      <c r="A37" s="7" t="s">
        <v>248</v>
      </c>
      <c r="B37" s="1">
        <v>1</v>
      </c>
    </row>
    <row r="38" spans="1:2">
      <c r="A38" s="7" t="s">
        <v>249</v>
      </c>
      <c r="B38" s="1">
        <v>2</v>
      </c>
    </row>
    <row r="39" spans="1:2">
      <c r="A39" s="7" t="s">
        <v>250</v>
      </c>
      <c r="B39" s="1">
        <v>1</v>
      </c>
    </row>
    <row r="40" spans="1:2">
      <c r="A40" t="s">
        <v>251</v>
      </c>
      <c r="B40" s="1">
        <v>1</v>
      </c>
    </row>
    <row r="41" spans="1:2">
      <c r="A41" t="s">
        <v>252</v>
      </c>
      <c r="B41" s="1">
        <v>1</v>
      </c>
    </row>
    <row r="42" spans="1:2">
      <c r="A42" t="s">
        <v>253</v>
      </c>
      <c r="B42" s="1">
        <v>2</v>
      </c>
    </row>
    <row r="43" spans="1:2">
      <c r="A43" s="7" t="s">
        <v>254</v>
      </c>
      <c r="B43" s="1">
        <v>2</v>
      </c>
    </row>
    <row r="44" spans="1:2">
      <c r="A44" t="s">
        <v>255</v>
      </c>
      <c r="B44" s="1">
        <v>1</v>
      </c>
    </row>
    <row r="45" spans="1:2">
      <c r="A45" s="7" t="s">
        <v>256</v>
      </c>
      <c r="B45" s="1">
        <v>8</v>
      </c>
    </row>
    <row r="46" spans="1:2">
      <c r="A46" s="7" t="s">
        <v>257</v>
      </c>
      <c r="B46" s="1">
        <v>3</v>
      </c>
    </row>
    <row r="47" spans="1:2">
      <c r="A47" s="7" t="s">
        <v>258</v>
      </c>
      <c r="B47" s="1">
        <v>4</v>
      </c>
    </row>
    <row r="48" spans="1:2">
      <c r="A48" s="7" t="s">
        <v>259</v>
      </c>
      <c r="B48" s="1">
        <v>1</v>
      </c>
    </row>
    <row r="49" spans="1:2">
      <c r="A49" s="7" t="s">
        <v>260</v>
      </c>
      <c r="B49" s="1">
        <v>1</v>
      </c>
    </row>
    <row r="50" spans="1:2">
      <c r="A50" s="7" t="s">
        <v>261</v>
      </c>
      <c r="B50" s="1">
        <v>1</v>
      </c>
    </row>
    <row r="51" spans="1:2">
      <c r="A51" s="11" t="s">
        <v>262</v>
      </c>
      <c r="B51" s="1">
        <v>5</v>
      </c>
    </row>
    <row r="52" spans="1:2">
      <c r="A52" s="7" t="s">
        <v>263</v>
      </c>
      <c r="B52" s="1">
        <v>3</v>
      </c>
    </row>
    <row r="53" spans="1:2">
      <c r="A53" s="7" t="s">
        <v>264</v>
      </c>
      <c r="B53" s="1">
        <v>3</v>
      </c>
    </row>
    <row r="54" spans="1:2">
      <c r="A54" t="s">
        <v>265</v>
      </c>
      <c r="B54" s="1">
        <v>1</v>
      </c>
    </row>
    <row r="55" spans="1:2">
      <c r="A55" s="7" t="s">
        <v>266</v>
      </c>
      <c r="B55" s="1">
        <v>3</v>
      </c>
    </row>
    <row r="56" spans="1:2">
      <c r="A56" t="s">
        <v>267</v>
      </c>
      <c r="B56" s="1">
        <v>1</v>
      </c>
    </row>
    <row r="57" spans="1:2">
      <c r="A57" s="11" t="s">
        <v>268</v>
      </c>
      <c r="B57" s="1">
        <v>4</v>
      </c>
    </row>
    <row r="58" spans="1:2">
      <c r="A58" s="7" t="s">
        <v>269</v>
      </c>
      <c r="B58" s="1">
        <v>6</v>
      </c>
    </row>
    <row r="59" spans="1:2">
      <c r="A59" t="s">
        <v>270</v>
      </c>
      <c r="B59" s="1">
        <v>4</v>
      </c>
    </row>
    <row r="60" spans="1:2">
      <c r="A60" t="s">
        <v>271</v>
      </c>
      <c r="B60" s="1">
        <v>1</v>
      </c>
    </row>
    <row r="61" spans="1:2">
      <c r="A61" s="7" t="s">
        <v>205</v>
      </c>
      <c r="B61" s="1">
        <v>2</v>
      </c>
    </row>
    <row r="62" spans="1:2">
      <c r="A62" s="7" t="s">
        <v>272</v>
      </c>
      <c r="B62" s="1">
        <v>9</v>
      </c>
    </row>
    <row r="63" spans="1:2">
      <c r="A63" s="7" t="s">
        <v>274</v>
      </c>
      <c r="B63" s="1">
        <v>1</v>
      </c>
    </row>
    <row r="64" spans="1:2">
      <c r="A64" s="7" t="s">
        <v>275</v>
      </c>
      <c r="B64" s="1">
        <v>3</v>
      </c>
    </row>
    <row r="65" spans="1:2">
      <c r="A65" t="s">
        <v>278</v>
      </c>
      <c r="B65" s="1">
        <v>1</v>
      </c>
    </row>
    <row r="66" spans="1:2">
      <c r="A66" t="s">
        <v>279</v>
      </c>
      <c r="B66" s="1">
        <v>1</v>
      </c>
    </row>
    <row r="67" spans="1:2">
      <c r="A67" t="s">
        <v>280</v>
      </c>
      <c r="B67" s="1">
        <v>1</v>
      </c>
    </row>
    <row r="68" spans="1:2">
      <c r="A68" s="11" t="s">
        <v>281</v>
      </c>
      <c r="B68" s="1">
        <v>5</v>
      </c>
    </row>
    <row r="69" spans="1:2">
      <c r="A69" s="7" t="s">
        <v>282</v>
      </c>
      <c r="B69" s="1">
        <v>3</v>
      </c>
    </row>
    <row r="70" spans="1:2">
      <c r="A70" s="7" t="s">
        <v>283</v>
      </c>
      <c r="B70" s="1">
        <v>1</v>
      </c>
    </row>
    <row r="71" spans="1:2">
      <c r="A71" s="7" t="s">
        <v>284</v>
      </c>
      <c r="B71" s="1">
        <v>1</v>
      </c>
    </row>
    <row r="72" spans="1:2">
      <c r="A72" s="7" t="s">
        <v>285</v>
      </c>
      <c r="B72" s="1">
        <v>3</v>
      </c>
    </row>
    <row r="73" spans="1:2">
      <c r="A73" s="7" t="s">
        <v>286</v>
      </c>
      <c r="B73" s="1">
        <v>2</v>
      </c>
    </row>
    <row r="74" spans="1:2">
      <c r="A74" s="7" t="s">
        <v>287</v>
      </c>
      <c r="B74" s="1">
        <v>2</v>
      </c>
    </row>
    <row r="75" spans="1:2">
      <c r="A75" t="s">
        <v>288</v>
      </c>
      <c r="B75" s="1">
        <v>1</v>
      </c>
    </row>
    <row r="76" spans="1:2">
      <c r="A76" s="11" t="s">
        <v>289</v>
      </c>
      <c r="B76" s="1">
        <v>5</v>
      </c>
    </row>
    <row r="77" spans="1:2">
      <c r="A77" s="7" t="s">
        <v>290</v>
      </c>
      <c r="B77" s="1">
        <v>1</v>
      </c>
    </row>
    <row r="78" spans="1:2">
      <c r="A78" s="11" t="s">
        <v>291</v>
      </c>
      <c r="B78" s="1">
        <v>4</v>
      </c>
    </row>
    <row r="79" spans="1:2">
      <c r="A79" s="7" t="s">
        <v>292</v>
      </c>
      <c r="B79" s="1">
        <v>1</v>
      </c>
    </row>
    <row r="80" spans="1:2">
      <c r="A80" t="s">
        <v>293</v>
      </c>
      <c r="B80" s="1">
        <v>1</v>
      </c>
    </row>
    <row r="81" spans="1:2">
      <c r="A81" s="11" t="s">
        <v>196</v>
      </c>
      <c r="B81" s="1">
        <v>4</v>
      </c>
    </row>
    <row r="82" spans="1:2">
      <c r="A82" s="7" t="s">
        <v>294</v>
      </c>
      <c r="B82" s="1">
        <v>4</v>
      </c>
    </row>
    <row r="83" spans="1:2">
      <c r="A83" s="11" t="s">
        <v>204</v>
      </c>
      <c r="B83" s="1">
        <v>4</v>
      </c>
    </row>
    <row r="84" spans="1:2">
      <c r="A84" t="s">
        <v>295</v>
      </c>
      <c r="B84" s="1">
        <v>1</v>
      </c>
    </row>
    <row r="85" spans="1:2">
      <c r="A85" s="11" t="s">
        <v>296</v>
      </c>
      <c r="B85" s="1">
        <v>2</v>
      </c>
    </row>
    <row r="86" spans="1:2">
      <c r="A86" t="s">
        <v>220</v>
      </c>
      <c r="B86" s="1">
        <v>3</v>
      </c>
    </row>
    <row r="87" spans="1:2">
      <c r="A87" s="11" t="s">
        <v>297</v>
      </c>
      <c r="B87" s="1">
        <v>2</v>
      </c>
    </row>
    <row r="88" spans="1:2">
      <c r="A88" s="7" t="s">
        <v>298</v>
      </c>
      <c r="B88" s="1">
        <v>1</v>
      </c>
    </row>
    <row r="89" spans="1:2">
      <c r="A89" s="11" t="s">
        <v>299</v>
      </c>
      <c r="B89" s="1">
        <v>1</v>
      </c>
    </row>
    <row r="90" spans="1:2">
      <c r="A90" s="7" t="s">
        <v>300</v>
      </c>
      <c r="B90" s="1">
        <v>1</v>
      </c>
    </row>
    <row r="91" spans="1:2">
      <c r="A91" t="s">
        <v>221</v>
      </c>
      <c r="B91" s="1">
        <v>2</v>
      </c>
    </row>
    <row r="92" spans="1:2">
      <c r="A92" t="s">
        <v>213</v>
      </c>
      <c r="B92" s="1">
        <v>1</v>
      </c>
    </row>
    <row r="93" spans="1:2">
      <c r="A93" t="s">
        <v>301</v>
      </c>
      <c r="B93" s="1">
        <v>1</v>
      </c>
    </row>
    <row r="94" spans="1:2">
      <c r="A94" t="s">
        <v>302</v>
      </c>
      <c r="B94" s="1">
        <v>1</v>
      </c>
    </row>
    <row r="95" spans="1:2">
      <c r="A95" s="7" t="s">
        <v>303</v>
      </c>
      <c r="B95" s="1">
        <v>1</v>
      </c>
    </row>
    <row r="96" spans="1:2">
      <c r="A96" s="7" t="s">
        <v>323</v>
      </c>
      <c r="B96" s="1">
        <v>2</v>
      </c>
    </row>
    <row r="97" spans="1:2">
      <c r="A97" t="s">
        <v>304</v>
      </c>
      <c r="B97" s="1">
        <v>1</v>
      </c>
    </row>
    <row r="98" spans="1:2">
      <c r="A98" s="7" t="s">
        <v>305</v>
      </c>
      <c r="B98" s="1">
        <v>1</v>
      </c>
    </row>
    <row r="99" spans="1:2">
      <c r="A99" t="s">
        <v>306</v>
      </c>
      <c r="B99" s="1">
        <v>1</v>
      </c>
    </row>
    <row r="100" spans="1:2">
      <c r="A100" t="s">
        <v>307</v>
      </c>
      <c r="B100" s="1">
        <v>2</v>
      </c>
    </row>
    <row r="101" spans="1:2">
      <c r="A101" s="7" t="s">
        <v>308</v>
      </c>
      <c r="B101" s="1">
        <v>2</v>
      </c>
    </row>
    <row r="102" spans="1:2">
      <c r="A102" s="7" t="s">
        <v>309</v>
      </c>
      <c r="B102" s="1">
        <v>1</v>
      </c>
    </row>
    <row r="103" spans="1:2">
      <c r="A103" s="7" t="s">
        <v>310</v>
      </c>
      <c r="B103" s="1">
        <v>1</v>
      </c>
    </row>
    <row r="104" spans="1:2">
      <c r="A104" s="7" t="s">
        <v>229</v>
      </c>
      <c r="B104" s="1">
        <v>1</v>
      </c>
    </row>
    <row r="105" spans="1:2">
      <c r="A105" t="s">
        <v>311</v>
      </c>
      <c r="B105" s="1">
        <v>1</v>
      </c>
    </row>
    <row r="106" spans="1:2">
      <c r="A106" t="s">
        <v>312</v>
      </c>
      <c r="B106" s="1">
        <v>1</v>
      </c>
    </row>
    <row r="107" spans="1:2">
      <c r="A107" t="s">
        <v>313</v>
      </c>
      <c r="B107" s="1">
        <v>1</v>
      </c>
    </row>
    <row r="108" spans="1:2">
      <c r="A108" t="s">
        <v>314</v>
      </c>
      <c r="B108" s="1">
        <v>1</v>
      </c>
    </row>
    <row r="109" spans="1:2">
      <c r="A109" t="s">
        <v>315</v>
      </c>
      <c r="B109" s="1">
        <v>1</v>
      </c>
    </row>
    <row r="110" spans="1:2">
      <c r="A110" s="7" t="s">
        <v>231</v>
      </c>
      <c r="B110" s="1">
        <v>3</v>
      </c>
    </row>
    <row r="111" spans="1:2">
      <c r="A111" s="7" t="s">
        <v>316</v>
      </c>
      <c r="B111" s="1">
        <v>1</v>
      </c>
    </row>
    <row r="112" spans="1:2">
      <c r="A112" s="7" t="s">
        <v>317</v>
      </c>
      <c r="B112" s="1">
        <v>2</v>
      </c>
    </row>
    <row r="113" spans="1:2">
      <c r="A113" s="7" t="s">
        <v>318</v>
      </c>
      <c r="B113" s="1">
        <v>2</v>
      </c>
    </row>
    <row r="114" spans="1:2">
      <c r="A114" s="7" t="s">
        <v>319</v>
      </c>
      <c r="B114" s="1">
        <v>2</v>
      </c>
    </row>
    <row r="115" spans="1:2">
      <c r="A115" s="12" t="s">
        <v>320</v>
      </c>
      <c r="B115" s="1">
        <v>1</v>
      </c>
    </row>
    <row r="116" spans="1:2">
      <c r="A116" t="s">
        <v>321</v>
      </c>
      <c r="B116" s="1">
        <v>1</v>
      </c>
    </row>
    <row r="117" spans="1:2">
      <c r="A117" t="s">
        <v>324</v>
      </c>
      <c r="B117" s="1">
        <v>1</v>
      </c>
    </row>
    <row r="118" spans="1:2">
      <c r="A118" t="s">
        <v>325</v>
      </c>
      <c r="B118" s="1">
        <v>2</v>
      </c>
    </row>
    <row r="119" spans="1:2">
      <c r="A119" t="s">
        <v>326</v>
      </c>
      <c r="B119" s="1">
        <v>2</v>
      </c>
    </row>
    <row r="120" spans="1:2">
      <c r="A120" t="s">
        <v>327</v>
      </c>
      <c r="B120" s="1">
        <v>2</v>
      </c>
    </row>
    <row r="121" spans="1:2">
      <c r="A121" t="s">
        <v>328</v>
      </c>
      <c r="B121" s="1">
        <v>2</v>
      </c>
    </row>
    <row r="122" spans="1:2">
      <c r="A122" t="s">
        <v>329</v>
      </c>
      <c r="B122" s="1">
        <v>2</v>
      </c>
    </row>
    <row r="123" spans="1:2">
      <c r="A123" t="s">
        <v>330</v>
      </c>
      <c r="B123" s="1">
        <v>2</v>
      </c>
    </row>
    <row r="124" spans="1:2">
      <c r="A124" t="s">
        <v>331</v>
      </c>
      <c r="B124" s="1">
        <v>2</v>
      </c>
    </row>
    <row r="125" spans="1:2">
      <c r="A125" t="s">
        <v>332</v>
      </c>
      <c r="B125" s="1">
        <v>2</v>
      </c>
    </row>
    <row r="126" spans="1:2">
      <c r="A126" t="s">
        <v>333</v>
      </c>
      <c r="B126" s="1">
        <v>2</v>
      </c>
    </row>
    <row r="127" spans="1:2">
      <c r="A127" t="s">
        <v>334</v>
      </c>
      <c r="B127" s="1">
        <v>2</v>
      </c>
    </row>
    <row r="128" spans="1:2">
      <c r="A128" t="s">
        <v>335</v>
      </c>
      <c r="B128" s="1">
        <v>2</v>
      </c>
    </row>
    <row r="129" spans="1:2">
      <c r="A129" t="s">
        <v>336</v>
      </c>
      <c r="B129" s="1">
        <v>2</v>
      </c>
    </row>
    <row r="130" spans="1:2">
      <c r="A130" t="s">
        <v>337</v>
      </c>
      <c r="B130" s="1">
        <v>2</v>
      </c>
    </row>
    <row r="131" spans="1:2">
      <c r="A131" t="s">
        <v>338</v>
      </c>
      <c r="B131" s="1">
        <v>2</v>
      </c>
    </row>
    <row r="132" spans="1:2">
      <c r="A132" s="7" t="s">
        <v>339</v>
      </c>
      <c r="B132" s="1">
        <v>1</v>
      </c>
    </row>
    <row r="133" spans="1:2">
      <c r="A133" t="s">
        <v>340</v>
      </c>
      <c r="B133" s="1">
        <v>1</v>
      </c>
    </row>
    <row r="134" spans="1:2">
      <c r="A134" t="s">
        <v>341</v>
      </c>
      <c r="B134" s="1">
        <v>1</v>
      </c>
    </row>
    <row r="135" spans="1:2">
      <c r="A135" t="s">
        <v>342</v>
      </c>
      <c r="B135" s="1">
        <v>1</v>
      </c>
    </row>
    <row r="136" spans="1:2">
      <c r="A136" t="s">
        <v>343</v>
      </c>
      <c r="B136" s="1">
        <v>1</v>
      </c>
    </row>
    <row r="137" spans="1:2">
      <c r="A137" t="s">
        <v>344</v>
      </c>
      <c r="B137" s="1">
        <v>1</v>
      </c>
    </row>
    <row r="138" spans="1:2">
      <c r="A138" t="s">
        <v>345</v>
      </c>
      <c r="B138" s="1">
        <v>1</v>
      </c>
    </row>
    <row r="139" spans="1:2">
      <c r="A139" t="s">
        <v>346</v>
      </c>
      <c r="B139" s="1">
        <v>1</v>
      </c>
    </row>
    <row r="140" spans="1:2">
      <c r="A140" t="s">
        <v>347</v>
      </c>
      <c r="B140" s="1">
        <v>1</v>
      </c>
    </row>
    <row r="141" spans="1:2">
      <c r="A141" t="s">
        <v>348</v>
      </c>
      <c r="B141" s="1">
        <v>1</v>
      </c>
    </row>
    <row r="142" spans="1:2">
      <c r="A142" t="s">
        <v>349</v>
      </c>
      <c r="B142" s="1">
        <v>1</v>
      </c>
    </row>
    <row r="143" spans="1:2">
      <c r="A143" t="s">
        <v>350</v>
      </c>
      <c r="B143" s="1">
        <v>1</v>
      </c>
    </row>
    <row r="144" spans="1:2">
      <c r="A144" t="s">
        <v>351</v>
      </c>
      <c r="B144" s="1">
        <v>1</v>
      </c>
    </row>
    <row r="145" spans="1:2">
      <c r="A145" t="s">
        <v>352</v>
      </c>
      <c r="B145" s="1">
        <v>1</v>
      </c>
    </row>
    <row r="146" spans="1:2">
      <c r="A146" t="s">
        <v>353</v>
      </c>
      <c r="B146" s="1">
        <v>1</v>
      </c>
    </row>
    <row r="147" spans="1:2">
      <c r="A147" t="s">
        <v>354</v>
      </c>
      <c r="B147" s="1">
        <v>1</v>
      </c>
    </row>
    <row r="148" spans="1:2">
      <c r="A148" t="s">
        <v>355</v>
      </c>
      <c r="B148" s="1">
        <v>1</v>
      </c>
    </row>
    <row r="149" spans="1:2">
      <c r="A149" s="7" t="s">
        <v>356</v>
      </c>
      <c r="B149" s="1">
        <v>1</v>
      </c>
    </row>
    <row r="150" spans="1:2">
      <c r="A150" t="s">
        <v>357</v>
      </c>
      <c r="B150" s="1">
        <v>2</v>
      </c>
    </row>
    <row r="151" spans="1:2">
      <c r="A151" t="s">
        <v>358</v>
      </c>
      <c r="B151" s="1">
        <v>1</v>
      </c>
    </row>
    <row r="152" spans="1:2">
      <c r="A152" t="s">
        <v>359</v>
      </c>
      <c r="B152" s="1">
        <v>1</v>
      </c>
    </row>
    <row r="153" spans="1:2">
      <c r="A153" t="s">
        <v>360</v>
      </c>
      <c r="B153" s="1">
        <v>1</v>
      </c>
    </row>
    <row r="154" spans="1:2">
      <c r="A154" t="s">
        <v>361</v>
      </c>
      <c r="B154" s="1">
        <v>2</v>
      </c>
    </row>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5"/>
  <sheetViews>
    <sheetView topLeftCell="A40" workbookViewId="0">
      <selection activeCell="B50" sqref="B50"/>
    </sheetView>
  </sheetViews>
  <sheetFormatPr defaultColWidth="9" defaultRowHeight="14"/>
  <cols>
    <col min="1" max="1" width="33" customWidth="1"/>
    <col min="2" max="2" width="57.8181818181818" style="1" customWidth="1"/>
    <col min="3" max="3" width="43.8181818181818" style="1" customWidth="1"/>
    <col min="4" max="4" width="28.6363636363636" customWidth="1"/>
    <col min="5" max="5" width="69.7272727272727" customWidth="1"/>
    <col min="6" max="6" width="51.3636363636364" customWidth="1"/>
    <col min="7" max="7" width="29.7272727272727" customWidth="1"/>
    <col min="8" max="8" width="134.454545454545" customWidth="1"/>
    <col min="9" max="9" width="25.4545454545455" customWidth="1"/>
    <col min="11" max="11" width="28.6363636363636" customWidth="1"/>
    <col min="12" max="12" width="88.3636363636364" customWidth="1"/>
    <col min="13" max="13" width="82.6363636363636" customWidth="1"/>
  </cols>
  <sheetData>
    <row r="1" spans="1:14">
      <c r="A1" s="2" t="s">
        <v>118</v>
      </c>
      <c r="B1" s="3" t="s">
        <v>119</v>
      </c>
      <c r="C1" s="3" t="s">
        <v>120</v>
      </c>
      <c r="D1" s="4" t="s">
        <v>121</v>
      </c>
      <c r="E1" s="4" t="s">
        <v>122</v>
      </c>
      <c r="F1" s="4" t="s">
        <v>123</v>
      </c>
      <c r="G1" s="4" t="s">
        <v>124</v>
      </c>
      <c r="H1" s="4" t="s">
        <v>125</v>
      </c>
      <c r="I1" s="4" t="s">
        <v>126</v>
      </c>
      <c r="J1" s="4" t="s">
        <v>127</v>
      </c>
      <c r="K1" s="4" t="s">
        <v>128</v>
      </c>
      <c r="L1" s="4" t="s">
        <v>129</v>
      </c>
      <c r="M1" s="4" t="s">
        <v>130</v>
      </c>
      <c r="N1" s="4" t="s">
        <v>131</v>
      </c>
    </row>
    <row r="2" spans="1:14">
      <c r="A2" s="5" t="s">
        <v>132</v>
      </c>
      <c r="B2" s="3" t="s">
        <v>133</v>
      </c>
      <c r="C2" s="6" t="s">
        <v>134</v>
      </c>
      <c r="D2" s="7" t="s">
        <v>135</v>
      </c>
      <c r="E2" s="7" t="s">
        <v>136</v>
      </c>
      <c r="F2" s="7" t="s">
        <v>137</v>
      </c>
      <c r="G2" s="7" t="s">
        <v>138</v>
      </c>
      <c r="H2" s="7" t="s">
        <v>139</v>
      </c>
      <c r="I2" s="7" t="s">
        <v>140</v>
      </c>
      <c r="K2" s="7" t="s">
        <v>141</v>
      </c>
      <c r="L2" s="7" t="s">
        <v>142</v>
      </c>
      <c r="M2" s="7" t="s">
        <v>143</v>
      </c>
      <c r="N2" s="7" t="s">
        <v>144</v>
      </c>
    </row>
    <row r="3" spans="1:13">
      <c r="A3" s="5" t="s">
        <v>145</v>
      </c>
      <c r="B3" s="6" t="s">
        <v>146</v>
      </c>
      <c r="C3" s="1" t="s">
        <v>147</v>
      </c>
      <c r="D3" s="7" t="s">
        <v>148</v>
      </c>
      <c r="E3" s="7" t="s">
        <v>149</v>
      </c>
      <c r="F3" s="7" t="s">
        <v>150</v>
      </c>
      <c r="H3" s="7" t="s">
        <v>151</v>
      </c>
      <c r="I3" s="7" t="s">
        <v>152</v>
      </c>
      <c r="K3" s="7" t="s">
        <v>153</v>
      </c>
      <c r="L3" t="s">
        <v>154</v>
      </c>
      <c r="M3" s="7" t="s">
        <v>155</v>
      </c>
    </row>
    <row r="4" spans="1:13">
      <c r="A4" s="5" t="s">
        <v>156</v>
      </c>
      <c r="B4" s="3" t="s">
        <v>157</v>
      </c>
      <c r="D4" s="7" t="s">
        <v>158</v>
      </c>
      <c r="E4" s="7" t="s">
        <v>159</v>
      </c>
      <c r="F4" s="7" t="s">
        <v>160</v>
      </c>
      <c r="H4" t="s">
        <v>161</v>
      </c>
      <c r="L4" s="7" t="s">
        <v>162</v>
      </c>
      <c r="M4" s="7" t="s">
        <v>163</v>
      </c>
    </row>
    <row r="5" spans="1:14">
      <c r="A5" s="5" t="s">
        <v>164</v>
      </c>
      <c r="B5" s="3" t="s">
        <v>165</v>
      </c>
      <c r="E5" s="7" t="s">
        <v>166</v>
      </c>
      <c r="F5" s="7" t="s">
        <v>167</v>
      </c>
      <c r="G5" s="7" t="s">
        <v>168</v>
      </c>
      <c r="L5" t="s">
        <v>169</v>
      </c>
      <c r="N5" s="7" t="s">
        <v>170</v>
      </c>
    </row>
    <row r="6" spans="1:14">
      <c r="A6" s="5" t="s">
        <v>171</v>
      </c>
      <c r="B6" s="3" t="s">
        <v>172</v>
      </c>
      <c r="C6" s="3" t="s">
        <v>172</v>
      </c>
      <c r="D6" s="7" t="s">
        <v>173</v>
      </c>
      <c r="E6" s="7" t="s">
        <v>174</v>
      </c>
      <c r="F6" t="s">
        <v>175</v>
      </c>
      <c r="G6" t="s">
        <v>176</v>
      </c>
      <c r="H6" s="7" t="s">
        <v>177</v>
      </c>
      <c r="L6" s="7" t="s">
        <v>178</v>
      </c>
      <c r="M6" s="7" t="s">
        <v>179</v>
      </c>
      <c r="N6" t="s">
        <v>180</v>
      </c>
    </row>
    <row r="7" spans="1:13">
      <c r="A7" t="s">
        <v>181</v>
      </c>
      <c r="B7" s="8"/>
      <c r="E7" s="7" t="s">
        <v>182</v>
      </c>
      <c r="F7" s="7" t="s">
        <v>183</v>
      </c>
      <c r="G7" s="7" t="s">
        <v>184</v>
      </c>
      <c r="H7" s="7" t="s">
        <v>185</v>
      </c>
      <c r="I7" s="7" t="s">
        <v>186</v>
      </c>
      <c r="L7" s="7" t="s">
        <v>187</v>
      </c>
      <c r="M7" s="7" t="s">
        <v>188</v>
      </c>
    </row>
    <row r="8" spans="1:13">
      <c r="A8" s="5" t="s">
        <v>189</v>
      </c>
      <c r="B8" s="8"/>
      <c r="E8" s="7" t="s">
        <v>190</v>
      </c>
      <c r="F8" s="7" t="s">
        <v>191</v>
      </c>
      <c r="H8" s="7" t="s">
        <v>192</v>
      </c>
      <c r="L8" s="7" t="s">
        <v>193</v>
      </c>
      <c r="M8" s="7" t="s">
        <v>194</v>
      </c>
    </row>
    <row r="9" spans="1:14">
      <c r="A9" s="5" t="s">
        <v>195</v>
      </c>
      <c r="B9" s="8"/>
      <c r="E9" s="7" t="s">
        <v>196</v>
      </c>
      <c r="F9" s="7" t="s">
        <v>197</v>
      </c>
      <c r="H9" t="s">
        <v>198</v>
      </c>
      <c r="I9" s="7" t="s">
        <v>199</v>
      </c>
      <c r="M9" s="7" t="s">
        <v>200</v>
      </c>
      <c r="N9" s="7" t="s">
        <v>201</v>
      </c>
    </row>
    <row r="10" spans="1:8">
      <c r="A10" s="5" t="s">
        <v>202</v>
      </c>
      <c r="B10" s="8"/>
      <c r="E10" s="7" t="s">
        <v>203</v>
      </c>
      <c r="F10" s="7" t="s">
        <v>204</v>
      </c>
      <c r="G10" t="s">
        <v>205</v>
      </c>
      <c r="H10" s="7" t="s">
        <v>206</v>
      </c>
    </row>
    <row r="11" spans="1:14">
      <c r="A11" s="5" t="s">
        <v>207</v>
      </c>
      <c r="B11" s="3" t="s">
        <v>208</v>
      </c>
      <c r="E11" s="7" t="s">
        <v>209</v>
      </c>
      <c r="F11" s="7" t="s">
        <v>210</v>
      </c>
      <c r="G11" s="7" t="s">
        <v>211</v>
      </c>
      <c r="H11" s="7" t="s">
        <v>212</v>
      </c>
      <c r="K11" s="7" t="s">
        <v>213</v>
      </c>
      <c r="L11" s="7" t="s">
        <v>214</v>
      </c>
      <c r="M11" s="7" t="s">
        <v>215</v>
      </c>
      <c r="N11" s="7" t="s">
        <v>216</v>
      </c>
    </row>
    <row r="12" spans="1:13">
      <c r="A12" s="5" t="s">
        <v>217</v>
      </c>
      <c r="B12" s="3" t="s">
        <v>218</v>
      </c>
      <c r="C12" s="6" t="s">
        <v>219</v>
      </c>
      <c r="L12" s="7" t="s">
        <v>220</v>
      </c>
      <c r="M12" s="7" t="s">
        <v>221</v>
      </c>
    </row>
    <row r="13" spans="1:6">
      <c r="A13" s="5" t="s">
        <v>222</v>
      </c>
      <c r="B13" s="3" t="s">
        <v>223</v>
      </c>
      <c r="E13" s="7" t="s">
        <v>224</v>
      </c>
      <c r="F13" t="s">
        <v>225</v>
      </c>
    </row>
    <row r="14" spans="1:2">
      <c r="A14" s="5"/>
      <c r="B14" s="8"/>
    </row>
    <row r="15" spans="2:2">
      <c r="B15" s="8"/>
    </row>
    <row r="16" spans="2:2">
      <c r="B16" s="8"/>
    </row>
    <row r="17" spans="2:2">
      <c r="B17" s="8"/>
    </row>
    <row r="18" spans="1:2">
      <c r="A18" s="9" t="s">
        <v>226</v>
      </c>
      <c r="B18" s="8"/>
    </row>
    <row r="19" spans="1:14">
      <c r="A19" s="5" t="s">
        <v>227</v>
      </c>
      <c r="J19" s="7" t="s">
        <v>228</v>
      </c>
      <c r="M19" s="7" t="s">
        <v>229</v>
      </c>
      <c r="N19" s="7" t="s">
        <v>227</v>
      </c>
    </row>
    <row r="20" spans="1:13">
      <c r="A20" s="5" t="s">
        <v>230</v>
      </c>
      <c r="I20" s="7" t="s">
        <v>231</v>
      </c>
      <c r="J20" s="7" t="s">
        <v>232</v>
      </c>
      <c r="K20" s="7" t="s">
        <v>233</v>
      </c>
      <c r="L20" s="7" t="s">
        <v>234</v>
      </c>
      <c r="M20" s="7" t="s">
        <v>235</v>
      </c>
    </row>
    <row r="21" spans="1:12">
      <c r="A21" s="5" t="s">
        <v>236</v>
      </c>
      <c r="L21" s="7" t="s">
        <v>237</v>
      </c>
    </row>
    <row r="22" spans="1:1">
      <c r="A22" s="5" t="s">
        <v>238</v>
      </c>
    </row>
    <row r="23" spans="1:10">
      <c r="A23" s="5" t="s">
        <v>239</v>
      </c>
      <c r="J23" s="7" t="s">
        <v>240</v>
      </c>
    </row>
    <row r="24" spans="1:1">
      <c r="A24" s="5" t="s">
        <v>241</v>
      </c>
    </row>
    <row r="25" spans="1:1">
      <c r="A25" t="s">
        <v>242</v>
      </c>
    </row>
    <row r="26" spans="1:2">
      <c r="A26" s="10" t="s">
        <v>243</v>
      </c>
      <c r="B26" s="7" t="s">
        <v>244</v>
      </c>
    </row>
    <row r="28" spans="1:1">
      <c r="A28" s="7" t="s">
        <v>245</v>
      </c>
    </row>
    <row r="30" spans="1:2">
      <c r="A30" s="7" t="s">
        <v>43</v>
      </c>
      <c r="B30" s="6" t="s">
        <v>44</v>
      </c>
    </row>
    <row r="31" spans="1:12">
      <c r="A31" s="11" t="s">
        <v>132</v>
      </c>
      <c r="B31" s="1">
        <v>4</v>
      </c>
      <c r="L31" s="7"/>
    </row>
    <row r="32" spans="1:2">
      <c r="A32" s="7" t="s">
        <v>246</v>
      </c>
      <c r="B32" s="1">
        <v>6</v>
      </c>
    </row>
    <row r="33" spans="1:2">
      <c r="A33" s="7" t="s">
        <v>247</v>
      </c>
      <c r="B33" s="1">
        <v>3</v>
      </c>
    </row>
    <row r="34" spans="1:2">
      <c r="A34" s="7" t="s">
        <v>248</v>
      </c>
      <c r="B34" s="1">
        <v>1</v>
      </c>
    </row>
    <row r="35" spans="1:2">
      <c r="A35" s="7" t="s">
        <v>249</v>
      </c>
      <c r="B35" s="1">
        <v>2</v>
      </c>
    </row>
    <row r="36" spans="1:2">
      <c r="A36" s="7" t="s">
        <v>250</v>
      </c>
      <c r="B36" s="1">
        <v>1</v>
      </c>
    </row>
    <row r="37" spans="1:2">
      <c r="A37" t="s">
        <v>251</v>
      </c>
      <c r="B37" s="1">
        <v>1</v>
      </c>
    </row>
    <row r="38" spans="1:2">
      <c r="A38" s="7" t="s">
        <v>252</v>
      </c>
      <c r="B38" s="1">
        <v>1</v>
      </c>
    </row>
    <row r="39" spans="1:2">
      <c r="A39" s="7" t="s">
        <v>253</v>
      </c>
      <c r="B39" s="1">
        <v>2</v>
      </c>
    </row>
    <row r="40" spans="1:2">
      <c r="A40" s="7" t="s">
        <v>254</v>
      </c>
      <c r="B40" s="1">
        <v>2</v>
      </c>
    </row>
    <row r="41" spans="1:2">
      <c r="A41" s="7" t="s">
        <v>255</v>
      </c>
      <c r="B41" s="1">
        <v>1</v>
      </c>
    </row>
    <row r="42" spans="1:2">
      <c r="A42" s="7" t="s">
        <v>256</v>
      </c>
      <c r="B42" s="1">
        <v>8</v>
      </c>
    </row>
    <row r="43" spans="1:2">
      <c r="A43" s="7" t="s">
        <v>257</v>
      </c>
      <c r="B43" s="1">
        <v>3</v>
      </c>
    </row>
    <row r="44" spans="1:2">
      <c r="A44" s="7" t="s">
        <v>258</v>
      </c>
      <c r="B44" s="1">
        <v>4</v>
      </c>
    </row>
    <row r="45" spans="1:2">
      <c r="A45" s="7" t="s">
        <v>259</v>
      </c>
      <c r="B45" s="1">
        <v>1</v>
      </c>
    </row>
    <row r="46" spans="1:2">
      <c r="A46" s="7" t="s">
        <v>260</v>
      </c>
      <c r="B46" s="1">
        <v>1</v>
      </c>
    </row>
    <row r="47" spans="1:2">
      <c r="A47" s="7" t="s">
        <v>261</v>
      </c>
      <c r="B47" s="1">
        <v>1</v>
      </c>
    </row>
    <row r="48" spans="1:2">
      <c r="A48" s="11" t="s">
        <v>262</v>
      </c>
      <c r="B48" s="1">
        <v>5</v>
      </c>
    </row>
    <row r="49" spans="1:2">
      <c r="A49" s="7" t="s">
        <v>263</v>
      </c>
      <c r="B49" s="1">
        <v>3</v>
      </c>
    </row>
    <row r="50" spans="1:2">
      <c r="A50" s="7" t="s">
        <v>264</v>
      </c>
      <c r="B50" s="1">
        <v>3</v>
      </c>
    </row>
    <row r="51" spans="1:2">
      <c r="A51" t="s">
        <v>265</v>
      </c>
      <c r="B51" s="1">
        <v>1</v>
      </c>
    </row>
    <row r="52" spans="1:2">
      <c r="A52" s="7" t="s">
        <v>266</v>
      </c>
      <c r="B52" s="1">
        <v>3</v>
      </c>
    </row>
    <row r="53" spans="1:2">
      <c r="A53" s="7" t="s">
        <v>267</v>
      </c>
      <c r="B53" s="1">
        <v>1</v>
      </c>
    </row>
    <row r="54" spans="1:2">
      <c r="A54" s="11" t="s">
        <v>268</v>
      </c>
      <c r="B54" s="1">
        <v>4</v>
      </c>
    </row>
    <row r="55" spans="1:2">
      <c r="A55" s="7" t="s">
        <v>269</v>
      </c>
      <c r="B55" s="1">
        <v>6</v>
      </c>
    </row>
    <row r="56" spans="1:2">
      <c r="A56" t="s">
        <v>270</v>
      </c>
      <c r="B56" s="1">
        <v>4</v>
      </c>
    </row>
    <row r="57" spans="1:2">
      <c r="A57" s="7" t="s">
        <v>271</v>
      </c>
      <c r="B57" s="1">
        <v>1</v>
      </c>
    </row>
    <row r="58" spans="1:2">
      <c r="A58" s="7" t="s">
        <v>205</v>
      </c>
      <c r="B58" s="1">
        <v>2</v>
      </c>
    </row>
    <row r="59" spans="1:2">
      <c r="A59" s="7" t="s">
        <v>272</v>
      </c>
      <c r="B59" s="1">
        <v>7</v>
      </c>
    </row>
    <row r="60" spans="1:2">
      <c r="A60" s="7" t="s">
        <v>273</v>
      </c>
      <c r="B60" s="1">
        <v>1</v>
      </c>
    </row>
    <row r="61" spans="1:2">
      <c r="A61" s="7" t="s">
        <v>274</v>
      </c>
      <c r="B61" s="1">
        <v>1</v>
      </c>
    </row>
    <row r="62" spans="1:2">
      <c r="A62" s="7" t="s">
        <v>275</v>
      </c>
      <c r="B62" s="1">
        <v>1</v>
      </c>
    </row>
    <row r="63" spans="1:2">
      <c r="A63" s="7" t="s">
        <v>276</v>
      </c>
      <c r="B63" s="1">
        <v>1</v>
      </c>
    </row>
    <row r="64" spans="1:2">
      <c r="A64" s="7" t="s">
        <v>277</v>
      </c>
      <c r="B64" s="1">
        <v>1</v>
      </c>
    </row>
    <row r="65" spans="1:2">
      <c r="A65" s="7" t="s">
        <v>278</v>
      </c>
      <c r="B65" s="1">
        <v>1</v>
      </c>
    </row>
    <row r="66" spans="1:2">
      <c r="A66" s="7" t="s">
        <v>279</v>
      </c>
      <c r="B66" s="1">
        <v>1</v>
      </c>
    </row>
    <row r="67" spans="1:2">
      <c r="A67" s="7" t="s">
        <v>280</v>
      </c>
      <c r="B67" s="1">
        <v>1</v>
      </c>
    </row>
    <row r="68" spans="1:2">
      <c r="A68" s="11" t="s">
        <v>281</v>
      </c>
      <c r="B68" s="1">
        <v>5</v>
      </c>
    </row>
    <row r="69" spans="1:2">
      <c r="A69" s="7" t="s">
        <v>282</v>
      </c>
      <c r="B69" s="1">
        <v>3</v>
      </c>
    </row>
    <row r="70" spans="1:2">
      <c r="A70" s="7" t="s">
        <v>283</v>
      </c>
      <c r="B70" s="1">
        <v>1</v>
      </c>
    </row>
    <row r="71" spans="1:2">
      <c r="A71" s="7" t="s">
        <v>284</v>
      </c>
      <c r="B71" s="1">
        <v>1</v>
      </c>
    </row>
    <row r="72" spans="1:2">
      <c r="A72" s="7" t="s">
        <v>285</v>
      </c>
      <c r="B72" s="1">
        <v>3</v>
      </c>
    </row>
    <row r="73" spans="1:2">
      <c r="A73" s="7" t="s">
        <v>286</v>
      </c>
      <c r="B73" s="1">
        <v>2</v>
      </c>
    </row>
    <row r="74" spans="1:2">
      <c r="A74" s="7" t="s">
        <v>287</v>
      </c>
      <c r="B74" s="1">
        <v>2</v>
      </c>
    </row>
    <row r="75" spans="1:2">
      <c r="A75" s="7" t="s">
        <v>288</v>
      </c>
      <c r="B75" s="1">
        <v>1</v>
      </c>
    </row>
    <row r="76" spans="1:2">
      <c r="A76" s="11" t="s">
        <v>289</v>
      </c>
      <c r="B76" s="1">
        <v>5</v>
      </c>
    </row>
    <row r="77" spans="1:2">
      <c r="A77" s="7" t="s">
        <v>290</v>
      </c>
      <c r="B77" s="1">
        <v>1</v>
      </c>
    </row>
    <row r="78" spans="1:2">
      <c r="A78" s="11" t="s">
        <v>291</v>
      </c>
      <c r="B78" s="1">
        <v>4</v>
      </c>
    </row>
    <row r="79" spans="1:2">
      <c r="A79" s="7" t="s">
        <v>292</v>
      </c>
      <c r="B79" s="1">
        <v>1</v>
      </c>
    </row>
    <row r="80" spans="1:2">
      <c r="A80" s="7" t="s">
        <v>293</v>
      </c>
      <c r="B80" s="1">
        <v>1</v>
      </c>
    </row>
    <row r="81" spans="1:2">
      <c r="A81" s="11" t="s">
        <v>196</v>
      </c>
      <c r="B81" s="1">
        <v>4</v>
      </c>
    </row>
    <row r="82" spans="1:2">
      <c r="A82" s="7" t="s">
        <v>294</v>
      </c>
      <c r="B82" s="1">
        <v>4</v>
      </c>
    </row>
    <row r="83" spans="1:2">
      <c r="A83" s="11" t="s">
        <v>204</v>
      </c>
      <c r="B83" s="1">
        <v>4</v>
      </c>
    </row>
    <row r="84" spans="1:2">
      <c r="A84" s="7" t="s">
        <v>295</v>
      </c>
      <c r="B84" s="1">
        <v>1</v>
      </c>
    </row>
    <row r="85" spans="1:2">
      <c r="A85" s="11" t="s">
        <v>296</v>
      </c>
      <c r="B85" s="1">
        <v>2</v>
      </c>
    </row>
    <row r="86" spans="1:2">
      <c r="A86" s="7" t="s">
        <v>220</v>
      </c>
      <c r="B86" s="1">
        <v>3</v>
      </c>
    </row>
    <row r="87" spans="1:2">
      <c r="A87" s="11" t="s">
        <v>297</v>
      </c>
      <c r="B87" s="1">
        <v>2</v>
      </c>
    </row>
    <row r="88" spans="1:2">
      <c r="A88" s="7" t="s">
        <v>298</v>
      </c>
      <c r="B88" s="1">
        <v>1</v>
      </c>
    </row>
    <row r="89" spans="1:2">
      <c r="A89" s="11" t="s">
        <v>299</v>
      </c>
      <c r="B89" s="1">
        <v>1</v>
      </c>
    </row>
    <row r="90" spans="1:2">
      <c r="A90" s="7" t="s">
        <v>300</v>
      </c>
      <c r="B90" s="1">
        <v>1</v>
      </c>
    </row>
    <row r="91" spans="1:2">
      <c r="A91" s="7" t="s">
        <v>221</v>
      </c>
      <c r="B91" s="1">
        <v>2</v>
      </c>
    </row>
    <row r="92" spans="1:2">
      <c r="A92" s="7" t="s">
        <v>213</v>
      </c>
      <c r="B92" s="1">
        <v>1</v>
      </c>
    </row>
    <row r="93" spans="1:2">
      <c r="A93" t="s">
        <v>301</v>
      </c>
      <c r="B93" s="1">
        <v>1</v>
      </c>
    </row>
    <row r="94" spans="1:2">
      <c r="A94" s="7" t="s">
        <v>302</v>
      </c>
      <c r="B94" s="1">
        <v>1</v>
      </c>
    </row>
    <row r="95" spans="1:2">
      <c r="A95" s="7" t="s">
        <v>303</v>
      </c>
      <c r="B95" s="1">
        <v>1</v>
      </c>
    </row>
    <row r="96" spans="1:2">
      <c r="A96" s="7" t="s">
        <v>304</v>
      </c>
      <c r="B96" s="1">
        <v>1</v>
      </c>
    </row>
    <row r="97" spans="1:2">
      <c r="A97" s="7" t="s">
        <v>305</v>
      </c>
      <c r="B97" s="1">
        <v>1</v>
      </c>
    </row>
    <row r="98" spans="1:2">
      <c r="A98" t="s">
        <v>306</v>
      </c>
      <c r="B98" s="1">
        <v>1</v>
      </c>
    </row>
    <row r="99" spans="1:2">
      <c r="A99" s="7" t="s">
        <v>307</v>
      </c>
      <c r="B99" s="1">
        <v>2</v>
      </c>
    </row>
    <row r="100" spans="1:2">
      <c r="A100" s="7" t="s">
        <v>308</v>
      </c>
      <c r="B100" s="1">
        <v>2</v>
      </c>
    </row>
    <row r="101" spans="1:2">
      <c r="A101" s="7" t="s">
        <v>309</v>
      </c>
      <c r="B101" s="1">
        <v>1</v>
      </c>
    </row>
    <row r="102" spans="1:2">
      <c r="A102" s="7" t="s">
        <v>310</v>
      </c>
      <c r="B102" s="1">
        <v>1</v>
      </c>
    </row>
    <row r="103" spans="1:2">
      <c r="A103" s="7" t="s">
        <v>229</v>
      </c>
      <c r="B103" s="1">
        <v>1</v>
      </c>
    </row>
    <row r="104" spans="1:2">
      <c r="A104" s="7" t="s">
        <v>311</v>
      </c>
      <c r="B104" s="1">
        <v>1</v>
      </c>
    </row>
    <row r="105" spans="1:2">
      <c r="A105" s="7" t="s">
        <v>312</v>
      </c>
      <c r="B105" s="1">
        <v>1</v>
      </c>
    </row>
    <row r="106" spans="1:2">
      <c r="A106" s="7" t="s">
        <v>313</v>
      </c>
      <c r="B106" s="1">
        <v>1</v>
      </c>
    </row>
    <row r="107" spans="1:2">
      <c r="A107" s="7" t="s">
        <v>314</v>
      </c>
      <c r="B107" s="1">
        <v>1</v>
      </c>
    </row>
    <row r="108" spans="1:2">
      <c r="A108" s="7" t="s">
        <v>315</v>
      </c>
      <c r="B108" s="1">
        <v>1</v>
      </c>
    </row>
    <row r="109" spans="1:2">
      <c r="A109" s="7" t="s">
        <v>231</v>
      </c>
      <c r="B109" s="1">
        <v>3</v>
      </c>
    </row>
    <row r="110" spans="1:2">
      <c r="A110" s="7" t="s">
        <v>316</v>
      </c>
      <c r="B110" s="1">
        <v>1</v>
      </c>
    </row>
    <row r="111" spans="1:2">
      <c r="A111" s="7" t="s">
        <v>317</v>
      </c>
      <c r="B111" s="1">
        <v>2</v>
      </c>
    </row>
    <row r="112" spans="1:2">
      <c r="A112" s="7" t="s">
        <v>318</v>
      </c>
      <c r="B112" s="1">
        <v>2</v>
      </c>
    </row>
    <row r="113" spans="1:2">
      <c r="A113" s="7" t="s">
        <v>319</v>
      </c>
      <c r="B113" s="1">
        <v>4</v>
      </c>
    </row>
    <row r="114" spans="1:2">
      <c r="A114" s="12" t="s">
        <v>320</v>
      </c>
      <c r="B114" s="1">
        <v>1</v>
      </c>
    </row>
    <row r="115" spans="1:2">
      <c r="A115" s="7" t="s">
        <v>321</v>
      </c>
      <c r="B115" s="1">
        <v>1</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5"/>
  <sheetViews>
    <sheetView topLeftCell="A7" workbookViewId="0">
      <selection activeCell="A1" sqref="$A1:$XFD1048576"/>
    </sheetView>
  </sheetViews>
  <sheetFormatPr defaultColWidth="9" defaultRowHeight="14"/>
  <cols>
    <col min="1" max="1" width="33" customWidth="1"/>
    <col min="2" max="2" width="57.8181818181818" style="1" customWidth="1"/>
    <col min="3" max="3" width="43.8181818181818" style="1" customWidth="1"/>
    <col min="4" max="4" width="28.6363636363636" customWidth="1"/>
    <col min="5" max="5" width="69.7272727272727" customWidth="1"/>
    <col min="6" max="6" width="51.3636363636364" customWidth="1"/>
    <col min="7" max="7" width="29.7272727272727" customWidth="1"/>
    <col min="8" max="8" width="134.454545454545" customWidth="1"/>
    <col min="9" max="9" width="25.4545454545455" customWidth="1"/>
    <col min="11" max="11" width="28.6363636363636" customWidth="1"/>
    <col min="12" max="12" width="88.3636363636364" customWidth="1"/>
    <col min="13" max="13" width="82.6363636363636" customWidth="1"/>
  </cols>
  <sheetData>
    <row r="1" spans="1:14">
      <c r="A1" s="2" t="s">
        <v>118</v>
      </c>
      <c r="B1" s="3" t="s">
        <v>119</v>
      </c>
      <c r="C1" s="3" t="s">
        <v>120</v>
      </c>
      <c r="D1" s="4" t="s">
        <v>121</v>
      </c>
      <c r="E1" s="4" t="s">
        <v>122</v>
      </c>
      <c r="F1" s="4" t="s">
        <v>123</v>
      </c>
      <c r="G1" s="4" t="s">
        <v>124</v>
      </c>
      <c r="H1" s="4" t="s">
        <v>125</v>
      </c>
      <c r="I1" s="4" t="s">
        <v>126</v>
      </c>
      <c r="J1" s="4" t="s">
        <v>127</v>
      </c>
      <c r="K1" s="4" t="s">
        <v>128</v>
      </c>
      <c r="L1" s="4" t="s">
        <v>129</v>
      </c>
      <c r="M1" s="4" t="s">
        <v>130</v>
      </c>
      <c r="N1" s="4" t="s">
        <v>131</v>
      </c>
    </row>
    <row r="2" spans="1:14">
      <c r="A2" s="5" t="s">
        <v>132</v>
      </c>
      <c r="B2" s="3" t="s">
        <v>133</v>
      </c>
      <c r="C2" s="6" t="s">
        <v>134</v>
      </c>
      <c r="D2" s="7" t="s">
        <v>135</v>
      </c>
      <c r="E2" s="7" t="s">
        <v>136</v>
      </c>
      <c r="F2" s="7" t="s">
        <v>137</v>
      </c>
      <c r="G2" s="7" t="s">
        <v>138</v>
      </c>
      <c r="H2" s="7" t="s">
        <v>139</v>
      </c>
      <c r="I2" s="7" t="s">
        <v>140</v>
      </c>
      <c r="K2" s="7" t="s">
        <v>141</v>
      </c>
      <c r="L2" s="7" t="s">
        <v>142</v>
      </c>
      <c r="M2" s="7" t="s">
        <v>143</v>
      </c>
      <c r="N2" s="7" t="s">
        <v>144</v>
      </c>
    </row>
    <row r="3" spans="1:13">
      <c r="A3" s="5" t="s">
        <v>145</v>
      </c>
      <c r="B3" s="6" t="s">
        <v>146</v>
      </c>
      <c r="C3" s="1" t="s">
        <v>147</v>
      </c>
      <c r="D3" s="7" t="s">
        <v>148</v>
      </c>
      <c r="E3" s="7" t="s">
        <v>149</v>
      </c>
      <c r="F3" s="7" t="s">
        <v>150</v>
      </c>
      <c r="H3" s="7" t="s">
        <v>151</v>
      </c>
      <c r="I3" s="7" t="s">
        <v>152</v>
      </c>
      <c r="K3" s="7" t="s">
        <v>153</v>
      </c>
      <c r="L3" t="s">
        <v>154</v>
      </c>
      <c r="M3" s="7" t="s">
        <v>155</v>
      </c>
    </row>
    <row r="4" spans="1:13">
      <c r="A4" s="5" t="s">
        <v>156</v>
      </c>
      <c r="B4" s="3" t="s">
        <v>157</v>
      </c>
      <c r="D4" s="7" t="s">
        <v>158</v>
      </c>
      <c r="E4" s="7" t="s">
        <v>159</v>
      </c>
      <c r="F4" s="7" t="s">
        <v>160</v>
      </c>
      <c r="H4" t="s">
        <v>161</v>
      </c>
      <c r="L4" s="7" t="s">
        <v>162</v>
      </c>
      <c r="M4" s="7" t="s">
        <v>163</v>
      </c>
    </row>
    <row r="5" spans="1:14">
      <c r="A5" s="5" t="s">
        <v>164</v>
      </c>
      <c r="B5" s="3" t="s">
        <v>165</v>
      </c>
      <c r="E5" s="7" t="s">
        <v>166</v>
      </c>
      <c r="F5" s="7" t="s">
        <v>167</v>
      </c>
      <c r="G5" s="7" t="s">
        <v>168</v>
      </c>
      <c r="L5" t="s">
        <v>169</v>
      </c>
      <c r="N5" s="7" t="s">
        <v>170</v>
      </c>
    </row>
    <row r="6" spans="1:14">
      <c r="A6" s="5" t="s">
        <v>171</v>
      </c>
      <c r="B6" s="3" t="s">
        <v>172</v>
      </c>
      <c r="C6" s="3" t="s">
        <v>172</v>
      </c>
      <c r="D6" s="7" t="s">
        <v>173</v>
      </c>
      <c r="E6" s="7" t="s">
        <v>174</v>
      </c>
      <c r="F6" t="s">
        <v>175</v>
      </c>
      <c r="G6" t="s">
        <v>176</v>
      </c>
      <c r="H6" s="7" t="s">
        <v>177</v>
      </c>
      <c r="L6" s="7" t="s">
        <v>178</v>
      </c>
      <c r="M6" s="7" t="s">
        <v>179</v>
      </c>
      <c r="N6" t="s">
        <v>180</v>
      </c>
    </row>
    <row r="7" spans="1:13">
      <c r="A7" t="s">
        <v>181</v>
      </c>
      <c r="B7" s="8"/>
      <c r="E7" s="7" t="s">
        <v>182</v>
      </c>
      <c r="F7" s="7" t="s">
        <v>183</v>
      </c>
      <c r="G7" s="7" t="s">
        <v>184</v>
      </c>
      <c r="H7" s="7" t="s">
        <v>185</v>
      </c>
      <c r="I7" s="7" t="s">
        <v>186</v>
      </c>
      <c r="L7" s="7" t="s">
        <v>187</v>
      </c>
      <c r="M7" s="7" t="s">
        <v>188</v>
      </c>
    </row>
    <row r="8" spans="1:13">
      <c r="A8" s="5" t="s">
        <v>189</v>
      </c>
      <c r="B8" s="8"/>
      <c r="E8" s="7" t="s">
        <v>190</v>
      </c>
      <c r="F8" s="7" t="s">
        <v>191</v>
      </c>
      <c r="H8" s="7" t="s">
        <v>192</v>
      </c>
      <c r="L8" s="7" t="s">
        <v>193</v>
      </c>
      <c r="M8" s="7" t="s">
        <v>194</v>
      </c>
    </row>
    <row r="9" spans="1:14">
      <c r="A9" s="5" t="s">
        <v>195</v>
      </c>
      <c r="B9" s="8"/>
      <c r="E9" s="7" t="s">
        <v>196</v>
      </c>
      <c r="F9" s="7" t="s">
        <v>197</v>
      </c>
      <c r="H9" t="s">
        <v>198</v>
      </c>
      <c r="I9" s="7" t="s">
        <v>199</v>
      </c>
      <c r="M9" s="7" t="s">
        <v>200</v>
      </c>
      <c r="N9" s="7" t="s">
        <v>201</v>
      </c>
    </row>
    <row r="10" spans="1:8">
      <c r="A10" s="5" t="s">
        <v>202</v>
      </c>
      <c r="B10" s="8"/>
      <c r="E10" s="7" t="s">
        <v>203</v>
      </c>
      <c r="F10" s="7" t="s">
        <v>204</v>
      </c>
      <c r="G10" t="s">
        <v>205</v>
      </c>
      <c r="H10" s="7" t="s">
        <v>206</v>
      </c>
    </row>
    <row r="11" spans="1:14">
      <c r="A11" s="5" t="s">
        <v>207</v>
      </c>
      <c r="B11" s="3" t="s">
        <v>208</v>
      </c>
      <c r="E11" s="7" t="s">
        <v>209</v>
      </c>
      <c r="F11" s="7" t="s">
        <v>210</v>
      </c>
      <c r="G11" s="7" t="s">
        <v>211</v>
      </c>
      <c r="H11" s="7" t="s">
        <v>212</v>
      </c>
      <c r="K11" s="7" t="s">
        <v>213</v>
      </c>
      <c r="L11" s="7" t="s">
        <v>214</v>
      </c>
      <c r="M11" s="7" t="s">
        <v>215</v>
      </c>
      <c r="N11" s="7" t="s">
        <v>216</v>
      </c>
    </row>
    <row r="12" spans="1:13">
      <c r="A12" s="5" t="s">
        <v>217</v>
      </c>
      <c r="B12" s="3" t="s">
        <v>218</v>
      </c>
      <c r="C12" s="6" t="s">
        <v>219</v>
      </c>
      <c r="L12" s="7" t="s">
        <v>220</v>
      </c>
      <c r="M12" s="7" t="s">
        <v>221</v>
      </c>
    </row>
    <row r="13" spans="1:6">
      <c r="A13" s="5" t="s">
        <v>222</v>
      </c>
      <c r="B13" s="3" t="s">
        <v>223</v>
      </c>
      <c r="E13" s="7" t="s">
        <v>224</v>
      </c>
      <c r="F13" t="s">
        <v>225</v>
      </c>
    </row>
    <row r="14" spans="1:2">
      <c r="A14" s="5"/>
      <c r="B14" s="8"/>
    </row>
    <row r="15" spans="2:2">
      <c r="B15" s="8"/>
    </row>
    <row r="16" spans="2:2">
      <c r="B16" s="8"/>
    </row>
    <row r="17" spans="2:2">
      <c r="B17" s="8"/>
    </row>
    <row r="18" spans="1:2">
      <c r="A18" s="9" t="s">
        <v>226</v>
      </c>
      <c r="B18" s="8"/>
    </row>
    <row r="19" spans="1:14">
      <c r="A19" s="5" t="s">
        <v>227</v>
      </c>
      <c r="J19" s="7" t="s">
        <v>228</v>
      </c>
      <c r="M19" s="7" t="s">
        <v>229</v>
      </c>
      <c r="N19" s="7" t="s">
        <v>227</v>
      </c>
    </row>
    <row r="20" spans="1:13">
      <c r="A20" s="5" t="s">
        <v>230</v>
      </c>
      <c r="I20" s="7" t="s">
        <v>231</v>
      </c>
      <c r="J20" s="7" t="s">
        <v>232</v>
      </c>
      <c r="K20" s="7" t="s">
        <v>233</v>
      </c>
      <c r="L20" s="7" t="s">
        <v>234</v>
      </c>
      <c r="M20" s="7" t="s">
        <v>235</v>
      </c>
    </row>
    <row r="21" spans="1:12">
      <c r="A21" s="5" t="s">
        <v>236</v>
      </c>
      <c r="L21" t="s">
        <v>237</v>
      </c>
    </row>
    <row r="22" spans="1:1">
      <c r="A22" s="5" t="s">
        <v>238</v>
      </c>
    </row>
    <row r="23" spans="1:10">
      <c r="A23" s="5" t="s">
        <v>239</v>
      </c>
      <c r="J23" s="7" t="s">
        <v>240</v>
      </c>
    </row>
    <row r="24" spans="1:1">
      <c r="A24" s="5" t="s">
        <v>241</v>
      </c>
    </row>
    <row r="25" spans="1:1">
      <c r="A25" t="s">
        <v>242</v>
      </c>
    </row>
    <row r="26" spans="1:13">
      <c r="A26" s="10" t="s">
        <v>243</v>
      </c>
      <c r="M26" s="7" t="s">
        <v>244</v>
      </c>
    </row>
    <row r="28" spans="1:1">
      <c r="A28" s="7" t="s">
        <v>245</v>
      </c>
    </row>
    <row r="30" spans="1:2">
      <c r="A30" s="7" t="s">
        <v>43</v>
      </c>
      <c r="B30" s="6" t="s">
        <v>44</v>
      </c>
    </row>
    <row r="31" spans="1:12">
      <c r="A31" s="11" t="s">
        <v>132</v>
      </c>
      <c r="B31" s="1">
        <v>4</v>
      </c>
      <c r="L31" s="7"/>
    </row>
    <row r="32" spans="1:2">
      <c r="A32" s="7" t="s">
        <v>246</v>
      </c>
      <c r="B32" s="1">
        <v>6</v>
      </c>
    </row>
    <row r="33" spans="1:2">
      <c r="A33" s="7" t="s">
        <v>247</v>
      </c>
      <c r="B33" s="1">
        <v>3</v>
      </c>
    </row>
    <row r="34" spans="1:2">
      <c r="A34" s="7" t="s">
        <v>248</v>
      </c>
      <c r="B34" s="1">
        <v>1</v>
      </c>
    </row>
    <row r="35" spans="1:2">
      <c r="A35" s="7" t="s">
        <v>249</v>
      </c>
      <c r="B35" s="1">
        <v>2</v>
      </c>
    </row>
    <row r="36" spans="1:2">
      <c r="A36" s="7" t="s">
        <v>250</v>
      </c>
      <c r="B36" s="1">
        <v>1</v>
      </c>
    </row>
    <row r="37" spans="1:2">
      <c r="A37" t="s">
        <v>251</v>
      </c>
      <c r="B37" s="1">
        <v>1</v>
      </c>
    </row>
    <row r="38" spans="1:2">
      <c r="A38" t="s">
        <v>252</v>
      </c>
      <c r="B38" s="1">
        <v>1</v>
      </c>
    </row>
    <row r="39" spans="1:2">
      <c r="A39" t="s">
        <v>253</v>
      </c>
      <c r="B39" s="1">
        <v>2</v>
      </c>
    </row>
    <row r="40" spans="1:2">
      <c r="A40" s="7" t="s">
        <v>254</v>
      </c>
      <c r="B40" s="1">
        <v>2</v>
      </c>
    </row>
    <row r="41" spans="1:2">
      <c r="A41" t="s">
        <v>255</v>
      </c>
      <c r="B41" s="1">
        <v>1</v>
      </c>
    </row>
    <row r="42" spans="1:2">
      <c r="A42" s="7" t="s">
        <v>256</v>
      </c>
      <c r="B42" s="1">
        <v>8</v>
      </c>
    </row>
    <row r="43" spans="1:2">
      <c r="A43" s="7" t="s">
        <v>257</v>
      </c>
      <c r="B43" s="1">
        <v>3</v>
      </c>
    </row>
    <row r="44" spans="1:2">
      <c r="A44" s="7" t="s">
        <v>258</v>
      </c>
      <c r="B44" s="1">
        <v>4</v>
      </c>
    </row>
    <row r="45" spans="1:2">
      <c r="A45" s="7" t="s">
        <v>259</v>
      </c>
      <c r="B45" s="1">
        <v>1</v>
      </c>
    </row>
    <row r="46" spans="1:2">
      <c r="A46" s="7" t="s">
        <v>260</v>
      </c>
      <c r="B46" s="1">
        <v>1</v>
      </c>
    </row>
    <row r="47" spans="1:2">
      <c r="A47" s="7" t="s">
        <v>261</v>
      </c>
      <c r="B47" s="1">
        <v>1</v>
      </c>
    </row>
    <row r="48" spans="1:2">
      <c r="A48" s="11" t="s">
        <v>262</v>
      </c>
      <c r="B48" s="1">
        <v>5</v>
      </c>
    </row>
    <row r="49" spans="1:2">
      <c r="A49" s="7" t="s">
        <v>263</v>
      </c>
      <c r="B49" s="1">
        <v>3</v>
      </c>
    </row>
    <row r="50" spans="1:2">
      <c r="A50" s="7" t="s">
        <v>264</v>
      </c>
      <c r="B50" s="1">
        <v>3</v>
      </c>
    </row>
    <row r="51" spans="1:2">
      <c r="A51" t="s">
        <v>265</v>
      </c>
      <c r="B51" s="1">
        <v>1</v>
      </c>
    </row>
    <row r="52" spans="1:2">
      <c r="A52" s="7" t="s">
        <v>266</v>
      </c>
      <c r="B52" s="1">
        <v>3</v>
      </c>
    </row>
    <row r="53" spans="1:2">
      <c r="A53" t="s">
        <v>267</v>
      </c>
      <c r="B53" s="1">
        <v>1</v>
      </c>
    </row>
    <row r="54" spans="1:2">
      <c r="A54" s="11" t="s">
        <v>268</v>
      </c>
      <c r="B54" s="1">
        <v>4</v>
      </c>
    </row>
    <row r="55" spans="1:2">
      <c r="A55" s="7" t="s">
        <v>269</v>
      </c>
      <c r="B55" s="1">
        <v>6</v>
      </c>
    </row>
    <row r="56" spans="1:2">
      <c r="A56" t="s">
        <v>270</v>
      </c>
      <c r="B56" s="1">
        <v>4</v>
      </c>
    </row>
    <row r="57" spans="1:2">
      <c r="A57" t="s">
        <v>271</v>
      </c>
      <c r="B57" s="1">
        <v>1</v>
      </c>
    </row>
    <row r="58" spans="1:2">
      <c r="A58" s="7" t="s">
        <v>205</v>
      </c>
      <c r="B58" s="1">
        <v>2</v>
      </c>
    </row>
    <row r="59" spans="1:2">
      <c r="A59" s="7" t="s">
        <v>272</v>
      </c>
      <c r="B59" s="1">
        <v>7</v>
      </c>
    </row>
    <row r="60" spans="1:2">
      <c r="A60" s="7" t="s">
        <v>273</v>
      </c>
      <c r="B60" s="1">
        <v>1</v>
      </c>
    </row>
    <row r="61" spans="1:2">
      <c r="A61" s="7" t="s">
        <v>274</v>
      </c>
      <c r="B61" s="1">
        <v>1</v>
      </c>
    </row>
    <row r="62" spans="1:2">
      <c r="A62" s="7" t="s">
        <v>275</v>
      </c>
      <c r="B62" s="1">
        <v>1</v>
      </c>
    </row>
    <row r="63" spans="1:2">
      <c r="A63" s="7" t="s">
        <v>276</v>
      </c>
      <c r="B63" s="1">
        <v>1</v>
      </c>
    </row>
    <row r="64" spans="1:2">
      <c r="A64" s="7" t="s">
        <v>277</v>
      </c>
      <c r="B64" s="1">
        <v>1</v>
      </c>
    </row>
    <row r="65" spans="1:2">
      <c r="A65" t="s">
        <v>278</v>
      </c>
      <c r="B65" s="1">
        <v>1</v>
      </c>
    </row>
    <row r="66" spans="1:2">
      <c r="A66" t="s">
        <v>279</v>
      </c>
      <c r="B66" s="1">
        <v>1</v>
      </c>
    </row>
    <row r="67" spans="1:2">
      <c r="A67" t="s">
        <v>280</v>
      </c>
      <c r="B67" s="1">
        <v>1</v>
      </c>
    </row>
    <row r="68" spans="1:2">
      <c r="A68" s="11" t="s">
        <v>281</v>
      </c>
      <c r="B68" s="1">
        <v>5</v>
      </c>
    </row>
    <row r="69" spans="1:2">
      <c r="A69" s="7" t="s">
        <v>282</v>
      </c>
      <c r="B69" s="1">
        <v>3</v>
      </c>
    </row>
    <row r="70" spans="1:2">
      <c r="A70" s="7" t="s">
        <v>283</v>
      </c>
      <c r="B70" s="1">
        <v>1</v>
      </c>
    </row>
    <row r="71" spans="1:2">
      <c r="A71" s="7" t="s">
        <v>284</v>
      </c>
      <c r="B71" s="1">
        <v>1</v>
      </c>
    </row>
    <row r="72" spans="1:2">
      <c r="A72" s="7" t="s">
        <v>285</v>
      </c>
      <c r="B72" s="1">
        <v>3</v>
      </c>
    </row>
    <row r="73" spans="1:2">
      <c r="A73" s="7" t="s">
        <v>286</v>
      </c>
      <c r="B73" s="1">
        <v>2</v>
      </c>
    </row>
    <row r="74" spans="1:2">
      <c r="A74" s="7" t="s">
        <v>287</v>
      </c>
      <c r="B74" s="1">
        <v>2</v>
      </c>
    </row>
    <row r="75" spans="1:2">
      <c r="A75" t="s">
        <v>288</v>
      </c>
      <c r="B75" s="1">
        <v>1</v>
      </c>
    </row>
    <row r="76" spans="1:2">
      <c r="A76" s="11" t="s">
        <v>289</v>
      </c>
      <c r="B76" s="1">
        <v>5</v>
      </c>
    </row>
    <row r="77" spans="1:2">
      <c r="A77" s="7" t="s">
        <v>290</v>
      </c>
      <c r="B77" s="1">
        <v>1</v>
      </c>
    </row>
    <row r="78" spans="1:2">
      <c r="A78" s="11" t="s">
        <v>291</v>
      </c>
      <c r="B78" s="1">
        <v>4</v>
      </c>
    </row>
    <row r="79" spans="1:2">
      <c r="A79" s="7" t="s">
        <v>292</v>
      </c>
      <c r="B79" s="1">
        <v>1</v>
      </c>
    </row>
    <row r="80" spans="1:2">
      <c r="A80" t="s">
        <v>293</v>
      </c>
      <c r="B80" s="1">
        <v>1</v>
      </c>
    </row>
    <row r="81" spans="1:2">
      <c r="A81" s="11" t="s">
        <v>196</v>
      </c>
      <c r="B81" s="1">
        <v>4</v>
      </c>
    </row>
    <row r="82" spans="1:2">
      <c r="A82" s="7" t="s">
        <v>294</v>
      </c>
      <c r="B82" s="1">
        <v>4</v>
      </c>
    </row>
    <row r="83" spans="1:2">
      <c r="A83" s="11" t="s">
        <v>204</v>
      </c>
      <c r="B83" s="1">
        <v>4</v>
      </c>
    </row>
    <row r="84" spans="1:2">
      <c r="A84" t="s">
        <v>295</v>
      </c>
      <c r="B84" s="1">
        <v>1</v>
      </c>
    </row>
    <row r="85" spans="1:2">
      <c r="A85" s="11" t="s">
        <v>296</v>
      </c>
      <c r="B85" s="1">
        <v>2</v>
      </c>
    </row>
    <row r="86" spans="1:2">
      <c r="A86" t="s">
        <v>220</v>
      </c>
      <c r="B86" s="1">
        <v>3</v>
      </c>
    </row>
    <row r="87" spans="1:2">
      <c r="A87" s="11" t="s">
        <v>297</v>
      </c>
      <c r="B87" s="1">
        <v>2</v>
      </c>
    </row>
    <row r="88" spans="1:2">
      <c r="A88" s="7" t="s">
        <v>298</v>
      </c>
      <c r="B88" s="1">
        <v>1</v>
      </c>
    </row>
    <row r="89" spans="1:2">
      <c r="A89" s="11" t="s">
        <v>299</v>
      </c>
      <c r="B89" s="1">
        <v>1</v>
      </c>
    </row>
    <row r="90" spans="1:2">
      <c r="A90" s="7" t="s">
        <v>300</v>
      </c>
      <c r="B90" s="1">
        <v>1</v>
      </c>
    </row>
    <row r="91" spans="1:2">
      <c r="A91" t="s">
        <v>221</v>
      </c>
      <c r="B91" s="1">
        <v>2</v>
      </c>
    </row>
    <row r="92" spans="1:2">
      <c r="A92" t="s">
        <v>213</v>
      </c>
      <c r="B92" s="1">
        <v>1</v>
      </c>
    </row>
    <row r="93" spans="1:2">
      <c r="A93" t="s">
        <v>301</v>
      </c>
      <c r="B93" s="1">
        <v>1</v>
      </c>
    </row>
    <row r="94" spans="1:2">
      <c r="A94" t="s">
        <v>302</v>
      </c>
      <c r="B94" s="1">
        <v>1</v>
      </c>
    </row>
    <row r="95" spans="1:2">
      <c r="A95" s="7" t="s">
        <v>303</v>
      </c>
      <c r="B95" s="1">
        <v>1</v>
      </c>
    </row>
    <row r="96" spans="1:2">
      <c r="A96" t="s">
        <v>304</v>
      </c>
      <c r="B96" s="1">
        <v>1</v>
      </c>
    </row>
    <row r="97" spans="1:2">
      <c r="A97" s="7" t="s">
        <v>305</v>
      </c>
      <c r="B97" s="1">
        <v>1</v>
      </c>
    </row>
    <row r="98" spans="1:2">
      <c r="A98" t="s">
        <v>306</v>
      </c>
      <c r="B98" s="1">
        <v>1</v>
      </c>
    </row>
    <row r="99" spans="1:2">
      <c r="A99" t="s">
        <v>307</v>
      </c>
      <c r="B99" s="1">
        <v>2</v>
      </c>
    </row>
    <row r="100" spans="1:2">
      <c r="A100" s="7" t="s">
        <v>308</v>
      </c>
      <c r="B100" s="1">
        <v>2</v>
      </c>
    </row>
    <row r="101" spans="1:2">
      <c r="A101" s="7" t="s">
        <v>309</v>
      </c>
      <c r="B101" s="1">
        <v>1</v>
      </c>
    </row>
    <row r="102" spans="1:2">
      <c r="A102" s="7" t="s">
        <v>310</v>
      </c>
      <c r="B102" s="1">
        <v>1</v>
      </c>
    </row>
    <row r="103" spans="1:2">
      <c r="A103" s="7" t="s">
        <v>229</v>
      </c>
      <c r="B103" s="1">
        <v>1</v>
      </c>
    </row>
    <row r="104" spans="1:2">
      <c r="A104" t="s">
        <v>311</v>
      </c>
      <c r="B104" s="1">
        <v>1</v>
      </c>
    </row>
    <row r="105" spans="1:2">
      <c r="A105" t="s">
        <v>312</v>
      </c>
      <c r="B105" s="1">
        <v>1</v>
      </c>
    </row>
    <row r="106" spans="1:2">
      <c r="A106" t="s">
        <v>313</v>
      </c>
      <c r="B106" s="1">
        <v>1</v>
      </c>
    </row>
    <row r="107" spans="1:2">
      <c r="A107" t="s">
        <v>314</v>
      </c>
      <c r="B107" s="1">
        <v>1</v>
      </c>
    </row>
    <row r="108" spans="1:2">
      <c r="A108" t="s">
        <v>315</v>
      </c>
      <c r="B108" s="1">
        <v>1</v>
      </c>
    </row>
    <row r="109" spans="1:2">
      <c r="A109" s="7" t="s">
        <v>231</v>
      </c>
      <c r="B109" s="1">
        <v>3</v>
      </c>
    </row>
    <row r="110" spans="1:2">
      <c r="A110" s="7" t="s">
        <v>316</v>
      </c>
      <c r="B110" s="1">
        <v>1</v>
      </c>
    </row>
    <row r="111" spans="1:2">
      <c r="A111" s="7" t="s">
        <v>317</v>
      </c>
      <c r="B111" s="1">
        <v>2</v>
      </c>
    </row>
    <row r="112" spans="1:2">
      <c r="A112" s="7" t="s">
        <v>318</v>
      </c>
      <c r="B112" s="1">
        <v>2</v>
      </c>
    </row>
    <row r="113" spans="1:2">
      <c r="A113" s="7" t="s">
        <v>319</v>
      </c>
      <c r="B113" s="1">
        <v>4</v>
      </c>
    </row>
    <row r="114" spans="1:2">
      <c r="A114" s="12" t="s">
        <v>320</v>
      </c>
      <c r="B114" s="1">
        <v>1</v>
      </c>
    </row>
    <row r="115" spans="1:2">
      <c r="A115" t="s">
        <v>321</v>
      </c>
      <c r="B115" s="1">
        <v>1</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Sheet1</vt:lpstr>
      <vt:lpstr>Sheet2</vt:lpstr>
      <vt:lpstr>SourceForge</vt:lpstr>
      <vt:lpstr>GitHub</vt:lpstr>
      <vt:lpstr>RQ1C</vt:lpstr>
      <vt:lpstr>RQ1C未整理</vt:lpstr>
      <vt:lpstr>类别词云图</vt:lpstr>
      <vt:lpstr>划分所有类别</vt:lpstr>
      <vt:lpstr>按时间类别排序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20561</dc:creator>
  <cp:lastModifiedBy>ttm</cp:lastModifiedBy>
  <dcterms:created xsi:type="dcterms:W3CDTF">2023-12-28T14:04:00Z</dcterms:created>
  <dcterms:modified xsi:type="dcterms:W3CDTF">2024-12-24T12:34:32Z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EB180C96EAE3437BA8141694B72A149B_11</vt:lpwstr>
  </property>
  <property fmtid="{D5CDD505-2E9C-101B-9397-08002B2CF9AE}" pid="3" name="KSOProductBuildVer">
    <vt:lpwstr>2052-12.1.0.19302</vt:lpwstr>
  </property>
</Properties>
</file>