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50" windowHeight="975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<sst xmlns="http://schemas.openxmlformats.org/spreadsheetml/2006/main" count="187" uniqueCount="136">
  <si>
    <t>Literature</t>
  </si>
  <si>
    <t>Classification Criteria</t>
  </si>
  <si>
    <t>Antipatterns</t>
  </si>
  <si>
    <t>Specific Categories</t>
  </si>
  <si>
    <t>Antipatterns Count</t>
  </si>
  <si>
    <t>zanartu2022automatically</t>
  </si>
  <si>
    <t>general software definition</t>
  </si>
  <si>
    <t>MG, SC, NE, SKC</t>
  </si>
  <si>
    <t>Application Software, System Software, Web Libraries and Frameworks, Non-Web Libraries and Frameworks, Software Tools, Documentation</t>
  </si>
  <si>
    <t>6(Topic recommendation)</t>
  </si>
  <si>
    <t>izadi2021topic</t>
  </si>
  <si>
    <t>techniques</t>
  </si>
  <si>
    <t>MT, MG, NE</t>
  </si>
  <si>
    <t>3d, bioinformatics, blockchain, cli, cms, compiler, composer, computer-vision, cryptocurrency, data-structures, data-visualization, database, deep-learning, docker, emulator, game-engine, google-cloud, home-assistant, image-processing, localization, machine-learning, monitoring, neural-network, nlp, opencv, package-manager, robotics, security, testing, virtual-reality, web-components, webextension, webpack</t>
  </si>
  <si>
    <t>research area</t>
  </si>
  <si>
    <t>application domain</t>
  </si>
  <si>
    <t>functionality</t>
  </si>
  <si>
    <t>sas2021labelgit</t>
  </si>
  <si>
    <t>functionalities</t>
  </si>
  <si>
    <t>MT, MG, SC, NE, SKC</t>
  </si>
  <si>
    <t>Introspection Data, Development, Graphical, Miscellaneous, Networking, Parser, Scientific/Engineering, Security, Server, Testing, Web</t>
  </si>
  <si>
    <t>10 (disipio多项式朴素贝叶斯</t>
  </si>
  <si>
    <t>di2020multinomial</t>
  </si>
  <si>
    <t>MT, MG, NE,UJC</t>
  </si>
  <si>
    <t>3d,ajax,algorithm,android,angular, ansible,api,atom, aws,azure,babel,bash,bitcoin,bootstrap,bot,chrome,chrome-extension,cli,clojure,compiler,continuous-integration,cryptocurrency,crystal,css,database,data-strutures,data-visualization,deep-learning,deployment,django,docker,documentation,dotnet,elixir,emacs,ember,emoji, emulator, es6, eslint, ethereum, express, firebase, firefox, flask, font, framework,frontend,game-engine,git,github-api, google,gradle,graphql,gulp,</t>
  </si>
  <si>
    <t>homebrew,homebridge,http,ios,ipfs,jekyll,jquery,json,jupyter-notebook,koa,</t>
  </si>
  <si>
    <t>kubernetes,laravel,latex,library,linux,</t>
  </si>
  <si>
    <t>programming language</t>
  </si>
  <si>
    <t>localization,lua,machine-learning,macos,markdown,material-design,matlab,maven,minecraft,mobile,monero,mongodb,mongoose,monitoring,mysql,</t>
  </si>
  <si>
    <t>nativescript, nlp, nodejs, nosql, npm, opengl, operating-system,p2p,</t>
  </si>
  <si>
    <t>package-manager, parsing, pico-8,postgresql, publishing, pwa, qt, rails, raspberry-pi, react, react-native, redux,rest-api,sass,scikit-learn,security,server,serverless,shell,sketch,spring-boot,sql,symfony,telegram,tensorflow,terminal,terraform,testing,twitter,ubuntu,unity,vagrant,vim,vue,wagtail,webapp,web-components,webpack,windows, wordpress, xamarin</t>
  </si>
  <si>
    <t>bouziane2020automatically</t>
  </si>
  <si>
    <t>Program Functionality(specific software types)、Application domain</t>
  </si>
  <si>
    <t>MT, SC, MG, NE</t>
  </si>
  <si>
    <r>
      <t>machine learning, Game Engines</t>
    </r>
    <r>
      <rPr>
        <sz val="10"/>
        <color rgb="FF000000"/>
        <rFont val="宋体"/>
        <charset val="134"/>
      </rPr>
      <t>﻿</t>
    </r>
    <r>
      <rPr>
        <sz val="10"/>
        <color rgb="FF000000"/>
        <rFont val="Microsoft YaHei"/>
        <charset val="134"/>
      </rPr>
      <t>, Text Editors, Design Essentials, Music, Pixel Art Tools</t>
    </r>
  </si>
  <si>
    <t>zhang2019higitclass</t>
  </si>
  <si>
    <t>research area </t>
  </si>
  <si>
    <t>MT, SC, UJC</t>
  </si>
  <si>
    <t>Sequence Analysis , Genome Analysis , Gene Expression, Systems Biology, Genetics, Structural Bioinformatics , Phylogenetics, Text Mining, Bioimaging , Database and Ontologies</t>
  </si>
  <si>
    <t>Natural Language Processing, Computer Vision, Speech, Image Generation, Object Detection, Image Classification, Semantic Segmentation, Pose Estimation, Super Resolution, Text Generation , Text Classification, Named Entity Recognition, Question Answering, Machine Translation , Language Modeling, Speech Synthesis, Speech Recognition</t>
  </si>
  <si>
    <t>altarawy2018lascad</t>
  </si>
  <si>
    <t>Application domain</t>
  </si>
  <si>
    <t>MT, MG, SC, NE</t>
  </si>
  <si>
    <t>xterm, Gnome, Conversion, Board Games, Artificial Intelligence, Database Engines, Turn Based Strategy, Text Editors, Software Development, Internet, Compilers, Interpreters, Cross Compilers.</t>
  </si>
  <si>
    <t>Program Functionality</t>
  </si>
  <si>
    <t>Game, Editor, Database, Terminal, Email, Chat.</t>
  </si>
  <si>
    <t>14cataloging</t>
  </si>
  <si>
    <t>sharma2017cataloging</t>
  </si>
  <si>
    <t>MT, UJC, SC</t>
  </si>
  <si>
    <t>Raspberry PI, Cloud Computing, Servers and Networking, Android Development, Android Development, Testing Frameworks, Music, Data Management and Analysis, Web Frameworks, Operating Systems, Build and Productivity Tools, Gaming and Chat Engines, Text Editors, Monitoring, Blogging, Middleware, Ruby Related, Lua, Web Frontend, Rendering and Viewers, Security</t>
  </si>
  <si>
    <t>program functionality</t>
  </si>
  <si>
    <t>Game, Editor, Database, Terminal, E-mail,  Chat</t>
  </si>
  <si>
    <t>sas2023gitranking</t>
  </si>
  <si>
    <t>Application Domain（具有层级关系）</t>
  </si>
  <si>
    <t>NE</t>
  </si>
  <si>
    <t>science, computer science, machine learning, computer vision, Image Segmentation, CNN</t>
  </si>
  <si>
    <t>aslam2023smart</t>
  </si>
  <si>
    <t>Java, Python,  C++</t>
  </si>
  <si>
    <t>19classifyhub</t>
  </si>
  <si>
    <t>soll2017classifyhub</t>
  </si>
  <si>
    <t>NRC,  SKC</t>
  </si>
  <si>
    <t>development, homework,  education, documents, web, data, other</t>
  </si>
  <si>
    <t>chen2022automatic</t>
  </si>
  <si>
    <t>MG, SC,  NE, NRC</t>
  </si>
  <si>
    <t>board games, interpreters, video conversion, text editors, visualization, HTTP servers</t>
  </si>
  <si>
    <t>chen2021study</t>
  </si>
  <si>
    <t>MG, SC, NE, NRC</t>
  </si>
  <si>
    <t>kim2018software</t>
  </si>
  <si>
    <t>MG, SC, NE</t>
  </si>
  <si>
    <t>Audio player, Browser,  CD writer, FTP, Image viewer,  Media player,  Messenger, Text editor, Zip</t>
  </si>
  <si>
    <t>Bioinformatics, Chat , Communications, Compilers, Database, Education, Email, Frameworks, Front-Ends , Games/Entertainments, Graphics, Indexing/Searching, Internet, Interpreters, Mathematics, Networking, Office/Business, Scientific, Security, Testing, Visualization, WWW/HTTP</t>
  </si>
  <si>
    <t>27(on using ml to automatically classify无SC)</t>
  </si>
  <si>
    <t>linares2014using</t>
  </si>
  <si>
    <t>MG, SKC</t>
  </si>
  <si>
    <t>Bioinformatics, Indexing, Chat, Internet, Communication , Interpreters, Compilers, Mathematics, Database, Networking, Education, Office,  Email, Scientific, Frameworks, Security, Front-Ends, Testing, Games, Visualization, Graphics, Web </t>
  </si>
  <si>
    <t>Chat &amp; SMS, Music, Dictionaries, Science, Education, Utilities, Free Time, Emulators, Internet, Programming, Localization, Sports, Messengers</t>
  </si>
  <si>
    <t>tian2009using</t>
  </si>
  <si>
    <t>Game, Editor, Database, Terminal, E-mail, Chat</t>
  </si>
  <si>
    <t>29mudablue</t>
  </si>
  <si>
    <t>kawaguchi2004mudablue</t>
  </si>
  <si>
    <t>MT, MG, SC, NE, NRC, UJC, SKC</t>
  </si>
  <si>
    <t>board game, compilers, database, editor, video conversion, xterm</t>
  </si>
  <si>
    <t>ugurel2002s</t>
  </si>
  <si>
    <t>ASP, C/C++, Fortran, Java, Lisp, Matlab, Pascal, Perl, Python, Prolog</t>
  </si>
  <si>
    <t>circuits, database, development, games, graphics, mathematics, network, serial communication, sound, utilities, word processors</t>
  </si>
  <si>
    <t>leclair2018adapting</t>
  </si>
  <si>
    <t>没法判断</t>
  </si>
  <si>
    <t>MT, MG, SC</t>
  </si>
  <si>
    <t>数据集类别不可获取unavailable</t>
  </si>
  <si>
    <t>das2022empirical</t>
  </si>
  <si>
    <t>general techniques category</t>
  </si>
  <si>
    <t>tools, applications, Encrypted applications, Non-encrypted applications</t>
  </si>
  <si>
    <t>sas2022antipatterns</t>
  </si>
  <si>
    <t>MT, MG, SC, NE,SKC</t>
  </si>
  <si>
    <t>Introspection, CLI, Data, Development, Graphical, Miscellaneous , Networking, Parser, STEM, Security, Server, Testing, Web</t>
  </si>
  <si>
    <t>development stage</t>
  </si>
  <si>
    <t>zhang2021hierarchical</t>
  </si>
  <si>
    <t>SC</t>
  </si>
  <si>
    <t>Natural Language Processing, Computer Vision, Speech, Image Generation, Object Detection, Image Classification, Semantic Segmentation, Pose Estimation, Super Resolution, Text Generation, Text Classification, Named Entity Recognition, Question Answering, Machine Translation , Language Modeling, Speech Synthesis, Speech Recognition</t>
  </si>
  <si>
    <t>specific Application Domain</t>
  </si>
  <si>
    <t>rokon2021repo2vec</t>
  </si>
  <si>
    <t>application domains</t>
  </si>
  <si>
    <t>MT, SC, MG, NE, NRC</t>
  </si>
  <si>
    <t>PDF processors, JSON parsers, Object relational mapping projects, Spring MVC related tools, SPARQL and RDF, Selenium test, Elastic search, Spring MVC, Hadoop, and Music player</t>
  </si>
  <si>
    <t>Botnets, Keyloggers, Viruses, Ransomware, DDoS, Spyware, Exploits, Spam, Malicious code injections, Backdoors, Trojans.</t>
  </si>
  <si>
    <t>raman2021domain</t>
  </si>
  <si>
    <t>research area and specific Application Domain </t>
  </si>
  <si>
    <t>Natural Language Processing, Computer Vision,Speech, Image Generation , Object Detection, Image Classification, Semantic Segmentation, Pose Estimation, Super Resolution , Text Generation , Text Classification, Named Entity Recognition, Question Answering, Machine Translation , Language Modeling, Speech Synthesis, Speech Recognition</t>
  </si>
  <si>
    <t>zhang2020minimally</t>
  </si>
  <si>
    <t>research area and specific Application Domain</t>
  </si>
  <si>
    <t>Natural Language Processing, Computer Vision, Speech, Image Generation , Object Detection, Image Classification, Semantic Segmentation, Pose Estimation, Super Resolution , Text Generation , Text Classification, Named Entity Recognition, Question Answering, Machine Translation, Language Modeling, Speech Synthesis, Speech Recognition</t>
  </si>
  <si>
    <t>lherondelle2022topical</t>
  </si>
  <si>
    <t>MT,  MG, NE, NRC</t>
  </si>
  <si>
    <t>Machine Learning, covid-19, API, Linux, Docker, Security, Flask, Cryptocurrency, Bitcoin, Algorithm, NLP, Hacktoberfest, Bot, Computervision, Ethereum, Tensorflow, RL, Django, Database, Deep Learning</t>
  </si>
  <si>
    <t>activities</t>
  </si>
  <si>
    <t>ostrovskis2023discovering</t>
  </si>
  <si>
    <t>API, Android, IOS, Javascript, Typescript, Docker</t>
  </si>
  <si>
    <t>tools</t>
  </si>
  <si>
    <t>platforms</t>
  </si>
  <si>
    <t>borges2018s</t>
  </si>
  <si>
    <t>software functionality</t>
  </si>
  <si>
    <t>Application Software, System Software, Web Libraries and Frameworks, Non-Web Libraries and Frameworks, Software Tools, and Documentation</t>
  </si>
  <si>
    <t>JavaScript, Java, Python, Objective-C, Ruby, GO, HTML, C, PHP, C++</t>
  </si>
  <si>
    <t>kalliamvakou2014promises</t>
  </si>
  <si>
    <t>MT, SC, MG, NE, NRC, SKC</t>
  </si>
  <si>
    <t>Software development, Experimental, Storage , Academic, Web, No longer accessible, Empty</t>
  </si>
  <si>
    <t>Development status</t>
  </si>
  <si>
    <t>status</t>
  </si>
  <si>
    <t>romano2021g</t>
  </si>
  <si>
    <t>Programming language</t>
  </si>
  <si>
    <t>English, Not English, Mixed, Unknown</t>
  </si>
  <si>
    <t>Software Development, Experimental, Web, Academic, Storage, No Longer Accessible, Empty</t>
  </si>
  <si>
    <t>functionality </t>
  </si>
  <si>
    <t>dahou2023subject</t>
  </si>
  <si>
    <t>MG, NE, UJC</t>
  </si>
  <si>
    <t>Bioinformatics, Economics, Social Science, Statistical and Data analysis, Environmental Science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</si>
</sst>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rgb="FF000000"/>
      <name val="Microsoft YaHei"/>
      <charset val="134"/>
    </font>
    <font>
      <sz val="10"/>
      <color rgb="FF000000"/>
      <name val="Microsoft YaHei"/>
      <charset val="134"/>
    </font>
    <font>
      <sz val="10"/>
      <color theme="1"/>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3" borderId="8" applyNumberFormat="0" applyAlignment="0" applyProtection="0">
      <alignment vertical="center"/>
    </xf>
    <xf numFmtId="0" fontId="13" fillId="4" borderId="9" applyNumberFormat="0" applyAlignment="0" applyProtection="0">
      <alignment vertical="center"/>
    </xf>
    <xf numFmtId="0" fontId="14" fillId="4" borderId="8" applyNumberFormat="0" applyAlignment="0" applyProtection="0">
      <alignment vertical="center"/>
    </xf>
    <xf numFmtId="0" fontId="15" fillId="5"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5">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ont>
        <b val="0"/>
        <i val="0"/>
        <u val="none"/>
        <sz val="11"/>
        <color rgb="FF000000"/>
      </font>
      <fill>
        <patternFill patternType="solid">
          <bgColor rgb="FFFFFFFF"/>
        </patternFill>
      </fill>
    </dxf>
    <dxf>
      <font>
        <b val="0"/>
        <i val="0"/>
        <u val="none"/>
        <sz val="11"/>
        <color rgb="FF000000"/>
      </font>
      <fill>
        <patternFill patternType="solid">
          <bgColor rgb="FFF8F8F8"/>
        </patternFill>
      </fill>
    </dxf>
    <dxf>
      <font>
        <b val="0"/>
        <i val="0"/>
        <u val="none"/>
        <sz val="11"/>
        <color rgb="FFFFFFFF"/>
      </font>
      <fill>
        <patternFill patternType="solid">
          <bgColor rgb="FF000000"/>
        </patternFill>
      </fill>
    </dxf>
    <dxf>
      <font>
        <b val="0"/>
        <i val="0"/>
        <u val="none"/>
        <sz val="11"/>
        <color rgb="FF000000"/>
      </font>
      <border>
        <left style="thin">
          <color rgb="FF000000"/>
        </left>
        <right style="thin">
          <color rgb="FF000000"/>
        </right>
        <top style="thin">
          <color rgb="FF000000"/>
        </top>
        <bottom style="thick">
          <color rgb="FF000000"/>
        </bottom>
        <vertical style="thin">
          <color rgb="FF000000"/>
        </vertical>
        <horizontal style="thin">
          <color rgb="FF000000"/>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3"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黑色标题行灰白间隔列表格样式" count="4" xr9:uid="{92E95CD5-4388-4617-8D07-D709ECE5AA99}">
      <tableStyleElement type="wholeTable" dxfId="10"/>
      <tableStyleElement type="headerRow" dxfId="9"/>
      <tableStyleElement type="firstColumnStripe" dxfId="8"/>
      <tableStyleElement type="secondColumnStripe" dxfId="7"/>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tabSelected="1" zoomScale="70" zoomScaleNormal="70" topLeftCell="A52" workbookViewId="0">
      <selection activeCell="B71" sqref="B71"/>
    </sheetView>
  </sheetViews>
  <sheetFormatPr defaultColWidth="8.72727272727273" defaultRowHeight="14" outlineLevelCol="5"/>
  <cols>
    <col min="1" max="1" width="16.8272727272727" customWidth="1"/>
    <col min="2" max="2" width="24.8" customWidth="1"/>
    <col min="3" max="3" width="50.6363636363636" customWidth="1"/>
    <col min="4" max="4" width="22.2818181818182" customWidth="1"/>
    <col min="5" max="6" width="50.6363636363636" customWidth="1"/>
  </cols>
  <sheetData>
    <row r="1" ht="22.5" customHeight="1" spans="1:6">
      <c r="A1" s="1" t="s">
        <v>0</v>
      </c>
      <c r="B1" s="1"/>
      <c r="C1" s="1" t="s">
        <v>1</v>
      </c>
      <c r="D1" s="1" t="s">
        <v>2</v>
      </c>
      <c r="E1" s="1" t="s">
        <v>3</v>
      </c>
      <c r="F1" s="1" t="s">
        <v>4</v>
      </c>
    </row>
    <row r="2" ht="55.5" customHeight="1" spans="1:6">
      <c r="A2" s="2">
        <v>4</v>
      </c>
      <c r="B2" s="3" t="s">
        <v>5</v>
      </c>
      <c r="C2" s="3" t="s">
        <v>6</v>
      </c>
      <c r="D2" s="2" t="s">
        <v>7</v>
      </c>
      <c r="E2" s="3" t="s">
        <v>8</v>
      </c>
      <c r="F2" s="2">
        <v>4</v>
      </c>
    </row>
    <row r="3" ht="39" customHeight="1" spans="1:6">
      <c r="A3" s="2" t="s">
        <v>9</v>
      </c>
      <c r="B3" s="4" t="s">
        <v>10</v>
      </c>
      <c r="C3" s="5" t="s">
        <v>11</v>
      </c>
      <c r="D3" s="2" t="s">
        <v>12</v>
      </c>
      <c r="E3" s="3" t="s">
        <v>13</v>
      </c>
      <c r="F3" s="6">
        <v>3</v>
      </c>
    </row>
    <row r="4" ht="39" customHeight="1" spans="1:6">
      <c r="A4" s="2"/>
      <c r="B4" s="7"/>
      <c r="C4" s="8" t="s">
        <v>14</v>
      </c>
      <c r="D4" s="2"/>
      <c r="E4" s="2"/>
      <c r="F4" s="9"/>
    </row>
    <row r="5" ht="39" customHeight="1" spans="1:6">
      <c r="A5" s="2"/>
      <c r="B5" s="7"/>
      <c r="C5" s="8" t="s">
        <v>15</v>
      </c>
      <c r="D5" s="2"/>
      <c r="E5" s="2"/>
      <c r="F5" s="9"/>
    </row>
    <row r="6" ht="39" customHeight="1" spans="1:6">
      <c r="A6" s="2"/>
      <c r="B6" s="10"/>
      <c r="C6" s="11" t="s">
        <v>16</v>
      </c>
      <c r="D6" s="2"/>
      <c r="E6" s="2"/>
      <c r="F6" s="12"/>
    </row>
    <row r="7" ht="30.75" customHeight="1" spans="1:6">
      <c r="A7" s="2">
        <v>8</v>
      </c>
      <c r="B7" s="4" t="s">
        <v>17</v>
      </c>
      <c r="C7" s="5" t="s">
        <v>18</v>
      </c>
      <c r="D7" s="2" t="s">
        <v>19</v>
      </c>
      <c r="E7" s="3" t="s">
        <v>20</v>
      </c>
      <c r="F7" s="6">
        <v>5</v>
      </c>
    </row>
    <row r="8" ht="30.75" customHeight="1" spans="1:6">
      <c r="A8" s="2"/>
      <c r="B8" s="10"/>
      <c r="C8" s="11" t="s">
        <v>15</v>
      </c>
      <c r="D8" s="2"/>
      <c r="E8" s="2"/>
      <c r="F8" s="12"/>
    </row>
    <row r="9" ht="154.5" customHeight="1" spans="1:6">
      <c r="A9" s="2" t="s">
        <v>21</v>
      </c>
      <c r="B9" s="4" t="s">
        <v>22</v>
      </c>
      <c r="C9" s="5" t="s">
        <v>11</v>
      </c>
      <c r="D9" s="2" t="s">
        <v>23</v>
      </c>
      <c r="E9" s="5" t="s">
        <v>24</v>
      </c>
      <c r="F9" s="6">
        <v>4</v>
      </c>
    </row>
    <row r="10" ht="39" customHeight="1" spans="1:6">
      <c r="A10" s="2"/>
      <c r="B10" s="7"/>
      <c r="C10" s="8" t="s">
        <v>14</v>
      </c>
      <c r="D10" s="2"/>
      <c r="E10" s="8" t="s">
        <v>25</v>
      </c>
      <c r="F10" s="9"/>
    </row>
    <row r="11" ht="22.5" customHeight="1" spans="1:6">
      <c r="A11" s="2"/>
      <c r="B11" s="7"/>
      <c r="C11" s="8" t="s">
        <v>15</v>
      </c>
      <c r="D11" s="2"/>
      <c r="E11" s="8" t="s">
        <v>26</v>
      </c>
      <c r="F11" s="9"/>
    </row>
    <row r="12" ht="55.5" customHeight="1" spans="1:6">
      <c r="A12" s="2"/>
      <c r="B12" s="7"/>
      <c r="C12" s="8" t="s">
        <v>27</v>
      </c>
      <c r="D12" s="2"/>
      <c r="E12" s="8" t="s">
        <v>28</v>
      </c>
      <c r="F12" s="9"/>
    </row>
    <row r="13" ht="39" customHeight="1" spans="1:6">
      <c r="A13" s="2"/>
      <c r="B13" s="7"/>
      <c r="C13" s="8" t="s">
        <v>16</v>
      </c>
      <c r="D13" s="2"/>
      <c r="E13" s="8" t="s">
        <v>29</v>
      </c>
      <c r="F13" s="9"/>
    </row>
    <row r="14" ht="121.5" customHeight="1" spans="1:6">
      <c r="A14" s="2"/>
      <c r="B14" s="10"/>
      <c r="C14" s="13"/>
      <c r="D14" s="2"/>
      <c r="E14" s="11" t="s">
        <v>30</v>
      </c>
      <c r="F14" s="12"/>
    </row>
    <row r="15" ht="39" customHeight="1" spans="1:6">
      <c r="A15" s="2">
        <v>11</v>
      </c>
      <c r="B15" s="3" t="s">
        <v>31</v>
      </c>
      <c r="C15" s="3" t="s">
        <v>32</v>
      </c>
      <c r="D15" s="2" t="s">
        <v>33</v>
      </c>
      <c r="E15" s="3" t="s">
        <v>34</v>
      </c>
      <c r="F15" s="2">
        <v>4</v>
      </c>
    </row>
    <row r="16" ht="72" customHeight="1" spans="1:6">
      <c r="A16" s="2">
        <v>12</v>
      </c>
      <c r="B16" s="4" t="s">
        <v>35</v>
      </c>
      <c r="C16" s="5" t="s">
        <v>36</v>
      </c>
      <c r="D16" s="2" t="s">
        <v>37</v>
      </c>
      <c r="E16" s="5" t="s">
        <v>38</v>
      </c>
      <c r="F16" s="6">
        <v>3</v>
      </c>
    </row>
    <row r="17" ht="121.5" customHeight="1" spans="1:6">
      <c r="A17" s="2"/>
      <c r="B17" s="10"/>
      <c r="C17" s="11" t="s">
        <v>15</v>
      </c>
      <c r="D17" s="2"/>
      <c r="E17" s="11" t="s">
        <v>39</v>
      </c>
      <c r="F17" s="12"/>
    </row>
    <row r="18" ht="72" customHeight="1" spans="1:6">
      <c r="A18" s="2">
        <v>13</v>
      </c>
      <c r="B18" s="4" t="s">
        <v>40</v>
      </c>
      <c r="C18" s="5" t="s">
        <v>41</v>
      </c>
      <c r="D18" s="2" t="s">
        <v>42</v>
      </c>
      <c r="E18" s="5" t="s">
        <v>43</v>
      </c>
      <c r="F18" s="6">
        <v>4</v>
      </c>
    </row>
    <row r="19" ht="22.5" customHeight="1" spans="1:6">
      <c r="A19" s="2"/>
      <c r="B19" s="10"/>
      <c r="C19" s="11" t="s">
        <v>44</v>
      </c>
      <c r="D19" s="2"/>
      <c r="E19" s="11" t="s">
        <v>45</v>
      </c>
      <c r="F19" s="12"/>
    </row>
    <row r="20" ht="121.5" customHeight="1" spans="1:6">
      <c r="A20" s="2" t="s">
        <v>46</v>
      </c>
      <c r="B20" s="4" t="s">
        <v>47</v>
      </c>
      <c r="C20" s="5" t="s">
        <v>11</v>
      </c>
      <c r="D20" s="2" t="s">
        <v>48</v>
      </c>
      <c r="E20" s="5" t="s">
        <v>49</v>
      </c>
      <c r="F20" s="6">
        <v>3</v>
      </c>
    </row>
    <row r="21" ht="22.5" customHeight="1" spans="1:6">
      <c r="A21" s="2"/>
      <c r="B21" s="7"/>
      <c r="C21" s="8" t="s">
        <v>50</v>
      </c>
      <c r="D21" s="2"/>
      <c r="E21" s="8" t="s">
        <v>51</v>
      </c>
      <c r="F21" s="9"/>
    </row>
    <row r="22" ht="22.5" customHeight="1" spans="1:6">
      <c r="A22" s="2"/>
      <c r="B22" s="10"/>
      <c r="C22" s="11" t="s">
        <v>27</v>
      </c>
      <c r="D22" s="2"/>
      <c r="E22" s="13"/>
      <c r="F22" s="12"/>
    </row>
    <row r="23" ht="39" customHeight="1" spans="1:6">
      <c r="A23" s="2">
        <v>17</v>
      </c>
      <c r="B23" s="3" t="s">
        <v>52</v>
      </c>
      <c r="C23" s="3" t="s">
        <v>53</v>
      </c>
      <c r="D23" s="2" t="s">
        <v>54</v>
      </c>
      <c r="E23" s="3" t="s">
        <v>55</v>
      </c>
      <c r="F23" s="2">
        <v>1</v>
      </c>
    </row>
    <row r="24" ht="22.5" customHeight="1" spans="1:6">
      <c r="A24" s="2">
        <v>18</v>
      </c>
      <c r="B24" s="3" t="s">
        <v>56</v>
      </c>
      <c r="C24" s="3" t="s">
        <v>27</v>
      </c>
      <c r="D24" s="2" t="s">
        <v>54</v>
      </c>
      <c r="E24" s="3" t="s">
        <v>57</v>
      </c>
      <c r="F24" s="2">
        <v>1</v>
      </c>
    </row>
    <row r="25" ht="39" customHeight="1" spans="1:6">
      <c r="A25" s="2" t="s">
        <v>58</v>
      </c>
      <c r="B25" s="3" t="s">
        <v>59</v>
      </c>
      <c r="C25" s="3" t="s">
        <v>6</v>
      </c>
      <c r="D25" s="2" t="s">
        <v>60</v>
      </c>
      <c r="E25" s="3" t="s">
        <v>61</v>
      </c>
      <c r="F25" s="2">
        <v>2</v>
      </c>
    </row>
    <row r="26" ht="39" customHeight="1" spans="1:6">
      <c r="A26" s="2">
        <v>20</v>
      </c>
      <c r="B26" s="3" t="s">
        <v>62</v>
      </c>
      <c r="C26" s="3" t="s">
        <v>50</v>
      </c>
      <c r="D26" s="2" t="s">
        <v>63</v>
      </c>
      <c r="E26" s="3" t="s">
        <v>64</v>
      </c>
      <c r="F26" s="2">
        <v>4</v>
      </c>
    </row>
    <row r="27" ht="39" customHeight="1" spans="1:6">
      <c r="A27" s="2">
        <v>21</v>
      </c>
      <c r="B27" s="3" t="s">
        <v>65</v>
      </c>
      <c r="C27" s="3" t="s">
        <v>50</v>
      </c>
      <c r="D27" s="2" t="s">
        <v>66</v>
      </c>
      <c r="E27" s="3" t="s">
        <v>64</v>
      </c>
      <c r="F27" s="2">
        <v>4</v>
      </c>
    </row>
    <row r="28" ht="39" customHeight="1" spans="1:6">
      <c r="A28" s="2">
        <v>22</v>
      </c>
      <c r="B28" s="3" t="s">
        <v>67</v>
      </c>
      <c r="C28" s="3" t="s">
        <v>50</v>
      </c>
      <c r="D28" s="2" t="s">
        <v>68</v>
      </c>
      <c r="E28" s="3" t="s">
        <v>69</v>
      </c>
      <c r="F28" s="2">
        <v>3</v>
      </c>
    </row>
    <row r="29" ht="33.5" customHeight="1" spans="1:6">
      <c r="A29" s="2">
        <v>25</v>
      </c>
      <c r="B29" s="4" t="s">
        <v>67</v>
      </c>
      <c r="C29" s="5" t="s">
        <v>15</v>
      </c>
      <c r="D29" s="2" t="s">
        <v>12</v>
      </c>
      <c r="E29" s="3" t="s">
        <v>70</v>
      </c>
      <c r="F29" s="6">
        <v>3</v>
      </c>
    </row>
    <row r="30" ht="33.5" customHeight="1" spans="1:6">
      <c r="A30" s="2"/>
      <c r="B30" s="7"/>
      <c r="C30" s="8" t="s">
        <v>18</v>
      </c>
      <c r="D30" s="2"/>
      <c r="E30" s="2"/>
      <c r="F30" s="9"/>
    </row>
    <row r="31" ht="33.5" customHeight="1" spans="1:6">
      <c r="A31" s="2"/>
      <c r="B31" s="10"/>
      <c r="C31" s="11" t="s">
        <v>11</v>
      </c>
      <c r="D31" s="2"/>
      <c r="E31" s="2"/>
      <c r="F31" s="12"/>
    </row>
    <row r="32" ht="88.5" customHeight="1" spans="1:6">
      <c r="A32" s="2" t="s">
        <v>71</v>
      </c>
      <c r="B32" s="4" t="s">
        <v>72</v>
      </c>
      <c r="C32" s="3" t="s">
        <v>50</v>
      </c>
      <c r="D32" s="2" t="s">
        <v>73</v>
      </c>
      <c r="E32" s="5" t="s">
        <v>74</v>
      </c>
      <c r="F32" s="6">
        <v>2</v>
      </c>
    </row>
    <row r="33" ht="55.5" customHeight="1" spans="1:6">
      <c r="A33" s="2"/>
      <c r="B33" s="10"/>
      <c r="C33" s="2"/>
      <c r="D33" s="2"/>
      <c r="E33" s="11" t="s">
        <v>75</v>
      </c>
      <c r="F33" s="12"/>
    </row>
    <row r="34" ht="22.5" customHeight="1" spans="1:6">
      <c r="A34" s="2">
        <v>28</v>
      </c>
      <c r="B34" s="3" t="s">
        <v>76</v>
      </c>
      <c r="C34" s="3" t="s">
        <v>50</v>
      </c>
      <c r="D34" s="2" t="s">
        <v>68</v>
      </c>
      <c r="E34" s="3" t="s">
        <v>77</v>
      </c>
      <c r="F34" s="2">
        <v>3</v>
      </c>
    </row>
    <row r="35" ht="22.5" customHeight="1" spans="1:6">
      <c r="A35" s="2" t="s">
        <v>78</v>
      </c>
      <c r="B35" s="4" t="s">
        <v>79</v>
      </c>
      <c r="C35" s="5" t="s">
        <v>50</v>
      </c>
      <c r="D35" s="2" t="s">
        <v>80</v>
      </c>
      <c r="E35" s="3" t="s">
        <v>81</v>
      </c>
      <c r="F35" s="6">
        <v>7</v>
      </c>
    </row>
    <row r="36" ht="22.5" customHeight="1" spans="1:6">
      <c r="A36" s="2"/>
      <c r="B36" s="7"/>
      <c r="C36" s="8" t="s">
        <v>15</v>
      </c>
      <c r="D36" s="2"/>
      <c r="E36" s="2"/>
      <c r="F36" s="9"/>
    </row>
    <row r="37" ht="22.5" customHeight="1" spans="1:6">
      <c r="A37" s="2"/>
      <c r="B37" s="10"/>
      <c r="C37" s="11" t="s">
        <v>11</v>
      </c>
      <c r="D37" s="2"/>
      <c r="E37" s="2"/>
      <c r="F37" s="12"/>
    </row>
    <row r="38" ht="39" customHeight="1" spans="1:6">
      <c r="A38" s="2">
        <v>30</v>
      </c>
      <c r="B38" s="4" t="s">
        <v>82</v>
      </c>
      <c r="C38" s="5" t="s">
        <v>27</v>
      </c>
      <c r="D38" s="2" t="s">
        <v>42</v>
      </c>
      <c r="E38" s="5" t="s">
        <v>83</v>
      </c>
      <c r="F38" s="6">
        <v>4</v>
      </c>
    </row>
    <row r="39" ht="22.5" customHeight="1" spans="1:6">
      <c r="A39" s="2"/>
      <c r="B39" s="7"/>
      <c r="C39" s="8" t="s">
        <v>15</v>
      </c>
      <c r="D39" s="2"/>
      <c r="E39" s="14"/>
      <c r="F39" s="9"/>
    </row>
    <row r="40" ht="55.5" customHeight="1" spans="1:6">
      <c r="A40" s="2"/>
      <c r="B40" s="10"/>
      <c r="C40" s="11" t="s">
        <v>16</v>
      </c>
      <c r="D40" s="2"/>
      <c r="E40" s="11" t="s">
        <v>84</v>
      </c>
      <c r="F40" s="12"/>
    </row>
    <row r="41" ht="22.5" customHeight="1" spans="1:6">
      <c r="A41" s="2">
        <v>32</v>
      </c>
      <c r="B41" s="3" t="s">
        <v>85</v>
      </c>
      <c r="C41" s="3" t="s">
        <v>86</v>
      </c>
      <c r="D41" s="2" t="s">
        <v>87</v>
      </c>
      <c r="E41" s="3" t="s">
        <v>88</v>
      </c>
      <c r="F41" s="2">
        <v>3</v>
      </c>
    </row>
    <row r="42" ht="39" customHeight="1" spans="1:6">
      <c r="A42" s="2">
        <v>33</v>
      </c>
      <c r="B42" s="3" t="s">
        <v>89</v>
      </c>
      <c r="C42" s="3" t="s">
        <v>90</v>
      </c>
      <c r="D42" s="2" t="s">
        <v>7</v>
      </c>
      <c r="E42" s="3" t="s">
        <v>91</v>
      </c>
      <c r="F42" s="2">
        <v>4</v>
      </c>
    </row>
    <row r="43" ht="22.5" customHeight="1" spans="1:6">
      <c r="A43" s="2">
        <v>34</v>
      </c>
      <c r="B43" s="4" t="s">
        <v>92</v>
      </c>
      <c r="C43" s="5" t="s">
        <v>11</v>
      </c>
      <c r="D43" s="2" t="s">
        <v>93</v>
      </c>
      <c r="E43" s="3" t="s">
        <v>94</v>
      </c>
      <c r="F43" s="6">
        <v>5</v>
      </c>
    </row>
    <row r="44" ht="22.5" customHeight="1" spans="1:6">
      <c r="A44" s="2"/>
      <c r="B44" s="7"/>
      <c r="C44" s="8" t="s">
        <v>15</v>
      </c>
      <c r="D44" s="2"/>
      <c r="E44" s="2"/>
      <c r="F44" s="9"/>
    </row>
    <row r="45" ht="22.5" customHeight="1" spans="1:6">
      <c r="A45" s="2"/>
      <c r="B45" s="10"/>
      <c r="C45" s="11" t="s">
        <v>95</v>
      </c>
      <c r="D45" s="2"/>
      <c r="E45" s="2"/>
      <c r="F45" s="12"/>
    </row>
    <row r="46" ht="63.75" customHeight="1" spans="1:6">
      <c r="A46" s="2">
        <v>35</v>
      </c>
      <c r="B46" s="4" t="s">
        <v>96</v>
      </c>
      <c r="C46" s="5" t="s">
        <v>14</v>
      </c>
      <c r="D46" s="2" t="s">
        <v>97</v>
      </c>
      <c r="E46" s="3" t="s">
        <v>98</v>
      </c>
      <c r="F46" s="6">
        <v>1</v>
      </c>
    </row>
    <row r="47" ht="63.75" customHeight="1" spans="1:6">
      <c r="A47" s="2"/>
      <c r="B47" s="10"/>
      <c r="C47" s="11" t="s">
        <v>99</v>
      </c>
      <c r="D47" s="2"/>
      <c r="E47" s="2"/>
      <c r="F47" s="12"/>
    </row>
    <row r="48" ht="72" customHeight="1" spans="1:6">
      <c r="A48" s="2">
        <v>36</v>
      </c>
      <c r="B48" s="4" t="s">
        <v>100</v>
      </c>
      <c r="C48" s="5" t="s">
        <v>101</v>
      </c>
      <c r="D48" s="2" t="s">
        <v>102</v>
      </c>
      <c r="E48" s="5" t="s">
        <v>103</v>
      </c>
      <c r="F48" s="6">
        <v>5</v>
      </c>
    </row>
    <row r="49" ht="55.5" customHeight="1" spans="1:6">
      <c r="A49" s="2"/>
      <c r="B49" s="10"/>
      <c r="C49" s="11" t="s">
        <v>18</v>
      </c>
      <c r="D49" s="2"/>
      <c r="E49" s="11" t="s">
        <v>104</v>
      </c>
      <c r="F49" s="12"/>
    </row>
    <row r="50" ht="121.5" customHeight="1" spans="1:6">
      <c r="A50" s="2">
        <v>37</v>
      </c>
      <c r="B50" s="3" t="s">
        <v>105</v>
      </c>
      <c r="C50" s="3" t="s">
        <v>106</v>
      </c>
      <c r="D50" s="2" t="s">
        <v>97</v>
      </c>
      <c r="E50" s="3" t="s">
        <v>107</v>
      </c>
      <c r="F50" s="2">
        <v>1</v>
      </c>
    </row>
    <row r="51" ht="72" customHeight="1" spans="1:6">
      <c r="A51" s="2">
        <v>38</v>
      </c>
      <c r="B51" s="4" t="s">
        <v>108</v>
      </c>
      <c r="C51" s="3" t="s">
        <v>109</v>
      </c>
      <c r="D51" s="2" t="s">
        <v>37</v>
      </c>
      <c r="E51" s="5" t="s">
        <v>38</v>
      </c>
      <c r="F51" s="6">
        <v>3</v>
      </c>
    </row>
    <row r="52" ht="121.5" customHeight="1" spans="1:6">
      <c r="A52" s="2"/>
      <c r="B52" s="10"/>
      <c r="C52" s="2"/>
      <c r="D52" s="2"/>
      <c r="E52" s="11" t="s">
        <v>110</v>
      </c>
      <c r="F52" s="12"/>
    </row>
    <row r="53" ht="28" customHeight="1" spans="1:6">
      <c r="A53" s="2">
        <v>39</v>
      </c>
      <c r="B53" s="4" t="s">
        <v>111</v>
      </c>
      <c r="C53" s="5" t="s">
        <v>11</v>
      </c>
      <c r="D53" s="2" t="s">
        <v>112</v>
      </c>
      <c r="E53" s="3" t="s">
        <v>113</v>
      </c>
      <c r="F53" s="6"/>
    </row>
    <row r="54" ht="28" customHeight="1" spans="1:6">
      <c r="A54" s="2"/>
      <c r="B54" s="7"/>
      <c r="C54" s="8" t="s">
        <v>15</v>
      </c>
      <c r="D54" s="2"/>
      <c r="E54" s="2"/>
      <c r="F54" s="9"/>
    </row>
    <row r="55" ht="28" customHeight="1" spans="1:6">
      <c r="A55" s="2"/>
      <c r="B55" s="10"/>
      <c r="C55" s="11" t="s">
        <v>114</v>
      </c>
      <c r="D55" s="2"/>
      <c r="E55" s="2"/>
      <c r="F55" s="12"/>
    </row>
    <row r="56" ht="22.5" customHeight="1" spans="1:6">
      <c r="A56" s="2">
        <v>40</v>
      </c>
      <c r="B56" s="4" t="s">
        <v>115</v>
      </c>
      <c r="C56" s="5" t="s">
        <v>11</v>
      </c>
      <c r="D56" s="2" t="s">
        <v>33</v>
      </c>
      <c r="E56" s="3" t="s">
        <v>116</v>
      </c>
      <c r="F56" s="6">
        <v>4</v>
      </c>
    </row>
    <row r="57" ht="22.5" customHeight="1" spans="1:6">
      <c r="A57" s="2"/>
      <c r="B57" s="7"/>
      <c r="C57" s="8" t="s">
        <v>117</v>
      </c>
      <c r="D57" s="2"/>
      <c r="E57" s="2"/>
      <c r="F57" s="9"/>
    </row>
    <row r="58" ht="22.5" customHeight="1" spans="1:6">
      <c r="A58" s="2"/>
      <c r="B58" s="7"/>
      <c r="C58" s="8" t="s">
        <v>27</v>
      </c>
      <c r="D58" s="2"/>
      <c r="E58" s="2"/>
      <c r="F58" s="9"/>
    </row>
    <row r="59" ht="22.5" customHeight="1" spans="1:6">
      <c r="A59" s="2"/>
      <c r="B59" s="10"/>
      <c r="C59" s="11" t="s">
        <v>118</v>
      </c>
      <c r="D59" s="2"/>
      <c r="E59" s="2"/>
      <c r="F59" s="12"/>
    </row>
    <row r="60" ht="55.5" customHeight="1" spans="1:6">
      <c r="A60" s="2">
        <v>42</v>
      </c>
      <c r="B60" s="4" t="s">
        <v>119</v>
      </c>
      <c r="C60" s="5" t="s">
        <v>120</v>
      </c>
      <c r="D60" s="2" t="s">
        <v>7</v>
      </c>
      <c r="E60" s="5" t="s">
        <v>121</v>
      </c>
      <c r="F60" s="6">
        <v>4</v>
      </c>
    </row>
    <row r="61" ht="39" customHeight="1" spans="1:6">
      <c r="A61" s="2"/>
      <c r="B61" s="7"/>
      <c r="C61" s="14"/>
      <c r="D61" s="2"/>
      <c r="E61" s="8" t="s">
        <v>122</v>
      </c>
      <c r="F61" s="9"/>
    </row>
    <row r="62" ht="22.5" customHeight="1" spans="1:6">
      <c r="A62" s="2"/>
      <c r="B62" s="10"/>
      <c r="C62" s="11" t="s">
        <v>27</v>
      </c>
      <c r="D62" s="2"/>
      <c r="E62" s="13"/>
      <c r="F62" s="12"/>
    </row>
    <row r="63" ht="22.5" customHeight="1" spans="1:6">
      <c r="A63" s="2">
        <v>43</v>
      </c>
      <c r="B63" s="4" t="s">
        <v>123</v>
      </c>
      <c r="C63" s="5" t="s">
        <v>41</v>
      </c>
      <c r="D63" s="2" t="s">
        <v>124</v>
      </c>
      <c r="E63" s="3" t="s">
        <v>125</v>
      </c>
      <c r="F63" s="6">
        <v>6</v>
      </c>
    </row>
    <row r="64" ht="22.5" customHeight="1" spans="1:6">
      <c r="A64" s="2"/>
      <c r="B64" s="7"/>
      <c r="C64" s="8" t="s">
        <v>126</v>
      </c>
      <c r="D64" s="2"/>
      <c r="E64" s="2"/>
      <c r="F64" s="9"/>
    </row>
    <row r="65" ht="22.5" customHeight="1" spans="1:6">
      <c r="A65" s="2"/>
      <c r="B65" s="7"/>
      <c r="C65" s="8" t="s">
        <v>16</v>
      </c>
      <c r="D65" s="2"/>
      <c r="E65" s="2"/>
      <c r="F65" s="9"/>
    </row>
    <row r="66" ht="22.5" customHeight="1" spans="1:6">
      <c r="A66" s="2"/>
      <c r="B66" s="10"/>
      <c r="C66" s="11" t="s">
        <v>127</v>
      </c>
      <c r="D66" s="2"/>
      <c r="E66" s="2"/>
      <c r="F66" s="12"/>
    </row>
    <row r="67" ht="22.5" customHeight="1" spans="1:6">
      <c r="A67" s="2">
        <v>44</v>
      </c>
      <c r="B67" s="4" t="s">
        <v>128</v>
      </c>
      <c r="C67" s="5" t="s">
        <v>129</v>
      </c>
      <c r="D67" s="2" t="s">
        <v>124</v>
      </c>
      <c r="E67" s="5" t="s">
        <v>130</v>
      </c>
      <c r="F67" s="6">
        <v>6</v>
      </c>
    </row>
    <row r="68" ht="39" customHeight="1" spans="1:6">
      <c r="A68" s="2"/>
      <c r="B68" s="7"/>
      <c r="C68" s="8" t="s">
        <v>41</v>
      </c>
      <c r="D68" s="2"/>
      <c r="E68" s="8" t="s">
        <v>131</v>
      </c>
      <c r="F68" s="9"/>
    </row>
    <row r="69" ht="22.5" customHeight="1" spans="1:6">
      <c r="A69" s="2"/>
      <c r="B69" s="7"/>
      <c r="C69" s="8" t="s">
        <v>127</v>
      </c>
      <c r="D69" s="2"/>
      <c r="E69" s="14"/>
      <c r="F69" s="9"/>
    </row>
    <row r="70" ht="22.5" customHeight="1" spans="1:6">
      <c r="A70" s="2"/>
      <c r="B70" s="10"/>
      <c r="C70" s="11" t="s">
        <v>132</v>
      </c>
      <c r="D70" s="2"/>
      <c r="E70" s="13"/>
      <c r="F70" s="12"/>
    </row>
    <row r="71" ht="39" customHeight="1" spans="1:6">
      <c r="A71" s="2">
        <v>45</v>
      </c>
      <c r="B71" s="3" t="s">
        <v>133</v>
      </c>
      <c r="C71" s="3" t="s">
        <v>15</v>
      </c>
      <c r="D71" s="2" t="s">
        <v>134</v>
      </c>
      <c r="E71" s="3" t="s">
        <v>135</v>
      </c>
      <c r="F71" s="2">
        <v>3</v>
      </c>
    </row>
    <row r="72" spans="6:6">
      <c r="F72">
        <f>AVERAGE(F2:F71)</f>
        <v>3.51612903225806</v>
      </c>
    </row>
    <row r="73" spans="6:6">
      <c r="F73">
        <f>SUM(F2:F71)</f>
        <v>109</v>
      </c>
    </row>
  </sheetData>
  <mergeCells count="87">
    <mergeCell ref="A3:A6"/>
    <mergeCell ref="A7:A8"/>
    <mergeCell ref="A9:A14"/>
    <mergeCell ref="A16:A17"/>
    <mergeCell ref="A18:A19"/>
    <mergeCell ref="A20:A22"/>
    <mergeCell ref="A29:A31"/>
    <mergeCell ref="A32:A33"/>
    <mergeCell ref="A35:A37"/>
    <mergeCell ref="A38:A40"/>
    <mergeCell ref="A43:A45"/>
    <mergeCell ref="A46:A47"/>
    <mergeCell ref="A48:A49"/>
    <mergeCell ref="A51:A52"/>
    <mergeCell ref="A53:A55"/>
    <mergeCell ref="A56:A59"/>
    <mergeCell ref="A60:A62"/>
    <mergeCell ref="A63:A66"/>
    <mergeCell ref="A67:A70"/>
    <mergeCell ref="B3:B6"/>
    <mergeCell ref="B7:B8"/>
    <mergeCell ref="B9:B14"/>
    <mergeCell ref="B16:B17"/>
    <mergeCell ref="B18:B19"/>
    <mergeCell ref="B20:B22"/>
    <mergeCell ref="B29:B31"/>
    <mergeCell ref="B32:B33"/>
    <mergeCell ref="B35:B37"/>
    <mergeCell ref="B38:B40"/>
    <mergeCell ref="B43:B45"/>
    <mergeCell ref="B46:B47"/>
    <mergeCell ref="B48:B49"/>
    <mergeCell ref="B51:B52"/>
    <mergeCell ref="B53:B55"/>
    <mergeCell ref="B56:B59"/>
    <mergeCell ref="B60:B62"/>
    <mergeCell ref="B63:B66"/>
    <mergeCell ref="B67:B70"/>
    <mergeCell ref="C32:C33"/>
    <mergeCell ref="C51:C52"/>
    <mergeCell ref="D3:D6"/>
    <mergeCell ref="D7:D8"/>
    <mergeCell ref="D9:D14"/>
    <mergeCell ref="D16:D17"/>
    <mergeCell ref="D18:D19"/>
    <mergeCell ref="D20:D22"/>
    <mergeCell ref="D29:D31"/>
    <mergeCell ref="D32:D33"/>
    <mergeCell ref="D35:D37"/>
    <mergeCell ref="D38:D40"/>
    <mergeCell ref="D43:D45"/>
    <mergeCell ref="D46:D47"/>
    <mergeCell ref="D48:D49"/>
    <mergeCell ref="D51:D52"/>
    <mergeCell ref="D53:D55"/>
    <mergeCell ref="D56:D59"/>
    <mergeCell ref="D60:D62"/>
    <mergeCell ref="D63:D66"/>
    <mergeCell ref="D67:D70"/>
    <mergeCell ref="E3:E6"/>
    <mergeCell ref="E7:E8"/>
    <mergeCell ref="E29:E31"/>
    <mergeCell ref="E35:E37"/>
    <mergeCell ref="E43:E45"/>
    <mergeCell ref="E46:E47"/>
    <mergeCell ref="E53:E55"/>
    <mergeCell ref="E56:E59"/>
    <mergeCell ref="E63:E66"/>
    <mergeCell ref="F3:F6"/>
    <mergeCell ref="F7:F8"/>
    <mergeCell ref="F9:F14"/>
    <mergeCell ref="F16:F17"/>
    <mergeCell ref="F18:F19"/>
    <mergeCell ref="F20:F22"/>
    <mergeCell ref="F29:F31"/>
    <mergeCell ref="F32:F33"/>
    <mergeCell ref="F35:F37"/>
    <mergeCell ref="F38:F40"/>
    <mergeCell ref="F43:F45"/>
    <mergeCell ref="F46:F47"/>
    <mergeCell ref="F48:F49"/>
    <mergeCell ref="F51:F52"/>
    <mergeCell ref="F53:F55"/>
    <mergeCell ref="F56:F59"/>
    <mergeCell ref="F60:F62"/>
    <mergeCell ref="F63:F66"/>
    <mergeCell ref="F67:F7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20561</dc:creator>
  <cp:lastModifiedBy>夜行者</cp:lastModifiedBy>
  <dcterms:created xsi:type="dcterms:W3CDTF">2024-06-28T09:11:00Z</dcterms:created>
  <dcterms:modified xsi:type="dcterms:W3CDTF">2024-07-22T02:17:24Z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76162B64A63341C5B65883579E514237_11</vt:lpwstr>
  </property>
  <property fmtid="{D5CDD505-2E9C-101B-9397-08002B2CF9AE}" pid="3" name="KSOProductBuildVer">
    <vt:lpwstr>2052-12.1.0.16929</vt:lpwstr>
  </property>
</Properties>
</file>