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F:\20561\桌面\"/>
    </mc:Choice>
  </mc:AlternateContent>
  <xr:revisionPtr revIDLastSave="0" documentId="13_ncr:1_{37DE1D6B-0194-496A-A9B5-5915C23BACC7}" xr6:coauthVersionLast="47" xr6:coauthVersionMax="47" xr10:uidLastSave="{00000000-0000-0000-0000-000000000000}"/>
  <bookViews>
    <workbookView xWindow="-110" yWindow="-110" windowWidth="22620" windowHeight="13620" xr2:uid="{00000000-000D-0000-FFFF-FFFF00000000}"/>
  </bookViews>
  <sheets>
    <sheet name="RQ3" sheetId="1" r:id="rId1"/>
    <sheet name="RQ2b更新" sheetId="2" r:id="rId2"/>
    <sheet name="RQ3a" sheetId="3" r:id="rId3"/>
    <sheet name="RQ3c" sheetId="4" r:id="rId4"/>
  </sheets>
  <calcPr calcId="191029"/>
</workbook>
</file>

<file path=xl/calcChain.xml><?xml version="1.0" encoding="utf-8"?>
<calcChain xmlns="http://schemas.openxmlformats.org/spreadsheetml/2006/main">
  <c r="Q6" i="2" l="1"/>
  <c r="Q5" i="2"/>
  <c r="Q4" i="2"/>
  <c r="Q3" i="2"/>
  <c r="Q2" i="2"/>
</calcChain>
</file>

<file path=xl/sharedStrings.xml><?xml version="1.0" encoding="utf-8"?>
<sst xmlns="http://schemas.openxmlformats.org/spreadsheetml/2006/main" count="779" uniqueCount="325">
  <si>
    <t>Title</t>
  </si>
  <si>
    <t>type of paper</t>
  </si>
  <si>
    <t>task</t>
  </si>
  <si>
    <t>Year published [n]</t>
  </si>
  <si>
    <t>ML/DL/Pre-Trained</t>
  </si>
  <si>
    <t>Model Architecture（ML/DL）</t>
  </si>
  <si>
    <t>预训练模型后接的网络</t>
  </si>
  <si>
    <t>Learning algorithm chosen [n]</t>
  </si>
  <si>
    <t>Loss Function</t>
  </si>
  <si>
    <t>Optimizer</t>
  </si>
  <si>
    <t>Regularization Techniques
正则化技术</t>
  </si>
  <si>
    <t>是否指明超参数</t>
  </si>
  <si>
    <t>Hyperparameters</t>
  </si>
  <si>
    <t>超参数设置
HyperParameters</t>
  </si>
  <si>
    <t>超参数调整方法
eg.网格搜索</t>
  </si>
  <si>
    <t>Benchmarks Available?</t>
  </si>
  <si>
    <t>调包还是自己设计的方法</t>
  </si>
  <si>
    <t>Semantically-enhanced topic recommendation systems for software projects</t>
  </si>
  <si>
    <t>tag recommendation</t>
  </si>
  <si>
    <t>repositories classification</t>
  </si>
  <si>
    <t>ML</t>
  </si>
  <si>
    <t>LR+ tfidf</t>
  </si>
  <si>
    <t>/</t>
  </si>
  <si>
    <t>LR(Logistic Regression）</t>
  </si>
  <si>
    <t>Yes</t>
  </si>
  <si>
    <t>m=3,g=2.总的主题推荐数为m+g=5. 与基线论文类似，我们将TF-IDF嵌入向量的最大输入长度设置为512个令牌，最大特征数设置为20K。</t>
  </si>
  <si>
    <t>手动调参</t>
  </si>
  <si>
    <r>
      <rPr>
        <b/>
        <sz val="10"/>
        <color theme="1"/>
        <rFont val="Microsoft YaHei"/>
        <charset val="134"/>
      </rPr>
      <t>手动调参并通过实验验证后确定最优参数</t>
    </r>
    <r>
      <rPr>
        <sz val="10"/>
        <color theme="1"/>
        <rFont val="Microsoft YaHei"/>
        <charset val="134"/>
      </rPr>
      <t>。</t>
    </r>
  </si>
  <si>
    <r>
      <rPr>
        <b/>
        <sz val="11"/>
        <color theme="1"/>
        <rFont val="Microsoft YaHei UI"/>
        <charset val="134"/>
      </rPr>
      <t>调包：</t>
    </r>
    <r>
      <rPr>
        <sz val="11"/>
        <color theme="1"/>
        <rFont val="Microsoft YaHei UI"/>
        <charset val="134"/>
      </rPr>
      <t>自己设计的特征表示方法（基于自己团队和网友构建和丰富的语义图）沿袭了之前论文中的LR分类器</t>
    </r>
  </si>
  <si>
    <t>Topic Recommendation for GitHub Repositories: How Far Can Extreme Multi-Label Learning Go?</t>
  </si>
  <si>
    <t>topic recommendation</t>
  </si>
  <si>
    <t>ML（原因：这种方法不依赖于深度神经网络或预训练模型，而是依赖于特征的线性变换和优化算法，这是典型的机器学习方法的特征。此外，ZestXML 的训练和预测过程都是高效的，这也是因为它避免了深度学习方法中常见的复杂和计算密集的训练过程1。)</t>
  </si>
  <si>
    <t>tf-idf + ZestXML</t>
  </si>
  <si>
    <t>ZestXML</t>
  </si>
  <si>
    <t>XHTP</t>
  </si>
  <si>
    <r>
      <rPr>
        <sz val="10"/>
        <color theme="1"/>
        <rFont val="Microsoft YaHei UI"/>
        <charset val="134"/>
      </rPr>
      <t xml:space="preserve">In our experiments, we </t>
    </r>
    <r>
      <rPr>
        <b/>
        <sz val="10"/>
        <color theme="1"/>
        <rFont val="Microsoft YaHei UI"/>
        <charset val="134"/>
      </rPr>
      <t>use the same set of model parameters with their original works [6], [16], [22], [24], [29] except the batch size of LightXML.</t>
    </r>
    <r>
      <rPr>
        <sz val="10"/>
        <color theme="1"/>
        <rFont val="Microsoft YaHei UI"/>
        <charset val="134"/>
      </rPr>
      <t xml:space="preserve">
ZestXML的参数设置：Model Sparsity K , Shortlist Size S , Common Regulation Parameter.</t>
    </r>
  </si>
  <si>
    <t>依照原论文的模型参数
未调参</t>
  </si>
  <si>
    <t>依照原论文的模型参数设置，没有进行什么改变</t>
  </si>
  <si>
    <r>
      <rPr>
        <b/>
        <sz val="11"/>
        <color theme="1"/>
        <rFont val="Microsoft YaHei UI"/>
        <charset val="134"/>
      </rPr>
      <t>调包</t>
    </r>
    <r>
      <rPr>
        <sz val="11"/>
        <color theme="1"/>
        <rFont val="Microsoft YaHei UI"/>
        <charset val="134"/>
      </rPr>
      <t>: 使用的别的论文提出的极端多标签学习方法ZestXML</t>
    </r>
  </si>
  <si>
    <t>Automatically Categorising GitHub Repositories by Application Domain</t>
  </si>
  <si>
    <t>software classification</t>
  </si>
  <si>
    <t>Light Gradient Boosted Machine (LGBM)是一个基于决策树的梯度提升框架，用于提高模型的效率并减少内存使用。</t>
  </si>
  <si>
    <t>LinearSVM</t>
  </si>
  <si>
    <t>No</t>
  </si>
  <si>
    <t>没有说明超参数设置</t>
  </si>
  <si>
    <t>自动化调参</t>
  </si>
  <si>
    <r>
      <rPr>
        <sz val="10"/>
        <color theme="1"/>
        <rFont val="Microsoft YaHei"/>
        <charset val="134"/>
      </rPr>
      <t>使用了自动化机器学习库FLAML，可以为模型</t>
    </r>
    <r>
      <rPr>
        <b/>
        <sz val="10"/>
        <color theme="1"/>
        <rFont val="Microsoft YaHei"/>
        <charset val="134"/>
      </rPr>
      <t>自动化调参</t>
    </r>
    <r>
      <rPr>
        <sz val="10"/>
        <color theme="1"/>
        <rFont val="Microsoft YaHei"/>
        <charset val="134"/>
      </rPr>
      <t>，但没有详细说明使用什么搜索方法找到最佳超参数的。</t>
    </r>
  </si>
  <si>
    <r>
      <rPr>
        <b/>
        <sz val="11"/>
        <color theme="1"/>
        <rFont val="Microsoft YaHei UI"/>
        <charset val="134"/>
      </rPr>
      <t>调包</t>
    </r>
    <r>
      <rPr>
        <sz val="11"/>
        <color theme="1"/>
        <rFont val="Microsoft YaHei UI"/>
        <charset val="134"/>
      </rPr>
      <t>：调用了轻量化的python库FLAML，用于自动化机器学习和AI操作，具体来说，使用该库可以自动化选择出最合适的模型和超参数设置。</t>
    </r>
  </si>
  <si>
    <t>HybridRec: A recommender system for tagging GitHub repositories</t>
  </si>
  <si>
    <t>ML（原因：Complement Naive Bayes (CNB) 是一种机器学习方法12。它是 Naive Bayes 算法的一种变体，特别适用于处理不平衡数据集12。
CNB 的工作原理是，对于每个类别，我们计算给定实例不属于该类别的概率2。然后，我们检查所有计算出的值，并选择最小的值。选择最小值是因为它是该实例不属于那个特定类别的概率最低，这意味着它实际上属于那个类别的概率最高2。
因此，CNB 是一种机器学习方法，而不是深度学习方法。它主要依赖于贝叶斯定理和概率计算，而不依赖于深度神经网络或预训练模型的相关技术。）</t>
  </si>
  <si>
    <t>HybridRec, which consists of two main components, namely (i) ST: Probability based recommendation using a stochastic network [23] and (ii) CF: Collaborative-filtering based recommendation [21,27 ]
ST: Tf-IDF + Complement Naıve Bayes Network(简称CNBN)
CF：collaborative filtering technique（协同过滤技术)
HybridRec包含两个模块：ST和CF，数据流从ST传递到CF中。readme、wiki contents和commit messages等文本信息被tf-idf矢量化后喂进CNBN中得到一组精选标签（也叫featured topics），然后对这组标签进行post natural processing（即，后处理）至此ST部分结束。然后进入CF模块：这些被处理过的topics将会被进行preprocessing（预处理），从而得到一个filtered datasets，对这些repos和其对应的topics进行编码，编码成一个矩阵，将这个矩阵表示成一个图，图的节点代表仓库和topic。计算每个节点之间的相似度，最后根据相似度排名选出前k个topcis作为non-featured topcis。最终推荐的topics包含两部分：1. ST模块输出的featured topics 2. CF模块输出的non-featured topcis</t>
  </si>
  <si>
    <t>Complement Naıve Bayes（CNB，补充贝叶斯算法，朴素贝叶斯算法的变种）</t>
  </si>
  <si>
    <r>
      <rPr>
        <sz val="10"/>
        <color theme="1"/>
        <rFont val="Microsoft YaHei UI"/>
        <charset val="134"/>
      </rPr>
      <t xml:space="preserve">使用随机网络的基于概率的推荐模块和基于协同过滤模块的参数：Number of considered labels, Number of projects, TF-IDF vectorizer </t>
    </r>
    <r>
      <rPr>
        <sz val="10"/>
        <color theme="1"/>
        <rFont val="Segoe UI Symbol"/>
        <family val="2"/>
      </rPr>
      <t>✓</t>
    </r>
    <r>
      <rPr>
        <sz val="10"/>
        <color theme="1"/>
        <rFont val="Microsoft YaHei UI"/>
        <charset val="134"/>
      </rPr>
      <t xml:space="preserve"> Topic preprocessing </t>
    </r>
    <r>
      <rPr>
        <sz val="10"/>
        <color theme="1"/>
        <rFont val="Segoe UI Symbol"/>
        <family val="2"/>
      </rPr>
      <t>✓</t>
    </r>
    <r>
      <rPr>
        <sz val="10"/>
        <color theme="1"/>
        <rFont val="Microsoft YaHei UI"/>
        <charset val="134"/>
      </rPr>
      <t xml:space="preserve"> GuessLang module </t>
    </r>
    <r>
      <rPr>
        <sz val="10"/>
        <color theme="1"/>
        <rFont val="Segoe UI Symbol"/>
        <family val="2"/>
      </rPr>
      <t>✓</t>
    </r>
    <r>
      <rPr>
        <sz val="10"/>
        <color theme="1"/>
        <rFont val="Microsoft YaHei UI"/>
        <charset val="134"/>
      </rPr>
      <t xml:space="preserve"> Cutoff, Neighborhood</t>
    </r>
  </si>
  <si>
    <r>
      <rPr>
        <b/>
        <sz val="10"/>
        <color theme="1"/>
        <rFont val="Microsoft YaHei"/>
        <charset val="134"/>
      </rPr>
      <t>手动调参</t>
    </r>
    <r>
      <rPr>
        <sz val="10"/>
        <color theme="1"/>
        <rFont val="Microsoft YaHei"/>
        <charset val="134"/>
      </rPr>
      <t>，其它没具体说明，部分参数如邻居参数是</t>
    </r>
    <r>
      <rPr>
        <b/>
        <sz val="10"/>
        <color theme="1"/>
        <rFont val="Microsoft YaHei"/>
        <charset val="134"/>
      </rPr>
      <t>经过实验验证后确定的</t>
    </r>
    <r>
      <rPr>
        <sz val="10"/>
        <color theme="1"/>
        <rFont val="Microsoft YaHei"/>
        <charset val="134"/>
      </rPr>
      <t>。（对于邻域参数，结果表明，当k = 15时，成功率最高。这意味着从k = 15开始，添加更多的邻居项目来计算推荐不会带来任何匹配的标签。）</t>
    </r>
  </si>
  <si>
    <r>
      <rPr>
        <b/>
        <sz val="11"/>
        <color theme="1"/>
        <rFont val="Microsoft YaHei UI"/>
        <charset val="134"/>
      </rPr>
      <t>调包</t>
    </r>
    <r>
      <rPr>
        <sz val="11"/>
        <color theme="1"/>
        <rFont val="Microsoft YaHei UI"/>
        <charset val="134"/>
      </rPr>
      <t>：CNB（适用于不平衡数据集的朴素贝叶斯算法）</t>
    </r>
  </si>
  <si>
    <r>
      <rPr>
        <sz val="10"/>
        <color theme="1"/>
        <rFont val="Microsoft YaHei"/>
        <charset val="134"/>
      </rPr>
      <t>Topic recommendation for software repositories using multi-label classi</t>
    </r>
    <r>
      <rPr>
        <sz val="10"/>
        <color theme="1"/>
        <rFont val="宋体"/>
        <charset val="134"/>
      </rPr>
      <t>ﬁ</t>
    </r>
    <r>
      <rPr>
        <sz val="10"/>
        <color theme="1"/>
        <rFont val="Microsoft YaHei"/>
        <charset val="134"/>
      </rPr>
      <t>cation algorithms</t>
    </r>
  </si>
  <si>
    <t>ML
DL
预训练语言模型</t>
  </si>
  <si>
    <r>
      <rPr>
        <sz val="10"/>
        <color theme="1"/>
        <rFont val="Microsoft YaHei"/>
        <charset val="134"/>
      </rPr>
      <t>用FastText库来创建文本分类器
LR+ Doc2Vec
LR +TF-IDF
DistilBERT预训练模型+一层多标签分类层（We add a multi-label classification layer on top of this model and fine-tune it on our dataset.）</t>
    </r>
    <r>
      <rPr>
        <b/>
        <sz val="10"/>
        <color theme="1"/>
        <rFont val="Microsoft YaHei"/>
        <charset val="134"/>
      </rPr>
      <t>激活函数：sigmoid</t>
    </r>
  </si>
  <si>
    <t>DistilBERT+ 一层fully connected layer（多标签分类层）
We add a multi-label classification layer on top of this model and fine-tune it on our dataset.</t>
  </si>
  <si>
    <t>ML: MNB, logistic regression,
DL: FastText库创建的最简单的全连接神经网络，包含一个输入层，一个隐藏层和一个输出层。</t>
  </si>
  <si>
    <t>learning_rate, epoch, input_length, batch_size, hidden layers</t>
  </si>
  <si>
    <r>
      <rPr>
        <b/>
        <sz val="10"/>
        <color theme="1"/>
        <rFont val="Microsoft YaHei UI"/>
        <charset val="134"/>
      </rPr>
      <t>DistilBERT</t>
    </r>
    <r>
      <rPr>
        <sz val="10"/>
        <color theme="1"/>
        <rFont val="Microsoft YaHei UI"/>
        <charset val="134"/>
      </rPr>
      <t>：We set the learning rate to 3e − 5, the number of epochs to 9, the maximum input length to 512 and the batch size to 4. We set the maximum number of features to 20K and 1K for TF-IDF and Doc2Vec embeddings. Higher numbers would result in overfitted models and/or the training time would increase greatly. We also set the minimum frequency count for Doc2Vec to 10 and the n-gram range to (1, 2) for TF-IDF.
As for the</t>
    </r>
    <r>
      <rPr>
        <b/>
        <sz val="10"/>
        <color theme="1"/>
        <rFont val="Microsoft YaHei UI"/>
        <charset val="134"/>
      </rPr>
      <t xml:space="preserve"> FastTex</t>
    </r>
    <r>
      <rPr>
        <sz val="10"/>
        <color theme="1"/>
        <rFont val="Microsoft YaHei UI"/>
        <charset val="134"/>
      </rPr>
      <t>t, We first optimize it by setting the Automatic tuning duration to 20 hours. The best parameters retrieved for our data are the learning rate of 1.08, the minimum frequency count of 1, and the n-gram size of 3. We set the remaining parameters to default values.</t>
    </r>
  </si>
  <si>
    <r>
      <rPr>
        <b/>
        <sz val="10"/>
        <color theme="1"/>
        <rFont val="Microsoft YaHei"/>
        <charset val="134"/>
      </rPr>
      <t>自动调参</t>
    </r>
    <r>
      <rPr>
        <sz val="10"/>
        <color theme="1"/>
        <rFont val="Microsoft YaHei"/>
        <charset val="134"/>
      </rPr>
      <t xml:space="preserve">（但没说具体调参方法）
As for the FastText, We first optimize it by setting the </t>
    </r>
    <r>
      <rPr>
        <b/>
        <sz val="10"/>
        <color theme="1"/>
        <rFont val="Microsoft YaHei"/>
        <charset val="134"/>
      </rPr>
      <t>Automatic tuning</t>
    </r>
    <r>
      <rPr>
        <sz val="10"/>
        <color theme="1"/>
        <rFont val="Microsoft YaHei"/>
        <charset val="134"/>
      </rPr>
      <t xml:space="preserve"> duration to 20 hours. </t>
    </r>
  </si>
  <si>
    <r>
      <rPr>
        <b/>
        <sz val="11"/>
        <color theme="1"/>
        <rFont val="Microsoft YaHei UI"/>
        <charset val="134"/>
      </rPr>
      <t>调包</t>
    </r>
    <r>
      <rPr>
        <sz val="11"/>
        <color theme="1"/>
        <rFont val="Microsoft YaHei UI"/>
        <charset val="134"/>
      </rPr>
      <t>：To train traditional classifiers, we use the Scikit Learn library. We exploit its OneVsRestClassifier feature for some of our traditional models such as NB and LR. Furthermore, we use the HuggingFace and the SimpleTransformers libraries for the implementation of our DistilBERT-based classifier.</t>
    </r>
  </si>
  <si>
    <t xml:space="preserve">GHTRec: A Personalized Service to Recommend GitHub Trending Repositories for Developers </t>
  </si>
  <si>
    <t>预训练语言模型</t>
  </si>
  <si>
    <r>
      <rPr>
        <sz val="10"/>
        <color theme="1"/>
        <rFont val="Microsoft YaHei"/>
        <charset val="134"/>
      </rPr>
      <t xml:space="preserve">Then we use BERT to represent a single text in one token sentence.After </t>
    </r>
    <r>
      <rPr>
        <b/>
        <sz val="10"/>
        <color theme="1"/>
        <rFont val="Microsoft YaHei"/>
        <charset val="134"/>
      </rPr>
      <t>BERT embedding laye</t>
    </r>
    <r>
      <rPr>
        <sz val="10"/>
        <color theme="1"/>
        <rFont val="Microsoft YaHei"/>
        <charset val="134"/>
      </rPr>
      <t xml:space="preserve">r, we will get a set of token-level vector, and we regard the vector of first character ‘[CLS]’ as the representation of the repository.
Then we put that vector into </t>
    </r>
    <r>
      <rPr>
        <b/>
        <sz val="10"/>
        <color theme="1"/>
        <rFont val="Microsoft YaHei"/>
        <charset val="134"/>
      </rPr>
      <t>fully-connected layer</t>
    </r>
    <r>
      <rPr>
        <sz val="10"/>
        <color theme="1"/>
        <rFont val="Microsoft YaHei"/>
        <charset val="134"/>
      </rPr>
      <t xml:space="preserve"> and </t>
    </r>
    <r>
      <rPr>
        <b/>
        <sz val="10"/>
        <color theme="1"/>
        <rFont val="Microsoft YaHei"/>
        <charset val="134"/>
      </rPr>
      <t>sigmoid layer</t>
    </r>
    <r>
      <rPr>
        <sz val="10"/>
        <color theme="1"/>
        <rFont val="Microsoft YaHei"/>
        <charset val="134"/>
      </rPr>
      <t xml:space="preserve"> for the classification task.
We can get the probability of every featured topic from the output of </t>
    </r>
    <r>
      <rPr>
        <b/>
        <sz val="10"/>
        <color theme="1"/>
        <rFont val="Microsoft YaHei"/>
        <charset val="134"/>
      </rPr>
      <t>softmax</t>
    </r>
    <r>
      <rPr>
        <sz val="10"/>
        <color theme="1"/>
        <rFont val="Microsoft YaHei"/>
        <charset val="134"/>
      </rPr>
      <t xml:space="preserve"> layer.</t>
    </r>
  </si>
  <si>
    <t>BERT+fully connected neural network</t>
  </si>
  <si>
    <t>FCNN</t>
  </si>
  <si>
    <t>learning_rate, epoch, input_length, batch_size,</t>
  </si>
  <si>
    <r>
      <rPr>
        <b/>
        <sz val="10"/>
        <color theme="1"/>
        <rFont val="Microsoft YaHei UI"/>
        <charset val="134"/>
      </rPr>
      <t>交代了微调BERT的超参数learning_rate，batch_size, epoch，input_length</t>
    </r>
    <r>
      <rPr>
        <sz val="10"/>
        <color theme="1"/>
        <rFont val="Microsoft YaHei UI"/>
        <charset val="134"/>
      </rPr>
      <t xml:space="preserve">
We choose the BERT model (bert-base-uncased) which is pre-trained based on English text. The input of deep learning model consist of description text and README file text from a repository, which is truncated to a length of 512 words. About other configuration content, we set batch size to 16, learning rate to 1e-5, and epochs to 30.</t>
    </r>
  </si>
  <si>
    <t>没说</t>
  </si>
  <si>
    <r>
      <rPr>
        <b/>
        <sz val="11"/>
        <color theme="1"/>
        <rFont val="Microsoft YaHei UI"/>
        <charset val="134"/>
      </rPr>
      <t>调包</t>
    </r>
    <r>
      <rPr>
        <sz val="11"/>
        <color theme="1"/>
        <rFont val="Microsoft YaHei UI"/>
        <charset val="134"/>
      </rPr>
      <t>：使用预训练模型BERT后面连接了一个全连接神经网络。并未对本BERT做出什么结构性的改进。</t>
    </r>
  </si>
  <si>
    <t>LabelGit: A Dataset for Software Repositories Classification using Attributed Dependency Graphs</t>
  </si>
  <si>
    <t>dataset</t>
  </si>
  <si>
    <t>TopFilter: An Approach to Recommend Relevant GitHub Topics</t>
  </si>
  <si>
    <t>先将GitHub仓库表示成一个图，然后计算项目之间的相似性，最后由推荐引擎实现一个协同过滤技术来推荐出前k个topics</t>
  </si>
  <si>
    <t>MNB</t>
  </si>
  <si>
    <r>
      <rPr>
        <b/>
        <sz val="11"/>
        <color theme="1"/>
        <rFont val="Microsoft YaHei UI"/>
        <charset val="134"/>
      </rPr>
      <t>调包：</t>
    </r>
    <r>
      <rPr>
        <sz val="11"/>
        <color theme="1"/>
        <rFont val="Microsoft YaHei UI"/>
        <charset val="134"/>
      </rPr>
      <t>自己设计的方法（具体看model architecture那一列）</t>
    </r>
  </si>
  <si>
    <t>相似性排名靠前的邻居项目的数量k=25，推荐项目的数量N=10，topic的最大频率t=20(收集的topic的频率&gt;20的所有主题和仓库数据集)
输入的主题数τ</t>
  </si>
  <si>
    <t>A Multinomial Naïve Bayesian (MNB) Network to Automatically Recommend Topics for GitHub Repositories</t>
  </si>
  <si>
    <r>
      <rPr>
        <sz val="10"/>
        <color theme="1"/>
        <rFont val="Microsoft YaHei"/>
        <charset val="134"/>
      </rPr>
      <t xml:space="preserve">multinomial Na </t>
    </r>
    <r>
      <rPr>
        <sz val="10"/>
        <color theme="1"/>
        <rFont val="Times New Roman"/>
        <family val="1"/>
      </rPr>
      <t>̈</t>
    </r>
    <r>
      <rPr>
        <sz val="10"/>
        <color theme="1"/>
        <rFont val="Microsoft YaHei"/>
        <charset val="134"/>
      </rPr>
      <t>ıve Bayes network with TFIDF是对朴素贝叶斯分类器稍稍改造了一下：默认情况下，MNB只能为每个样本预测一个类别，我们修改了这个特征，使得它对所有结果进行排序，以包括最可能的主题，因为我们的目标是推荐多个主题。</t>
    </r>
  </si>
  <si>
    <r>
      <rPr>
        <sz val="10"/>
        <color theme="1"/>
        <rFont val="Microsoft YaHei"/>
        <charset val="134"/>
      </rPr>
      <t xml:space="preserve">multinomial Na </t>
    </r>
    <r>
      <rPr>
        <sz val="10"/>
        <color theme="1"/>
        <rFont val="Times New Roman"/>
        <family val="1"/>
      </rPr>
      <t>̈</t>
    </r>
    <r>
      <rPr>
        <sz val="10"/>
        <color theme="1"/>
        <rFont val="Microsoft YaHei"/>
        <charset val="134"/>
      </rPr>
      <t>ıve Bayes (MNB)</t>
    </r>
  </si>
  <si>
    <r>
      <rPr>
        <b/>
        <sz val="11"/>
        <color theme="1"/>
        <rFont val="Microsoft YaHei UI"/>
        <charset val="134"/>
      </rPr>
      <t>调包</t>
    </r>
    <r>
      <rPr>
        <sz val="11"/>
        <color theme="1"/>
        <rFont val="Microsoft YaHei UI"/>
        <charset val="134"/>
      </rPr>
      <t>：使用scikit-learn库中封装好的MNB分类器和TF-IDF vectorizer用于分类</t>
    </r>
  </si>
  <si>
    <t>Automatically Labelled Software Topic Model</t>
  </si>
  <si>
    <t>整体流程：从软件仓库中提取出非结构化文本数据和软件的类别或主题。对文本数据进行预处理并进行主题建模得到project-topic矩阵，然后计算每个tag与每个主题之间的相似度（方法是计算每个topic的质心到每个tag集群的质心之间的距离），得到topic-tag矩阵，根据这两个矩阵计算每个label的分数并排名，最后得出最相似的前10个label即是项目的最终标签。</t>
  </si>
  <si>
    <t>LDA-GA</t>
  </si>
  <si>
    <t>说了LDA的最佳参数设置组合：a=0.9, b=0.5  , k=117 .</t>
  </si>
  <si>
    <t>GA</t>
  </si>
  <si>
    <r>
      <rPr>
        <sz val="10"/>
        <color theme="1"/>
        <rFont val="Microsoft YaHei"/>
        <charset val="134"/>
      </rPr>
      <t>使用了</t>
    </r>
    <r>
      <rPr>
        <b/>
        <sz val="10"/>
        <color theme="1"/>
        <rFont val="Microsoft YaHei"/>
        <charset val="134"/>
      </rPr>
      <t>GA遗传算法</t>
    </r>
    <r>
      <rPr>
        <sz val="10"/>
        <color theme="1"/>
        <rFont val="Microsoft YaHei"/>
        <charset val="134"/>
      </rPr>
      <t>来找到使得LDA模型的性能最佳的参数。</t>
    </r>
  </si>
  <si>
    <r>
      <rPr>
        <b/>
        <sz val="11"/>
        <color theme="1"/>
        <rFont val="Microsoft YaHei UI"/>
        <charset val="134"/>
      </rPr>
      <t>调包</t>
    </r>
    <r>
      <rPr>
        <sz val="11"/>
        <color theme="1"/>
        <rFont val="Microsoft YaHei UI"/>
        <charset val="134"/>
      </rPr>
      <t>：使用了LDA和GA算法的实现包</t>
    </r>
  </si>
  <si>
    <t>HiGitClass: Keyword-Driven Hierarchical Classification of GitHub Repositories</t>
  </si>
  <si>
    <t>DL</t>
  </si>
  <si>
    <r>
      <rPr>
        <sz val="10"/>
        <color theme="1"/>
        <rFont val="Microsoft YaHei"/>
        <charset val="134"/>
      </rPr>
      <t>包含三个模块：
1. 构建HIN并创建HIN嵌入</t>
    </r>
    <r>
      <rPr>
        <sz val="10"/>
        <color theme="1"/>
        <rFont val="Microsoft YaHei UI"/>
        <charset val="134"/>
      </rPr>
      <t xml:space="preserve">，为什么要创建HIN嵌入
</t>
    </r>
    <r>
      <rPr>
        <sz val="10"/>
        <color theme="1"/>
        <rFont val="Microsoft YaHei"/>
        <charset val="134"/>
      </rPr>
      <t xml:space="preserve">2. 关键字丰富（根据用户给出的关键字，从关键字列表中找出与其相似的关键字，作为用于训练的标签？？
3. 主题建模和伪文档生成（合成训练数据）。主题建模是针对文本数据的，得到主题概率分布。
</t>
    </r>
    <r>
      <rPr>
        <b/>
        <sz val="10"/>
        <color theme="1"/>
        <rFont val="Microsoft YaHei"/>
        <charset val="134"/>
      </rPr>
      <t>没说激活函数</t>
    </r>
  </si>
  <si>
    <t>CNN</t>
  </si>
  <si>
    <r>
      <rPr>
        <b/>
        <sz val="11"/>
        <color theme="1"/>
        <rFont val="Microsoft YaHei UI"/>
        <charset val="134"/>
      </rPr>
      <t>调包：</t>
    </r>
    <r>
      <rPr>
        <sz val="11"/>
        <color theme="1"/>
        <rFont val="Microsoft YaHei UI"/>
        <charset val="134"/>
      </rPr>
      <t>CNN分类器是调包，未作出改变优化，着重于前面特征表示和数据集质量方面的改进。</t>
    </r>
  </si>
  <si>
    <t>Lascad : Language-Agnostic Software Categorization and Similar Application Detection</t>
  </si>
  <si>
    <t>ML（LDA（Latent Dirichlet Allocation）主题模型 是一种机器学习方法1234。它是一种非监督学习技术，可以用来识别大规模文档集或语料库中潜藏的主题信息。
层次聚类 (Hierarchical Clustering) 是一种机器学习算法1234。它是一种无监督学习方法，用于将数据样本分成不同的类别或簇3。）</t>
  </si>
  <si>
    <t>LDA + hierarchical clustering.
Lascad leverages hierarchical clustering to eliminate the need for tuning this specific parameter and to reduce developers’ manual effort of parameter tuning</t>
  </si>
  <si>
    <t>LDA-Hierachical Clustering</t>
  </si>
  <si>
    <t>设置了LDA的默认主题数，Lascad的cat_num</t>
  </si>
  <si>
    <r>
      <rPr>
        <b/>
        <sz val="10"/>
        <color theme="1"/>
        <rFont val="Microsoft YaHei"/>
        <charset val="134"/>
      </rPr>
      <t>手动调参</t>
    </r>
    <r>
      <rPr>
        <sz val="10"/>
        <color theme="1"/>
        <rFont val="Microsoft YaHei"/>
        <charset val="134"/>
      </rPr>
      <t>，在一个区间范围内调整参数设置，经过实验验证后确定较好的参数。</t>
    </r>
  </si>
  <si>
    <r>
      <rPr>
        <b/>
        <sz val="11"/>
        <color theme="1"/>
        <rFont val="Microsoft YaHei UI"/>
        <charset val="134"/>
      </rPr>
      <t>调包</t>
    </r>
    <r>
      <rPr>
        <sz val="11"/>
        <color theme="1"/>
        <rFont val="Microsoft YaHei UI"/>
        <charset val="134"/>
      </rPr>
      <t>：LDA和分层聚类算法的实现包</t>
    </r>
  </si>
  <si>
    <t>Cataloging GitHub Repositories</t>
  </si>
  <si>
    <t>software categorization</t>
  </si>
  <si>
    <t>LDA(Latent Dirichcliet Allocation) + GA(Genetic Algorithm)，最后由LDA为每个项目输出一组主题，项目的的类别是人工从这些主题中筛选出来的，有些主题并不是具有语义的。</t>
  </si>
  <si>
    <t>(1) numtopic; (2) numiter ; (3) α ; and (4) β. For geing these parameters, we search numtopic in the range of [2, 50], numiter in the range of [20, 500], and both α and β in the range of (0, 0.1]. For GA, we set population size and generation to 100.
For other parameters, we use default parameters given by both tools.</t>
  </si>
  <si>
    <r>
      <rPr>
        <sz val="10"/>
        <color theme="1"/>
        <rFont val="Microsoft YaHei"/>
        <charset val="134"/>
      </rPr>
      <t>使用了</t>
    </r>
    <r>
      <rPr>
        <b/>
        <sz val="10"/>
        <color theme="1"/>
        <rFont val="Microsoft YaHei"/>
        <charset val="134"/>
      </rPr>
      <t>GA遗传算法</t>
    </r>
    <r>
      <rPr>
        <sz val="10"/>
        <color theme="1"/>
        <rFont val="Microsoft YaHei"/>
        <charset val="134"/>
      </rPr>
      <t>来找到使得LDA模型的性能最佳的参数。遗传算法会试图找到一组LDA参数，使得由这组参数得到的聚类结果的轮廓系数最大。这样可以确保找到的聚类结果具有较好的质量。</t>
    </r>
  </si>
  <si>
    <r>
      <rPr>
        <b/>
        <sz val="11"/>
        <color theme="1"/>
        <rFont val="Microsoft YaHei UI"/>
        <charset val="134"/>
      </rPr>
      <t>调包</t>
    </r>
    <r>
      <rPr>
        <sz val="11"/>
        <color theme="1"/>
        <rFont val="Microsoft YaHei UI"/>
        <charset val="134"/>
      </rPr>
      <t>：调用的api接口实现的LDA和GA</t>
    </r>
  </si>
  <si>
    <t>Automatic tagging for open source software by utilizing package dependency information</t>
  </si>
  <si>
    <r>
      <rPr>
        <sz val="10"/>
        <color theme="1"/>
        <rFont val="Microsoft YaHei"/>
        <charset val="134"/>
      </rPr>
      <t>由依赖包信息和LDA的主题的向量拼接起来形成一个完整的向量输入到全连接神经网络(输入层、两个隐藏层和一个输出层)。我们使用ReLU的变体</t>
    </r>
    <r>
      <rPr>
        <b/>
        <sz val="10"/>
        <color theme="1"/>
        <rFont val="Microsoft YaHei"/>
        <charset val="134"/>
      </rPr>
      <t>LeakyReLU</t>
    </r>
    <r>
      <rPr>
        <sz val="10"/>
        <color theme="1"/>
        <rFont val="Microsoft YaHei"/>
        <charset val="134"/>
      </rPr>
      <t xml:space="preserve">作为激活函数。
</t>
    </r>
  </si>
  <si>
    <t>Fully connected neural network</t>
  </si>
  <si>
    <t>我们使用 Adam 算法[16]作为我们的全连接神经网络优化算法。</t>
  </si>
  <si>
    <t>hidden layers</t>
  </si>
  <si>
    <t>两个隐藏层</t>
  </si>
  <si>
    <t>Dataset</t>
  </si>
  <si>
    <r>
      <rPr>
        <b/>
        <sz val="11"/>
        <color theme="1"/>
        <rFont val="Microsoft YaHei UI"/>
        <charset val="134"/>
      </rPr>
      <t>自己实现的方法</t>
    </r>
    <r>
      <rPr>
        <sz val="11"/>
        <color theme="1"/>
        <rFont val="Microsoft YaHei UI"/>
        <charset val="134"/>
      </rPr>
      <t>：（全连接神经网络和前面的特征表示方法）</t>
    </r>
  </si>
  <si>
    <t>Greta: Graph-based tag assignment for github repositories</t>
  </si>
  <si>
    <t>非ML/DL</t>
  </si>
  <si>
    <t>构建图：我们收集了一组实体，包括StackOverflow上的问题和GitHub上的存储库，其中我们确定了一些参与两个社区的相同用户。之后，我们从两个视图构建ETG。一个视图是转换图，它解释了实体之间的影响关系。另一个视图是目标图，它表示标签和实体之间的依赖关系。
标签推荐：我们从原始ETG中提取子图，并应用迭代随机漫步算法将标签传播到存储库。图上的随机行走可以沿边缘传播标签，并在间接连接的节点之间提供知识共享。最后得到一个收敛的目标矩阵，该矩阵提供了实体的标签概率分布。我们使用它为每个存储库选择适当的标记。</t>
  </si>
  <si>
    <t>交代了图的一些参数设置，但不是模型的超参数。factor weighting value α, tag penalty degree β and matrix sparsity degree γ</t>
  </si>
  <si>
    <t>自己设计的算法（但跟机器学习深度学习无关）</t>
  </si>
  <si>
    <t>GitRanking: A Ranking of GitHub Topics for Software Classification using Active Sampling</t>
  </si>
  <si>
    <t>软件仓库的主题层次结构，可以用于软件分类，作为软件分类的类别参考</t>
  </si>
  <si>
    <t>repositories classification
软件注释</t>
  </si>
  <si>
    <t>主体部分是首先收集主题，然后人为筛选，再将主题与维基百科的解释链接起来，再人为地对这些主题进行标记（哪个主题更广义），然后用TrueSkill得到每个主题的排名，最后使用Kmeans聚类形成分类层级。</t>
  </si>
  <si>
    <t>Kmeans聚类算法</t>
  </si>
  <si>
    <t>Elbow method</t>
  </si>
  <si>
    <r>
      <rPr>
        <b/>
        <sz val="10"/>
        <color theme="1"/>
        <rFont val="Microsoft YaHei"/>
        <charset val="134"/>
      </rPr>
      <t>Elbow method（肘部法则）</t>
    </r>
    <r>
      <rPr>
        <sz val="10"/>
        <color theme="1"/>
        <rFont val="Microsoft YaHei"/>
        <charset val="134"/>
      </rPr>
      <t>用来确定Kmeans聚类算法的最佳聚类数量，即确定它的最佳超参数</t>
    </r>
  </si>
  <si>
    <r>
      <rPr>
        <b/>
        <sz val="11"/>
        <color theme="1"/>
        <rFont val="Microsoft YaHei UI"/>
        <charset val="134"/>
      </rPr>
      <t>自己设计的方法</t>
    </r>
    <r>
      <rPr>
        <sz val="11"/>
        <color theme="1"/>
        <rFont val="Microsoft YaHei UI"/>
        <charset val="134"/>
      </rPr>
      <t>（但是不是用于软件分类的，跟分类器的改进也无关）</t>
    </r>
  </si>
  <si>
    <t>A Smart Model for Categorization of GitHub Repositories</t>
  </si>
  <si>
    <t>按编程语言分类</t>
  </si>
  <si>
    <t>CNN，没说激活函数</t>
  </si>
  <si>
    <t>epoch</t>
  </si>
  <si>
    <t>只说了epochs数</t>
  </si>
  <si>
    <r>
      <rPr>
        <b/>
        <sz val="10"/>
        <color theme="1"/>
        <rFont val="Microsoft YaHei"/>
        <charset val="134"/>
      </rPr>
      <t>手动调参</t>
    </r>
    <r>
      <rPr>
        <sz val="10"/>
        <color theme="1"/>
        <rFont val="Microsoft YaHei"/>
        <charset val="134"/>
      </rPr>
      <t>，经过实验验证确定的。</t>
    </r>
  </si>
  <si>
    <r>
      <rPr>
        <b/>
        <sz val="11"/>
        <color theme="1"/>
        <rFont val="Microsoft YaHei UI"/>
        <charset val="134"/>
      </rPr>
      <t>没说</t>
    </r>
    <r>
      <rPr>
        <sz val="11"/>
        <color theme="1"/>
        <rFont val="Microsoft YaHei UI"/>
        <charset val="134"/>
      </rPr>
      <t>：没有对CNN进行改进。只是使用了这个CNN算法做了关于仓库编程语言的分类。</t>
    </r>
  </si>
  <si>
    <t>Classifyhub: an algorithm to classify github repositories</t>
  </si>
  <si>
    <t>按应用程序类型分类</t>
  </si>
  <si>
    <t>使用集成学习的方法将多个弱分类器集成为一个强分类器（1. k临近算法 2. decision tree 3. decision tree 4.  we use the k-Nearest Neighbor algorithm [5] with the Levenshtein distance (cost 1 for replacement) [4] to calculate the distance between names. 5. All messages are put into a Bag-of-word [12]. The probability of a class is calculated using the k-Nearest Neighbor algorithm [5] using the Jaccard distance [2].6. RepositoryStructureClassifier: The structure of a repository (consisting of paths of files, folders and similar) is converted to a Bag-of-words [12], which is then classified using the k-Nearest Neighbor algorithm [5] using the Jaccard distance [2].）</t>
  </si>
  <si>
    <t>k-Nearest Neighbor algorithm、decision tree</t>
  </si>
  <si>
    <r>
      <rPr>
        <b/>
        <sz val="11"/>
        <color theme="1"/>
        <rFont val="Microsoft YaHei UI"/>
        <charset val="134"/>
      </rPr>
      <t>调包</t>
    </r>
    <r>
      <rPr>
        <sz val="11"/>
        <color theme="1"/>
        <rFont val="Microsoft YaHei UI"/>
        <charset val="134"/>
      </rPr>
      <t>：使用scikit-learn库中封装好的decision tree分类器和KNN用于分类</t>
    </r>
  </si>
  <si>
    <t>Automatic Categorization of Software with Document Clustering Methods and Voting Mechanism</t>
  </si>
  <si>
    <t>software clustering</t>
  </si>
  <si>
    <t>repositories clustering</t>
  </si>
  <si>
    <t>聚类方法可能会做出错误的决策。为了缓解这一问题，我们建议允许NMF和谱聚类达成共识，以确定k-means的结果。
用non-negative matrix factorization (NMF)和spectral clustering来调节k-means聚类方法。
我们提出了一种投票机制。我们选择确定状态下的NMF和谱聚类作为参考，以提高k-means的平均性能。</t>
  </si>
  <si>
    <r>
      <rPr>
        <sz val="10"/>
        <color theme="1"/>
        <rFont val="Microsoft YaHei"/>
        <charset val="134"/>
      </rPr>
      <t xml:space="preserve">unsupervised document clustering methods, namely </t>
    </r>
    <r>
      <rPr>
        <b/>
        <sz val="10"/>
        <color theme="1"/>
        <rFont val="Microsoft YaHei"/>
        <charset val="134"/>
      </rPr>
      <t>k-means, non-negative matrix factorization (NMF), and spectral clustering</t>
    </r>
  </si>
  <si>
    <t>Kullback-Leibler divergence，即KL散度作为 NMF的损失函数</t>
  </si>
  <si>
    <t>kmeans：使用kmeans++来解决聚类数量这个超参数。
NMF的超参数设置：初始化、损失函数、求解器</t>
  </si>
  <si>
    <r>
      <rPr>
        <sz val="10"/>
        <color theme="1"/>
        <rFont val="Microsoft YaHei"/>
        <charset val="134"/>
      </rPr>
      <t>使用到的不同的初始化来进行</t>
    </r>
    <r>
      <rPr>
        <b/>
        <sz val="10"/>
        <color theme="1"/>
        <rFont val="Microsoft YaHei"/>
        <charset val="134"/>
      </rPr>
      <t>实验验证</t>
    </r>
    <r>
      <rPr>
        <sz val="10"/>
        <color theme="1"/>
        <rFont val="Microsoft YaHei"/>
        <charset val="134"/>
      </rPr>
      <t>，得到最佳的初始化方法。</t>
    </r>
  </si>
  <si>
    <r>
      <rPr>
        <b/>
        <sz val="11"/>
        <color theme="1"/>
        <rFont val="Microsoft YaHei UI"/>
        <charset val="134"/>
      </rPr>
      <t>调包</t>
    </r>
    <r>
      <rPr>
        <sz val="11"/>
        <color theme="1"/>
        <rFont val="Microsoft YaHei UI"/>
        <charset val="134"/>
      </rPr>
      <t>：使用别人的方法kmeans++，以及别人提出的方法乘法更新作为NMF的求解器。和scikit-learn库提供的NMF初始化方法。</t>
    </r>
  </si>
  <si>
    <t>A Study of Applying Unsupervised Learning Methods for Document Clustering and Automatic Categorization of Software</t>
  </si>
  <si>
    <t>we plan to utilize two different document clustering methods, nonnegative matrix factorization (NMF) [6] and spectral clustering [7][8][9] to fulfill the automatic software categorization respectively</t>
  </si>
  <si>
    <t>两种聚类算法：
1. nonnegative matrix factorization (NMF)
2. spectral clustering</t>
  </si>
  <si>
    <t>NMF：初始化（NNDSVD）、损失函数（KL散度）和求解器
谱聚类：聚类数</t>
  </si>
  <si>
    <r>
      <rPr>
        <sz val="10"/>
        <color theme="1"/>
        <rFont val="Microsoft YaHei"/>
        <charset val="134"/>
      </rPr>
      <t>100次</t>
    </r>
    <r>
      <rPr>
        <b/>
        <sz val="10"/>
        <color theme="1"/>
        <rFont val="Microsoft YaHei"/>
        <charset val="134"/>
      </rPr>
      <t>实验验证</t>
    </r>
  </si>
  <si>
    <t>调包：使用scikit-learn</t>
  </si>
  <si>
    <t>A software classification scheme using binary-level characteristics for efficient software filtering</t>
  </si>
  <si>
    <t>used Random Forest classifier</t>
  </si>
  <si>
    <t>random forest</t>
  </si>
  <si>
    <t>no need</t>
  </si>
  <si>
    <t>no  need</t>
  </si>
  <si>
    <t>1. the number of decision trees
2. the number of features
3. θ. For each category Ci , we select the APIs that are invoked by more than Ci × θ programs belonging to Ci , where θ is a pre-defined threshold.</t>
  </si>
  <si>
    <r>
      <rPr>
        <sz val="10"/>
        <color theme="1"/>
        <rFont val="Microsoft YaHei"/>
        <charset val="134"/>
      </rPr>
      <t>多次</t>
    </r>
    <r>
      <rPr>
        <b/>
        <sz val="10"/>
        <color theme="1"/>
        <rFont val="Microsoft YaHei"/>
        <charset val="134"/>
      </rPr>
      <t>实验验证</t>
    </r>
    <r>
      <rPr>
        <sz val="10"/>
        <color theme="1"/>
        <rFont val="Microsoft YaHei"/>
        <charset val="134"/>
      </rPr>
      <t>得到</t>
    </r>
  </si>
  <si>
    <r>
      <rPr>
        <b/>
        <sz val="11"/>
        <color theme="1"/>
        <rFont val="Microsoft YaHei UI"/>
        <charset val="134"/>
      </rPr>
      <t>调包</t>
    </r>
    <r>
      <rPr>
        <sz val="11"/>
        <color theme="1"/>
        <rFont val="Microsoft YaHei UI"/>
        <charset val="134"/>
      </rPr>
      <t>：WEKA</t>
    </r>
  </si>
  <si>
    <t>Automatic Categorization with Deep Neural Network for Open-Source Java Projects</t>
  </si>
  <si>
    <t>Figure 1 shows our DNN classification model. There are 4 layers: 1) the input layer receives each of the projects in the corpus in the form of the vectors of low-level code tokens. Two hidden layers (feature and concept layers) are used to derive and represent concepts/topics in the project. The output layer has N nodes corresponding to N different categories/classes. For each input project, the model outputs a vector of N dimensions, each of which represents the likelihood of that project being classified to a category. All the nodes in a previous layer are connected to a node in the next layer via weighted edges.没说激活函数
For DNN, we chose 100 nodes in hidden layer H1 and 50 nodes in H2.</t>
  </si>
  <si>
    <t>DNN，全连接神经网络（一个输入层、一个输出层和两个隐藏层）</t>
  </si>
  <si>
    <t>hidden units， 
hidden layers</t>
  </si>
  <si>
    <t>we chose 100 nodes in hidden layer H1 and 50 nodes in H2.</t>
  </si>
  <si>
    <r>
      <rPr>
        <b/>
        <sz val="11"/>
        <color theme="1"/>
        <rFont val="Microsoft YaHei UI"/>
        <charset val="134"/>
      </rPr>
      <t>自己实现的方法</t>
    </r>
    <r>
      <rPr>
        <sz val="11"/>
        <color theme="1"/>
        <rFont val="Microsoft YaHei UI"/>
        <charset val="134"/>
      </rPr>
      <t>：（构造的全连接神经网络）</t>
    </r>
  </si>
  <si>
    <t>Tag recommendation for open source software.</t>
  </si>
  <si>
    <t>1. 先建立一个软件的异构语义图，得到软件项目和tags的correlations。
2. 然后选择L-LDA模型（LDA模型的变种）作为概率主题模型，这是一种监督模型，来计算软件项目和标签之间的correlations强度
3. 设计基于异构语义图的相应算法。对于具有描述的软件，该算法分析该软件描述中标签与单词之间的相关性，得到标签在给定软件上的概率。然后相应地推荐top-k标签。</t>
  </si>
  <si>
    <t>L-LDA</t>
  </si>
  <si>
    <r>
      <rPr>
        <b/>
        <sz val="11"/>
        <color theme="1"/>
        <rFont val="Microsoft YaHei UI"/>
        <charset val="134"/>
      </rPr>
      <t>调包+自己实现的方法</t>
    </r>
    <r>
      <rPr>
        <sz val="11"/>
        <color theme="1"/>
        <rFont val="Microsoft YaHei UI"/>
        <charset val="134"/>
      </rPr>
      <t>：使用工具包实现了L-LDA，并创建了自己的算法进行标签分配</t>
    </r>
  </si>
  <si>
    <t>Mining Software Profile across Multiple Repositories for Hierarchical Categorization</t>
  </si>
  <si>
    <t>构建了一个类别层次结构，该结构由树表示，总共四层，第一层的类别粒度最粗，层数越大类别粒度越细。在每个节点应用一个binary SVM分类器，在每个节点进行二分类。</t>
  </si>
  <si>
    <t>binary SVM</t>
  </si>
  <si>
    <t>not mentioned</t>
  </si>
  <si>
    <t>SVM的其它超参数默认，除了C=0.5</t>
  </si>
  <si>
    <t>测试后验证得到</t>
  </si>
  <si>
    <t>Labeled Topic Detection of Open Source Software from Mining Mass Textual Project Profiles</t>
  </si>
  <si>
    <t>L-LDA+ 自创的topic detection算法（具体看看我写的那张纸）</t>
  </si>
  <si>
    <t>On using machine learning to automatically classify software applications into domain categories</t>
  </si>
  <si>
    <t>software classification
categorizing software applications for maintainance是一个作者，也是同一篇论文</t>
  </si>
  <si>
    <t>提取出特征之后，中间没说怎么特征表示的，然后将特征输入到五种机器学习算法中去进行训练并比较性能。</t>
  </si>
  <si>
    <t>1. Support Vector Machines
2. IBK
3. Naïve Bayes
4. Decision Tree
5. RIPPER</t>
  </si>
  <si>
    <t>除了IBK的超参数k设置为了3，5，7，9，之外，其他的机器学习方法的超参数都是默认。</t>
  </si>
  <si>
    <t>列举了SVM的几种核函数进行实验验证找到最佳性能的核函数的SVM</t>
  </si>
  <si>
    <r>
      <rPr>
        <b/>
        <sz val="11"/>
        <color theme="1"/>
        <rFont val="Microsoft YaHei UI"/>
        <charset val="134"/>
      </rPr>
      <t>调包</t>
    </r>
    <r>
      <rPr>
        <sz val="11"/>
        <color theme="1"/>
        <rFont val="Microsoft YaHei UI"/>
        <charset val="134"/>
      </rPr>
      <t>：使用WEKA实现的机器学习算法</t>
    </r>
  </si>
  <si>
    <t>Using Latent Dirichlet Allocation for Automatic Categorization of Software</t>
  </si>
  <si>
    <t>topic generation(tag recommendation)</t>
  </si>
  <si>
    <t>tag generation</t>
  </si>
  <si>
    <t>1. Parse software systems.
2. Index corpus with LDA
3. Retrieve categories.
4. Categorize software systems.</t>
  </si>
  <si>
    <t>LDA算是学习算法吗？</t>
  </si>
  <si>
    <t>主题数为40，分布阈值为0.02</t>
  </si>
  <si>
    <t>通过实验来找到使LDA性能最优的那组参数</t>
  </si>
  <si>
    <r>
      <rPr>
        <b/>
        <sz val="11"/>
        <color theme="1"/>
        <rFont val="Microsoft YaHei UI"/>
        <charset val="134"/>
      </rPr>
      <t>调包</t>
    </r>
    <r>
      <rPr>
        <sz val="11"/>
        <color theme="1"/>
        <rFont val="Microsoft YaHei UI"/>
        <charset val="134"/>
      </rPr>
      <t>：使用GibbsLDA++来为语料库添加索引</t>
    </r>
  </si>
  <si>
    <t>MUDABlue: An Automatic Categorization System for Open Source Repositories</t>
  </si>
  <si>
    <t>LSA
1. 从软件项目源代码中提取identifiers，
2 创建 标识符 - 软件 矩阵
去除无用的identifiers
3 应用LSA
4 使用identifiers之间的相似度来检索类别
5 从标识符集群中创建软件集群
6 为软件集群添加标题</t>
  </si>
  <si>
    <t>LSA</t>
  </si>
  <si>
    <t>What's the Code? Automatic Classification of Source Code Archives</t>
  </si>
  <si>
    <t>Support vector machine (SVM) ，使用了LIBSVM库来实现分类器。
LIBSVM uses the "one-against-one" approach [12] for multi-class classification.</t>
  </si>
  <si>
    <t>SVM</t>
  </si>
  <si>
    <t>linear kernel function
C=100</t>
  </si>
  <si>
    <r>
      <rPr>
        <b/>
        <sz val="11"/>
        <color theme="1"/>
        <rFont val="Microsoft YaHei UI"/>
        <charset val="134"/>
      </rPr>
      <t>调包</t>
    </r>
    <r>
      <rPr>
        <sz val="11"/>
        <color theme="1"/>
        <rFont val="Microsoft YaHei UI"/>
        <charset val="134"/>
      </rPr>
      <t>：使用LibSVM实现SVM</t>
    </r>
  </si>
  <si>
    <t>Unsupervised Software Categorization using Bytecode</t>
  </si>
  <si>
    <t>将所有软件库的字节码文档使用DP聚类算法进行聚类，形成几个集群。
类别文档是具有相同标签或类别的库的profiles的文本集合。
将集群文档和类别文档进行相似度比较，得到每个集群的类别（就是类别文档的类别）。</t>
  </si>
  <si>
    <t>clustering algorithm: Dirichlet Process Clustering</t>
  </si>
  <si>
    <t>不需要参数</t>
  </si>
  <si>
    <r>
      <rPr>
        <b/>
        <sz val="11"/>
        <color theme="1"/>
        <rFont val="Microsoft YaHei UI"/>
        <charset val="134"/>
      </rPr>
      <t>调包</t>
    </r>
    <r>
      <rPr>
        <sz val="11"/>
        <color theme="1"/>
        <rFont val="Microsoft YaHei UI"/>
        <charset val="134"/>
      </rPr>
      <t>：In BUCS, we use the implementation of DPC in Apache Mahout v0.8 [20].</t>
    </r>
  </si>
  <si>
    <t>Adapting Neural Text Classification for Improved Software Categorization</t>
  </si>
  <si>
    <t>预训练模型+DL</t>
  </si>
  <si>
    <r>
      <rPr>
        <sz val="10"/>
        <color theme="1"/>
        <rFont val="Microsoft YaHei"/>
        <charset val="134"/>
      </rPr>
      <t xml:space="preserve">First we use an embedding layer in which every token in the entire vocabulary is represented as a realvalued vector of length embed_dims.We used a sequence length of 60 as a compromise between maximizing information available to the model and minimizing model size in memory.The output of the embedding layer is a representation of a function that is an X by Y matrix where X is the sequence length and Y is the number of embedding dimensions.
The next layer is a one-dimensional convolution layer, </t>
    </r>
    <r>
      <rPr>
        <sz val="10"/>
        <color theme="1"/>
        <rFont val="Microsoft YaHei"/>
        <charset val="134"/>
      </rPr>
      <t>RELU</t>
    </r>
    <r>
      <rPr>
        <b/>
        <sz val="10"/>
        <color theme="1"/>
        <rFont val="Microsoft YaHei"/>
        <charset val="134"/>
      </rPr>
      <t xml:space="preserve"> as activation function</t>
    </r>
    <r>
      <rPr>
        <sz val="10"/>
        <color theme="1"/>
        <rFont val="Microsoft YaHei"/>
        <charset val="134"/>
      </rPr>
      <t xml:space="preserve">.Our rationale for using this layer is so that the model would learn which tokens and “phrases” of tokens are the most important in determining whether a function belongs in a category.
We used a maximum pooling strategy to downsample the output of the convolution layer and focus on only the more-important tokens.
Next we used a recurrent layer to capture the semantics of tokens in terms of the order in which the tokens appear in the function representations.The output of the LSTM layer is an embedding representation of each function as a real-valued vector of length lstm_units.
We use a fully-connected hidden layer after the recurrent layer following the standard procedure of many neural architectures, to provide a layer for learning how the vector representations from LSTM belong to which categories.Use </t>
    </r>
    <r>
      <rPr>
        <b/>
        <sz val="10"/>
        <color theme="1"/>
        <rFont val="Microsoft YaHei"/>
        <charset val="134"/>
      </rPr>
      <t>RELU as activation function</t>
    </r>
    <r>
      <rPr>
        <sz val="10"/>
        <color theme="1"/>
        <rFont val="Microsoft YaHei"/>
        <charset val="134"/>
      </rPr>
      <t xml:space="preserve">.
Finally, we include an output layer, after which a function is represented as a real-valued vector of length num_categories. </t>
    </r>
    <r>
      <rPr>
        <b/>
        <sz val="10"/>
        <color theme="1"/>
        <rFont val="Microsoft YaHei"/>
        <charset val="134"/>
      </rPr>
      <t>Softmax as a activation function</t>
    </r>
    <r>
      <rPr>
        <sz val="10"/>
        <color theme="1"/>
        <rFont val="Microsoft YaHei"/>
        <charset val="134"/>
      </rPr>
      <t xml:space="preserve">.
</t>
    </r>
  </si>
  <si>
    <t>Glove预训练模型生成嵌入。
模型架构：
embedding层+卷积层+最大池化层+LSTM层+密集隐藏层+输出层</t>
  </si>
  <si>
    <t>Tailored NN</t>
  </si>
  <si>
    <t>loss=’categorical_crossentropy’</t>
  </si>
  <si>
    <t>Adam</t>
  </si>
  <si>
    <r>
      <rPr>
        <sz val="10"/>
        <color theme="1"/>
        <rFont val="Microsoft YaHei"/>
        <charset val="134"/>
      </rPr>
      <t xml:space="preserve">apply </t>
    </r>
    <r>
      <rPr>
        <b/>
        <sz val="10"/>
        <color theme="1"/>
        <rFont val="Microsoft YaHei"/>
        <charset val="134"/>
      </rPr>
      <t>dropout</t>
    </r>
    <r>
      <rPr>
        <sz val="10"/>
        <color theme="1"/>
        <rFont val="Microsoft YaHei"/>
        <charset val="134"/>
      </rPr>
      <t xml:space="preserve"> as regularization to resist overfitting</t>
    </r>
  </si>
  <si>
    <t>epochs, filters,  kernel_size, strides, lstm_units, hide_units, dropout_level, optimizer，input_length</t>
  </si>
  <si>
    <t>they tuned eight parameters: epochs,filters,  kernel_size, strides, lstm_units,hide_u,dropout_level,optimizer</t>
  </si>
  <si>
    <t>网格搜索</t>
  </si>
  <si>
    <t>grid search</t>
  </si>
  <si>
    <r>
      <rPr>
        <b/>
        <sz val="11"/>
        <color theme="1"/>
        <rFont val="Microsoft YaHei UI"/>
        <charset val="134"/>
      </rPr>
      <t>调包</t>
    </r>
    <r>
      <rPr>
        <sz val="11"/>
        <color theme="1"/>
        <rFont val="Microsoft YaHei UI"/>
        <charset val="134"/>
      </rPr>
      <t>：自己构建的模型，但是也是调用包和与预训练模型</t>
    </r>
  </si>
  <si>
    <t>An empirical study of blockchain repositories in GitHub</t>
  </si>
  <si>
    <t>manual repositories classification</t>
  </si>
  <si>
    <t>Antipatterns in software classification taxonomies</t>
  </si>
  <si>
    <t>软件注释</t>
  </si>
  <si>
    <t>计算类别文档之间的余弦相似度来判断类别之间是否有作者定义的那些反模式antipatterns，而不是对软件项目进行分类。</t>
  </si>
  <si>
    <t>Hierarchical metadata-aware document categorization under weak supervision</t>
  </si>
  <si>
    <t>text classification</t>
  </si>
  <si>
    <r>
      <rPr>
        <sz val="10"/>
        <color theme="1"/>
        <rFont val="Microsoft YaHei"/>
        <charset val="134"/>
      </rPr>
      <t>We adopt Kim-CNN [17], a popular convolutional architecture, as our flat text classifier. The embeddings {w: w∈V} trained in the joint representation learning step are used as initialization embeddings of the input layer.</t>
    </r>
    <r>
      <rPr>
        <b/>
        <sz val="10"/>
        <color theme="1"/>
        <rFont val="Microsoft YaHei"/>
        <charset val="134"/>
      </rPr>
      <t>没说激活函数</t>
    </r>
  </si>
  <si>
    <t>Kim-CNN</t>
  </si>
  <si>
    <t>在数据增强模块中使用了优化算法：Riemannian gradient method</t>
  </si>
  <si>
    <t>embedding_dimension, filter widths, document_vocabulary_size, margin_hyper-parameter</t>
  </si>
  <si>
    <r>
      <rPr>
        <sz val="10"/>
        <color theme="1"/>
        <rFont val="Microsoft YaHei UI"/>
        <charset val="134"/>
      </rPr>
      <t xml:space="preserve">Embedding dimension </t>
    </r>
    <r>
      <rPr>
        <sz val="10"/>
        <color theme="1"/>
        <rFont val="Cambria Math"/>
        <family val="1"/>
      </rPr>
      <t xml:space="preserve">𝑝 = 100 </t>
    </r>
    <r>
      <rPr>
        <sz val="10"/>
        <color theme="1"/>
        <rFont val="Microsoft YaHei UI"/>
        <charset val="134"/>
      </rPr>
      <t xml:space="preserve">for all compared methods except BERT (whose base model is 768-dimensional). Margin hyperparameter </t>
    </r>
    <r>
      <rPr>
        <sz val="10"/>
        <color theme="1"/>
        <rFont val="Cambria Math"/>
        <family val="1"/>
      </rPr>
      <t xml:space="preserve">𝛾𝐿 = 𝛾𝑀 = 𝛾𝐶 = 0.2. </t>
    </r>
    <r>
      <rPr>
        <sz val="10"/>
        <color theme="1"/>
        <rFont val="Microsoft YaHei UI"/>
        <charset val="134"/>
      </rPr>
      <t xml:space="preserve">Document-specific vocabulary size </t>
    </r>
    <r>
      <rPr>
        <sz val="10"/>
        <color theme="1"/>
        <rFont val="Cambria Math"/>
        <family val="1"/>
      </rPr>
      <t xml:space="preserve">𝑁 = 50. </t>
    </r>
    <r>
      <rPr>
        <sz val="10"/>
        <color theme="1"/>
        <rFont val="Microsoft YaHei UI"/>
        <charset val="134"/>
      </rPr>
      <t xml:space="preserve">Number of synthesized documents per category </t>
    </r>
    <r>
      <rPr>
        <sz val="10"/>
        <color theme="1"/>
        <rFont val="Cambria Math"/>
        <family val="1"/>
      </rPr>
      <t xml:space="preserve">𝛽 = 500. </t>
    </r>
    <r>
      <rPr>
        <sz val="10"/>
        <color theme="1"/>
        <rFont val="Microsoft YaHei UI"/>
        <charset val="134"/>
      </rPr>
      <t>For the Kim-CNN classifier, we use one convolutional layer whose filter widths are 2, 3, 4, 5 with 20 feature maps each.</t>
    </r>
  </si>
  <si>
    <r>
      <rPr>
        <b/>
        <sz val="11"/>
        <color theme="1"/>
        <rFont val="Microsoft YaHei UI"/>
        <charset val="134"/>
      </rPr>
      <t>调包：自己设计的数据增强算法，</t>
    </r>
    <r>
      <rPr>
        <sz val="11"/>
        <color theme="1"/>
        <rFont val="Microsoft YaHei UI"/>
        <charset val="134"/>
      </rPr>
      <t>但是没有对分类器做出改变，只是从数据和特征表示（设计了一种新的嵌入方法-生成过程）方面来改进性能</t>
    </r>
  </si>
  <si>
    <t>Repo2vec: A comprehensive embedding approach for determining repository similarity</t>
  </si>
  <si>
    <t>使用提出的存储库嵌入方法对数据集中的1033个仓库进行聚类（26个聚类），使用LDA提取存储库的主题并找到最具主导性的主题作为整个聚类的名称。</t>
  </si>
  <si>
    <t>agglomerative hierarchical clustering (AGNES) +LDA（用来确定聚类的名字）</t>
  </si>
  <si>
    <t>embedding vector dimension=128</t>
  </si>
  <si>
    <r>
      <rPr>
        <b/>
        <sz val="11"/>
        <color theme="1"/>
        <rFont val="Microsoft YaHei UI"/>
        <charset val="134"/>
      </rPr>
      <t>自己设计的方法</t>
    </r>
    <r>
      <rPr>
        <sz val="11"/>
        <color theme="1"/>
        <rFont val="Microsoft YaHei UI"/>
        <charset val="134"/>
      </rPr>
      <t>，但是是针对于特征表示部分的改进，而不涉及分类器层面。</t>
    </r>
  </si>
  <si>
    <t>Domain-agnostic document representation learning using latent topics and metadata</t>
  </si>
  <si>
    <t>生成文档表示</t>
  </si>
  <si>
    <t>预训练模型/ML</t>
  </si>
  <si>
    <t>提出了一个灵活的框架，该框架将潜在的主题信息和元数据编码与基于transformer的预训练语言模型相结合，以学习语义丰富的文档表示，然后将这个表示输入KNN算法中得到分类结果。激活函数：sigmoid</t>
  </si>
  <si>
    <t>预训练模型后接KNN聚类算法</t>
  </si>
  <si>
    <t>KNN</t>
  </si>
  <si>
    <t>multi-task loss function</t>
  </si>
  <si>
    <t>learning_rate,input_length, batch_size, embedding_dimension, dropout_level</t>
  </si>
  <si>
    <t>initial learning rate of 5e − 5, a drop out probability of 0.1, sequence length of 512 and batch size of 8. The metadata embedding size Dp is set to 50 while the final input embedding size De is set to 500.</t>
  </si>
  <si>
    <r>
      <rPr>
        <b/>
        <sz val="11"/>
        <color theme="1"/>
        <rFont val="Microsoft YaHei UI"/>
        <charset val="134"/>
      </rPr>
      <t>自己设计改进的方法：</t>
    </r>
    <r>
      <rPr>
        <sz val="11"/>
        <color theme="1"/>
        <rFont val="Microsoft YaHei UI"/>
        <charset val="134"/>
      </rPr>
      <t>设计了一种自监督的嵌入生成方法，可以和模型融合，与KNN无关，但是设计了一种新的训练方式。</t>
    </r>
  </si>
  <si>
    <t>Minimally supervised categorization of text with metadata</t>
  </si>
  <si>
    <t>架构：
1. 卷积层（激活函数：sigmoid函数）
2. max-over-time pooling 层
3. full connected softmax层</t>
  </si>
  <si>
    <t>we use negative log-likelihood of the correct labels as training loss.
解释：计算模型的输出与实际标签之间的对数似然，然后取其相反数作为训练损失。</t>
  </si>
  <si>
    <t>SGD(随机梯度下降)</t>
  </si>
  <si>
    <t>document_vocabulary_size, filter_width, feature_maps</t>
  </si>
  <si>
    <r>
      <rPr>
        <sz val="10"/>
        <color theme="1"/>
        <rFont val="Microsoft YaHei UI"/>
        <charset val="134"/>
      </rPr>
      <t>use filters with h = 2, 3, 4 and 5. For each width h, we generate 20 feature maps.
For MetaCat, we set the local context window size h = 5, the document-specific vocabulary size |N (ed )| = 50, and the number of generated training samples per class |D</t>
    </r>
    <r>
      <rPr>
        <sz val="10"/>
        <color theme="1"/>
        <rFont val="Cambria Math"/>
        <family val="1"/>
      </rPr>
      <t>∗</t>
    </r>
    <r>
      <rPr>
        <sz val="10"/>
        <color theme="1"/>
        <rFont val="Microsoft YaHei UI"/>
        <charset val="134"/>
      </rPr>
      <t xml:space="preserve"> l | = 100.</t>
    </r>
  </si>
  <si>
    <t>实验验证得到最佳的超参数</t>
  </si>
  <si>
    <r>
      <rPr>
        <b/>
        <sz val="11"/>
        <color theme="1"/>
        <rFont val="Microsoft YaHei UI"/>
        <charset val="134"/>
      </rPr>
      <t>没说，</t>
    </r>
    <r>
      <rPr>
        <sz val="11"/>
        <color theme="1"/>
        <rFont val="Microsoft YaHei UI"/>
        <charset val="134"/>
      </rPr>
      <t>自己设计的生成过程，未对CNN分类器进行改造</t>
    </r>
  </si>
  <si>
    <t>Topical: Learning Repository Embeddings from Source Code using Attention</t>
  </si>
  <si>
    <t>1. GraphCodeBERT RoBERTa base model用来得到content of the code的嵌入
2. DistilBERT model用来得到File names, method names, and docstrings的嵌入
3. DistilBERT model用来得到communication graph between methods and scripts的嵌入，实质上是依赖图的嵌入
将所有仓库的python脚本的三个部分分别输入到上面三个模型中，得到三种嵌入。先将这些嵌入从768维降维到64维，再将这3种嵌入拼接形成192维的存储库表示嵌入，然后用注意力机制结合这三种不同的嵌入，最后由一个线性解码器得到分类结果，实现最佳的性能。
激活函数：sigmoid activation function
学习率：a fixed learning rate of 0.002
为了实现多标签分类任务，我们在注意机制上添加了一个线性层，并搭配了一个sigmoid激活函数。该体系结构被训练成最小化预测和真实标签之间的交叉熵损失。在推理过程中，给定每个类si的输出分数，我们使用阈值预测标签。</t>
  </si>
  <si>
    <t>预训练模型BERT生成仓库的每个脚本的嵌入，将文本等信息转换成数字向量。然后再应用一个深度学习的注意力机制学习这些脚本的嵌入，从而得到整个仓库的嵌入。</t>
  </si>
  <si>
    <t>改编预训练BERT模型+一个线性层用来实现分类</t>
  </si>
  <si>
    <t>cross entropy loss</t>
  </si>
  <si>
    <t xml:space="preserve">learning_rate, input_length, embedding_dimension, </t>
  </si>
  <si>
    <t>we set the input token size at 512 for every script, consistent with the GraphCodeBERT default settings</t>
  </si>
  <si>
    <r>
      <rPr>
        <b/>
        <sz val="11"/>
        <color theme="1"/>
        <rFont val="Microsoft YaHei UI"/>
        <charset val="134"/>
      </rPr>
      <t>自己设计的模型架构：</t>
    </r>
    <r>
      <rPr>
        <sz val="11"/>
        <color theme="1"/>
        <rFont val="Microsoft YaHei UI"/>
        <charset val="134"/>
      </rPr>
      <t>将三个维度的嵌入与注意力机制结合，形成一个完整的嵌入，用于后续的分类任务。</t>
    </r>
  </si>
  <si>
    <t>Discovering the topics of Continuous Integration Projects on GitHub</t>
  </si>
  <si>
    <t>只是对当前的三个工具的性能做了评估，没有提出新的模型架构或算法</t>
  </si>
  <si>
    <t>Multi-granular software annotation using file-level weak labelling</t>
  </si>
  <si>
    <t>重点关注仓库中的源代码文件分类，而不是项目分类。只是通过源代码的分类或是标签推荐最后能够通过源代码文件的新增标签一步步回溯得到整个项目级别的新增标签。但是前提是不是项目首先要有基础标签？</t>
  </si>
  <si>
    <t>基于启发式方法，设计了两种标记函数来给文件分配标签，结合依赖关系图，标记整个仓库所有文件，并由项目目录结构向上聚合每个文件的标签，最终得到整个项目的标签：
第一种：将从项目文件名提取出来的关键词和标签关键词合在一起，通过TF-IDF值的大小找出适合该项目的关键词作为标签。
第二种：就是比较了文件名和标签之间的相似性，得出概率分布。</t>
  </si>
  <si>
    <t>自己设计的方法</t>
  </si>
  <si>
    <t>What's in a github star? understanding repository starring practices in a social coding platform</t>
  </si>
  <si>
    <t>mining repositories</t>
  </si>
  <si>
    <t>The Promises and Perils of Mining GitHub</t>
  </si>
  <si>
    <t>G-Repo: a Tool to Support MSR Studies on GitHub</t>
  </si>
  <si>
    <t>Subject Classification of Software Repository</t>
  </si>
  <si>
    <t>预训练模型+ML</t>
  </si>
  <si>
    <r>
      <rPr>
        <sz val="10"/>
        <color theme="1"/>
        <rFont val="Microsoft YaHei"/>
        <charset val="134"/>
      </rPr>
      <t xml:space="preserve">对sequence transformer进行微调，然后将微调后的文本嵌入用于分类
</t>
    </r>
    <r>
      <rPr>
        <b/>
        <sz val="10"/>
        <color theme="1"/>
        <rFont val="Microsoft YaHei"/>
        <charset val="134"/>
      </rPr>
      <t>没说激活函数</t>
    </r>
  </si>
  <si>
    <t>预训练模型后接LR作为分类头进行分类</t>
  </si>
  <si>
    <t>LR（Logistic Regression）</t>
  </si>
  <si>
    <t>cosine-similarity loss
对sequence transformer进行微调时使用的损失函数为cosine-similarity loss</t>
  </si>
  <si>
    <t>learning rate, batch_size, input_length, epoch</t>
  </si>
  <si>
    <t>learning rate of 1e3, a batch size of 16, and a maximum sequence length of 256 tokens. We performed the fine-tuning for 5 epochs by fixing the number of iteration to 5.</t>
  </si>
  <si>
    <t>自己设计的模型架构</t>
  </si>
  <si>
    <t>合计</t>
  </si>
  <si>
    <t>Software Classification</t>
  </si>
  <si>
    <t>Tag Generation</t>
  </si>
  <si>
    <t>Repositories Clustering</t>
  </si>
  <si>
    <t>Other</t>
  </si>
  <si>
    <r>
      <rPr>
        <b/>
        <sz val="11"/>
        <color theme="1"/>
        <rFont val="宋体"/>
        <charset val="134"/>
      </rPr>
      <t>非</t>
    </r>
    <r>
      <rPr>
        <b/>
        <sz val="11"/>
        <color theme="1"/>
        <rFont val="Times New Roman"/>
        <family val="1"/>
      </rPr>
      <t>ML/DL</t>
    </r>
  </si>
  <si>
    <t>Pretrained model</t>
  </si>
  <si>
    <t>Logistic Regression</t>
  </si>
  <si>
    <t>naïve Bayes</t>
  </si>
  <si>
    <t>Random Forest</t>
  </si>
  <si>
    <t>k-Nearest Neighbor</t>
  </si>
  <si>
    <t>LDA</t>
  </si>
  <si>
    <t>Hierachical Clustering</t>
  </si>
  <si>
    <t>Decision Tree</t>
  </si>
  <si>
    <t>K-means</t>
  </si>
  <si>
    <t>non-negative matrix factorization</t>
  </si>
  <si>
    <t>spectral clustering</t>
  </si>
  <si>
    <t>IBK</t>
  </si>
  <si>
    <t>RIPPER</t>
  </si>
  <si>
    <t>Dirichlet Process Clustering</t>
  </si>
  <si>
    <t>Full connected NN</t>
  </si>
  <si>
    <t>weak labeling</t>
  </si>
  <si>
    <t>Entity-Tag Graph</t>
  </si>
  <si>
    <t>BERT</t>
  </si>
  <si>
    <t>DNN</t>
  </si>
  <si>
    <t>DistilBERT</t>
  </si>
  <si>
    <t>Not mentioned.</t>
  </si>
  <si>
    <t>预训练模型</t>
  </si>
  <si>
    <t>上层分类器</t>
  </si>
  <si>
    <t>Glove</t>
  </si>
  <si>
    <t>Convolution层+Max Pooliing+LSTM层+Dense Hidden层+Output层</t>
  </si>
  <si>
    <t>XLNet、BERT、DistilBERT、RoBERTa、Electra</t>
  </si>
  <si>
    <t>GraphCodeBERT、RoBERTa、DistilBERT</t>
  </si>
  <si>
    <t>Attention Merchanism+linear层</t>
  </si>
  <si>
    <t>all-MiniLM-L6-v2</t>
  </si>
  <si>
    <r>
      <rPr>
        <b/>
        <sz val="11"/>
        <color theme="1"/>
        <rFont val="Microsoft YaHei UI"/>
        <charset val="134"/>
      </rPr>
      <t>调包+自己实现的方法</t>
    </r>
    <r>
      <rPr>
        <sz val="11"/>
        <color theme="1"/>
        <rFont val="Microsoft YaHei UI"/>
        <charset val="134"/>
      </rPr>
      <t>：使用工具包实现了L-LDA，并创建了自己的算法进行标签分配</t>
    </r>
    <phoneticPr fontId="21" type="noConversion"/>
  </si>
  <si>
    <t>使用elbow method得到最佳聚类数</t>
    <phoneticPr fontId="21" type="noConversion"/>
  </si>
  <si>
    <t>elbow method</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</si>
</sst>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1"/>
      <color theme="1"/>
      <name val="宋体"/>
      <charset val="134"/>
      <scheme val="minor"/>
    </font>
    <font>
      <sz val="11"/>
      <color theme="1"/>
      <name val="宋体"/>
      <charset val="134"/>
      <scheme val="minor"/>
    </font>
    <font>
      <b/>
      <sz val="11"/>
      <color rgb="FF000000"/>
      <name val="Microsoft YaHei"/>
      <charset val="134"/>
    </font>
    <font>
      <b/>
      <sz val="11"/>
      <color theme="1"/>
      <name val="Times New Roman"/>
      <family val="1"/>
    </font>
    <font>
      <b/>
      <sz val="11"/>
      <color theme="1"/>
      <name val="Times New Roman"/>
      <family val="1"/>
    </font>
    <font>
      <sz val="10"/>
      <color theme="1"/>
      <name val="Microsoft YaHei"/>
      <charset val="134"/>
    </font>
    <font>
      <b/>
      <sz val="11"/>
      <color theme="1"/>
      <name val="宋体"/>
      <charset val="134"/>
      <scheme val="minor"/>
    </font>
    <font>
      <b/>
      <sz val="11"/>
      <name val="Times New Roman"/>
      <family val="1"/>
    </font>
    <font>
      <b/>
      <sz val="11"/>
      <color theme="1"/>
      <name val="宋体"/>
      <charset val="134"/>
      <scheme val="minor"/>
    </font>
    <font>
      <sz val="11"/>
      <color theme="1"/>
      <name val="Microsoft YaHei UI"/>
      <charset val="134"/>
    </font>
    <font>
      <b/>
      <sz val="11"/>
      <color rgb="FF000000"/>
      <name val="Microsoft YaHei UI"/>
      <charset val="134"/>
    </font>
    <font>
      <sz val="10"/>
      <color theme="1"/>
      <name val="Microsoft YaHei UI"/>
      <charset val="134"/>
    </font>
    <font>
      <sz val="10"/>
      <color theme="1"/>
      <name val="Microsoft YaHei"/>
      <charset val="134"/>
    </font>
    <font>
      <b/>
      <sz val="10"/>
      <color theme="1"/>
      <name val="Microsoft YaHei"/>
      <charset val="134"/>
    </font>
    <font>
      <b/>
      <sz val="11"/>
      <color theme="1"/>
      <name val="Microsoft YaHei UI"/>
      <charset val="134"/>
    </font>
    <font>
      <b/>
      <sz val="11"/>
      <color theme="1"/>
      <name val="宋体"/>
      <charset val="134"/>
    </font>
    <font>
      <sz val="10"/>
      <color theme="1"/>
      <name val="Times New Roman"/>
      <family val="1"/>
    </font>
    <font>
      <b/>
      <sz val="10"/>
      <color theme="1"/>
      <name val="Microsoft YaHei UI"/>
      <charset val="134"/>
    </font>
    <font>
      <sz val="10"/>
      <color theme="1"/>
      <name val="Segoe UI Symbol"/>
      <family val="2"/>
    </font>
    <font>
      <sz val="10"/>
      <color theme="1"/>
      <name val="宋体"/>
      <charset val="134"/>
    </font>
    <font>
      <sz val="10"/>
      <color theme="1"/>
      <name val="Cambria Math"/>
      <family val="1"/>
    </font>
    <font>
      <sz val="9"/>
      <name val="宋体"/>
      <charset val="134"/>
      <scheme val="minor"/>
    </font>
    <font>
      <sz val="11"/>
      <color theme="1"/>
      <name val="Microsoft YaHei UI"/>
      <family val="2"/>
      <charset val="134"/>
    </font>
    <font>
      <sz val="10"/>
      <color theme="1"/>
      <name val="Microsoft YaHei UI"/>
      <family val="2"/>
      <charset val="134"/>
    </font>
  </fonts>
  <fills count="5">
    <fill>
      <patternFill patternType="none"/>
    </fill>
    <fill>
      <patternFill patternType="gray125"/>
    </fill>
    <fill>
      <patternFill patternType="solid">
        <fgColor rgb="FFD9D9D9"/>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medium">
        <color theme="0"/>
      </left>
      <right style="medium">
        <color theme="0"/>
      </right>
      <top style="medium">
        <color rgb="FF595959"/>
      </top>
      <bottom/>
      <diagonal/>
    </border>
    <border>
      <left style="thin">
        <color rgb="FFEBEBEB"/>
      </left>
      <right style="thin">
        <color rgb="FFEBEBEB"/>
      </right>
      <top/>
      <bottom style="thin">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EBEBEB"/>
      </top>
      <bottom style="medium">
        <color rgb="FF5A5A5A"/>
      </bottom>
      <diagonal/>
    </border>
    <border>
      <left style="medium">
        <color rgb="FF595959"/>
      </left>
      <right style="medium">
        <color theme="0"/>
      </right>
      <top style="medium">
        <color rgb="FF595959"/>
      </top>
      <bottom/>
      <diagonal/>
    </border>
    <border>
      <left style="medium">
        <color rgb="FF5A5A5A"/>
      </left>
      <right style="thin">
        <color rgb="FFEBEBEB"/>
      </right>
      <top/>
      <bottom style="thin">
        <color rgb="FFEBEBEB"/>
      </bottom>
      <diagonal/>
    </border>
    <border>
      <left style="medium">
        <color rgb="FF5A5A5A"/>
      </left>
      <right style="thin">
        <color rgb="FFEBEBEB"/>
      </right>
      <top style="thin">
        <color rgb="FFEBEBEB"/>
      </top>
      <bottom style="thin">
        <color rgb="FFEBEBEB"/>
      </bottom>
      <diagonal/>
    </border>
    <border>
      <left style="medium">
        <color rgb="FF5A5A5A"/>
      </left>
      <right style="thin">
        <color rgb="FFEBEBEB"/>
      </right>
      <top style="thin">
        <color rgb="FFEBEBEB"/>
      </top>
      <bottom style="medium">
        <color rgb="FF5A5A5A"/>
      </bottom>
      <diagonal/>
    </border>
    <border>
      <left style="medium">
        <color theme="0"/>
      </left>
      <right/>
      <top style="medium">
        <color rgb="FF595959"/>
      </top>
      <bottom/>
      <diagonal/>
    </border>
    <border>
      <left style="thin">
        <color rgb="FFEBEBEB"/>
      </left>
      <right/>
      <top/>
      <bottom style="thin">
        <color rgb="FFEBEBEB"/>
      </bottom>
      <diagonal/>
    </border>
    <border>
      <left style="thin">
        <color rgb="FFEBEBEB"/>
      </left>
      <right/>
      <top style="thin">
        <color rgb="FFEBEBEB"/>
      </top>
      <bottom style="thin">
        <color rgb="FFEBEBEB"/>
      </bottom>
      <diagonal/>
    </border>
    <border>
      <left style="thin">
        <color rgb="FFEBEBEB"/>
      </left>
      <right/>
      <top style="thin">
        <color rgb="FFEBEBEB"/>
      </top>
      <bottom style="medium">
        <color rgb="FF5A5A5A"/>
      </bottom>
      <diagonal/>
    </border>
    <border>
      <left style="medium">
        <color theme="0"/>
      </left>
      <right style="medium">
        <color rgb="FF595959"/>
      </right>
      <top style="medium">
        <color rgb="FF595959"/>
      </top>
      <bottom/>
      <diagonal/>
    </border>
    <border>
      <left style="thin">
        <color rgb="FFEBEBEB"/>
      </left>
      <right style="medium">
        <color rgb="FF5A5A5A"/>
      </right>
      <top/>
      <bottom style="thin">
        <color rgb="FFEBEBEB"/>
      </bottom>
      <diagonal/>
    </border>
    <border>
      <left style="thin">
        <color rgb="FFEBEBEB"/>
      </left>
      <right style="medium">
        <color rgb="FF5A5A5A"/>
      </right>
      <top style="thin">
        <color rgb="FFEBEBEB"/>
      </top>
      <bottom style="thin">
        <color rgb="FFEBEBEB"/>
      </bottom>
      <diagonal/>
    </border>
    <border>
      <left style="thin">
        <color rgb="FFEBEBEB"/>
      </left>
      <right style="medium">
        <color rgb="FF5A5A5A"/>
      </right>
      <top style="thin">
        <color rgb="FFEBEBEB"/>
      </top>
      <bottom style="medium">
        <color rgb="FF5A5A5A"/>
      </bottom>
      <diagonal/>
    </border>
  </borders>
  <cellStyleXfs count="1">
    <xf numFmtId="0" fontId="0" fillId="0" borderId="0">
      <alignment vertical="center"/>
    </xf>
  </cellStyleXfs>
  <cellXfs count="92">
    <xf numFmtId="0" fontId="0" fillId="0" borderId="0" xfId="0">
      <alignment vertical="center"/>
    </xf>
    <xf numFmtId="0" fontId="1" fillId="0" borderId="0" xfId="0" applyFont="1">
      <alignment vertical="center"/>
    </xf>
    <xf numFmtId="0" fontId="0" fillId="0" borderId="0" xfId="0" applyAlignment="1">
      <alignment vertical="top"/>
    </xf>
    <xf numFmtId="0" fontId="0" fillId="0" borderId="0" xfId="0" applyAlignment="1">
      <alignment horizontal="left"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lignment vertical="center"/>
    </xf>
    <xf numFmtId="0" fontId="3" fillId="0" borderId="0" xfId="0" applyFont="1">
      <alignment vertical="center"/>
    </xf>
    <xf numFmtId="0" fontId="5" fillId="0" borderId="2" xfId="0" applyFont="1" applyBorder="1" applyAlignment="1">
      <alignment horizontal="left" vertical="center"/>
    </xf>
    <xf numFmtId="0" fontId="5" fillId="0" borderId="3" xfId="0" applyFont="1" applyBorder="1" applyAlignment="1">
      <alignment vertical="top"/>
    </xf>
    <xf numFmtId="0" fontId="5" fillId="0" borderId="3" xfId="0" applyFont="1" applyBorder="1" applyAlignment="1">
      <alignment horizontal="left" vertical="center"/>
    </xf>
    <xf numFmtId="0" fontId="5" fillId="3" borderId="3" xfId="0" applyFont="1" applyFill="1" applyBorder="1" applyAlignment="1">
      <alignment horizontal="left" vertical="center"/>
    </xf>
    <xf numFmtId="0" fontId="5" fillId="3" borderId="3" xfId="0" applyFont="1" applyFill="1" applyBorder="1" applyAlignment="1">
      <alignment horizontal="left" vertical="top"/>
    </xf>
    <xf numFmtId="0" fontId="5" fillId="0" borderId="3" xfId="0" applyFont="1" applyBorder="1">
      <alignment vertical="center"/>
    </xf>
    <xf numFmtId="0" fontId="5" fillId="3" borderId="3" xfId="0" applyFont="1" applyFill="1" applyBorder="1">
      <alignment vertical="center"/>
    </xf>
    <xf numFmtId="0" fontId="5" fillId="0" borderId="3" xfId="0" applyFont="1" applyBorder="1" applyAlignment="1">
      <alignment horizontal="left" vertical="top"/>
    </xf>
    <xf numFmtId="0" fontId="5" fillId="0" borderId="3" xfId="0" applyFont="1" applyBorder="1" applyAlignment="1">
      <alignment horizontal="left" vertical="center" wrapText="1"/>
    </xf>
    <xf numFmtId="0" fontId="5" fillId="3" borderId="4" xfId="0" applyFont="1" applyFill="1" applyBorder="1">
      <alignment vertical="center"/>
    </xf>
    <xf numFmtId="0" fontId="5" fillId="3" borderId="4" xfId="0" applyFont="1" applyFill="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1" fillId="4" borderId="0" xfId="0" applyFont="1" applyFill="1">
      <alignment vertical="center"/>
    </xf>
    <xf numFmtId="0" fontId="0" fillId="3" borderId="0" xfId="0" applyFill="1">
      <alignment vertical="center"/>
    </xf>
    <xf numFmtId="0" fontId="8" fillId="0" borderId="0" xfId="0" applyFont="1">
      <alignment vertical="center"/>
    </xf>
    <xf numFmtId="0" fontId="9" fillId="0" borderId="0" xfId="0" applyFont="1" applyAlignment="1">
      <alignment horizontal="left" vertical="center"/>
    </xf>
    <xf numFmtId="0" fontId="9" fillId="0" borderId="0" xfId="0" applyFont="1" applyAlignment="1">
      <alignmen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5" fillId="0" borderId="6" xfId="0" applyFont="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horizontal="left" vertical="center" wrapText="1"/>
    </xf>
    <xf numFmtId="0" fontId="5" fillId="0" borderId="7" xfId="0" applyFont="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3" borderId="7"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5" fillId="3" borderId="3" xfId="0" applyFont="1" applyFill="1" applyBorder="1" applyAlignment="1">
      <alignment horizontal="left" vertical="top" wrapText="1"/>
    </xf>
    <xf numFmtId="0" fontId="5" fillId="0" borderId="3" xfId="0" applyFont="1" applyBorder="1" applyAlignment="1">
      <alignment vertical="center" wrapText="1"/>
    </xf>
    <xf numFmtId="0" fontId="5" fillId="3" borderId="3" xfId="0" applyFont="1" applyFill="1" applyBorder="1" applyAlignment="1">
      <alignment vertical="center" wrapText="1"/>
    </xf>
    <xf numFmtId="0" fontId="5" fillId="0" borderId="3" xfId="0" applyFont="1" applyBorder="1" applyAlignment="1">
      <alignment horizontal="center" vertical="top" wrapText="1"/>
    </xf>
    <xf numFmtId="0" fontId="5" fillId="3" borderId="8"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vertical="center" wrapText="1"/>
    </xf>
    <xf numFmtId="0" fontId="5" fillId="3" borderId="4" xfId="0" applyFont="1" applyFill="1" applyBorder="1" applyAlignment="1">
      <alignment horizontal="left" vertical="top" wrapText="1"/>
    </xf>
    <xf numFmtId="0" fontId="5" fillId="3" borderId="4" xfId="0" applyFont="1" applyFill="1" applyBorder="1" applyAlignment="1">
      <alignment horizontal="left" vertical="center" wrapText="1"/>
    </xf>
    <xf numFmtId="0" fontId="2" fillId="2" borderId="9"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5" fillId="0" borderId="10" xfId="0" applyFont="1" applyBorder="1" applyAlignment="1">
      <alignment horizontal="left" vertical="center" wrapText="1"/>
    </xf>
    <xf numFmtId="0" fontId="5" fillId="0" borderId="10" xfId="0" applyFont="1" applyBorder="1" applyAlignment="1">
      <alignment horizontal="center" vertical="center" wrapText="1"/>
    </xf>
    <xf numFmtId="0" fontId="11" fillId="0" borderId="10" xfId="0" applyFont="1" applyBorder="1" applyAlignment="1">
      <alignment horizontal="left" vertical="top" wrapText="1"/>
    </xf>
    <xf numFmtId="0" fontId="11" fillId="0" borderId="10" xfId="0" applyFont="1" applyBorder="1" applyAlignment="1">
      <alignment horizontal="left" vertical="center" wrapText="1"/>
    </xf>
    <xf numFmtId="0" fontId="12"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1" xfId="0" applyFont="1" applyBorder="1" applyAlignment="1">
      <alignment horizontal="center" vertical="center" wrapText="1"/>
    </xf>
    <xf numFmtId="0" fontId="11" fillId="0" borderId="11" xfId="0" applyFont="1" applyBorder="1" applyAlignment="1">
      <alignment horizontal="left" vertical="top" wrapText="1"/>
    </xf>
    <xf numFmtId="0" fontId="11" fillId="0" borderId="11" xfId="0" applyFont="1" applyBorder="1" applyAlignment="1">
      <alignment horizontal="left" vertical="center" wrapText="1"/>
    </xf>
    <xf numFmtId="0" fontId="5" fillId="0" borderId="0" xfId="0" applyFont="1" applyAlignment="1">
      <alignment horizontal="center" vertical="center" wrapText="1"/>
    </xf>
    <xf numFmtId="0" fontId="5" fillId="0" borderId="11" xfId="0" applyFont="1" applyBorder="1" applyAlignment="1">
      <alignment horizontal="left" vertical="top" wrapText="1"/>
    </xf>
    <xf numFmtId="0" fontId="12" fillId="0" borderId="11" xfId="0" applyFont="1" applyBorder="1" applyAlignment="1">
      <alignment horizontal="left" vertical="top" wrapText="1"/>
    </xf>
    <xf numFmtId="0" fontId="5" fillId="3" borderId="11" xfId="0" applyFont="1" applyFill="1" applyBorder="1" applyAlignment="1">
      <alignment horizontal="left" vertical="center" wrapText="1"/>
    </xf>
    <xf numFmtId="0" fontId="5" fillId="3" borderId="11" xfId="0" applyFont="1" applyFill="1" applyBorder="1" applyAlignment="1">
      <alignment horizontal="center" vertical="center" wrapText="1"/>
    </xf>
    <xf numFmtId="0" fontId="11" fillId="3" borderId="11" xfId="0" applyFont="1" applyFill="1" applyBorder="1" applyAlignment="1">
      <alignment horizontal="left" vertical="top" wrapText="1"/>
    </xf>
    <xf numFmtId="0" fontId="11" fillId="3" borderId="11" xfId="0" applyFont="1" applyFill="1" applyBorder="1" applyAlignment="1">
      <alignment horizontal="left" vertical="center" wrapText="1"/>
    </xf>
    <xf numFmtId="0" fontId="12" fillId="3" borderId="11" xfId="0" applyFont="1" applyFill="1" applyBorder="1" applyAlignment="1">
      <alignment horizontal="left" vertical="top" wrapText="1"/>
    </xf>
    <xf numFmtId="0" fontId="12" fillId="0" borderId="11" xfId="0" applyFont="1" applyBorder="1" applyAlignment="1">
      <alignment horizontal="left" vertical="center" wrapText="1"/>
    </xf>
    <xf numFmtId="0" fontId="11" fillId="0" borderId="11" xfId="0" applyFont="1" applyBorder="1" applyAlignment="1">
      <alignment horizontal="center" vertical="top" wrapText="1"/>
    </xf>
    <xf numFmtId="0" fontId="12" fillId="3" borderId="11" xfId="0" applyFont="1" applyFill="1" applyBorder="1" applyAlignment="1">
      <alignment horizontal="left" vertical="center" wrapText="1"/>
    </xf>
    <xf numFmtId="0" fontId="11" fillId="0" borderId="11" xfId="0" applyFont="1" applyBorder="1" applyAlignment="1">
      <alignment horizontal="center" vertical="center" wrapText="1"/>
    </xf>
    <xf numFmtId="0" fontId="5" fillId="3" borderId="11" xfId="0" applyFont="1" applyFill="1" applyBorder="1" applyAlignment="1">
      <alignment horizontal="center" vertical="top" wrapText="1"/>
    </xf>
    <xf numFmtId="0" fontId="11" fillId="3" borderId="11" xfId="0" applyFont="1" applyFill="1" applyBorder="1" applyAlignment="1">
      <alignment horizontal="center" vertical="top" wrapText="1"/>
    </xf>
    <xf numFmtId="0" fontId="5" fillId="3" borderId="11" xfId="0" applyFont="1" applyFill="1" applyBorder="1" applyAlignment="1">
      <alignment horizontal="left" vertical="top" wrapText="1"/>
    </xf>
    <xf numFmtId="0" fontId="13" fillId="0" borderId="11" xfId="0" applyFont="1" applyBorder="1" applyAlignment="1">
      <alignment horizontal="left" vertical="center" wrapText="1"/>
    </xf>
    <xf numFmtId="0" fontId="5" fillId="3" borderId="12" xfId="0" applyFont="1" applyFill="1" applyBorder="1" applyAlignment="1">
      <alignment horizontal="left" vertical="top" wrapText="1"/>
    </xf>
    <xf numFmtId="0" fontId="5" fillId="3" borderId="1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3" borderId="12" xfId="0" applyFont="1" applyFill="1" applyBorder="1" applyAlignment="1">
      <alignment horizontal="left" vertical="top" wrapText="1"/>
    </xf>
    <xf numFmtId="0" fontId="11" fillId="3" borderId="12" xfId="0" applyFont="1" applyFill="1" applyBorder="1" applyAlignment="1">
      <alignment horizontal="left" vertical="center" wrapText="1"/>
    </xf>
    <xf numFmtId="0" fontId="10" fillId="2" borderId="13" xfId="0" applyFont="1" applyFill="1" applyBorder="1" applyAlignment="1">
      <alignment horizontal="center" vertical="center" wrapText="1"/>
    </xf>
    <xf numFmtId="0" fontId="9" fillId="0" borderId="14" xfId="0" applyFont="1" applyBorder="1" applyAlignment="1">
      <alignment vertical="center" wrapText="1"/>
    </xf>
    <xf numFmtId="0" fontId="9" fillId="0" borderId="15" xfId="0" applyFont="1" applyBorder="1" applyAlignment="1">
      <alignment vertical="center" wrapText="1"/>
    </xf>
    <xf numFmtId="0" fontId="9" fillId="3" borderId="15" xfId="0" applyFont="1" applyFill="1" applyBorder="1" applyAlignment="1">
      <alignment vertical="top" wrapText="1"/>
    </xf>
    <xf numFmtId="0" fontId="9" fillId="3" borderId="15" xfId="0" applyFont="1" applyFill="1" applyBorder="1" applyAlignment="1">
      <alignment vertical="center" wrapText="1"/>
    </xf>
    <xf numFmtId="0" fontId="14" fillId="0" borderId="15" xfId="0" applyFont="1" applyBorder="1" applyAlignment="1">
      <alignment vertical="center" wrapText="1"/>
    </xf>
    <xf numFmtId="0" fontId="9" fillId="0" borderId="15" xfId="0" applyFont="1" applyBorder="1" applyAlignment="1">
      <alignment horizontal="left" vertical="center" wrapText="1"/>
    </xf>
    <xf numFmtId="0" fontId="14" fillId="3" borderId="15" xfId="0" applyFont="1" applyFill="1" applyBorder="1" applyAlignment="1">
      <alignment vertical="center" wrapText="1"/>
    </xf>
    <xf numFmtId="0" fontId="9" fillId="3" borderId="16" xfId="0" applyFont="1" applyFill="1" applyBorder="1" applyAlignment="1">
      <alignment vertical="center" wrapText="1"/>
    </xf>
    <xf numFmtId="0" fontId="22" fillId="0" borderId="15" xfId="0" applyFont="1" applyBorder="1" applyAlignment="1">
      <alignment vertical="center" wrapText="1"/>
    </xf>
    <xf numFmtId="0" fontId="23" fillId="0" borderId="11" xfId="0" applyFont="1" applyBorder="1" applyAlignment="1">
      <alignment horizontal="left" vertical="center" wrapText="1"/>
    </xf>
  </cellXfs>
  <cellStyles count="1">
    <cellStyle name="常规" xfId="0" builtinId="0"/>
  </cellStyles>
  <dxfs count="2">
    <dxf>
      <font>
        <b/>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s>
  <tableStyles count="1" defaultTableStyle="TableStyleMedium2" defaultPivotStyle="PivotStyleLight16">
    <tableStyle name="黑色浅色系标题行表格样式" count="2" xr9:uid="{D222111E-F6D8-47CA-A9E9-9EF95FA3706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t>不同年份下的子任务分布</a:t>
            </a:r>
            <a:endParaRPr lang="en-US"/>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RQ2b更新!$A$2</c:f>
              <c:strCache>
                <c:ptCount val="1"/>
                <c:pt idx="0">
                  <c:v>Software Classification</c:v>
                </c:pt>
              </c:strCache>
            </c:strRef>
          </c:tx>
          <c:spPr>
            <a:solidFill>
              <a:schemeClr val="accent1"/>
            </a:solidFill>
            <a:ln>
              <a:noFill/>
            </a:ln>
            <a:effectLst/>
          </c:spPr>
          <c:invertIfNegative val="0"/>
          <c:cat>
            <c:numRef>
              <c:f>RQ2b更新!$B$1:$P$1</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RQ2b更新!$B$2:$P$2</c:f>
              <c:numCache>
                <c:formatCode>General</c:formatCode>
                <c:ptCount val="15"/>
                <c:pt idx="0">
                  <c:v>1</c:v>
                </c:pt>
                <c:pt idx="1">
                  <c:v>0</c:v>
                </c:pt>
                <c:pt idx="2">
                  <c:v>0</c:v>
                </c:pt>
                <c:pt idx="3">
                  <c:v>2</c:v>
                </c:pt>
                <c:pt idx="4">
                  <c:v>1</c:v>
                </c:pt>
                <c:pt idx="5">
                  <c:v>1</c:v>
                </c:pt>
                <c:pt idx="6">
                  <c:v>1</c:v>
                </c:pt>
                <c:pt idx="7">
                  <c:v>1</c:v>
                </c:pt>
                <c:pt idx="8">
                  <c:v>3</c:v>
                </c:pt>
                <c:pt idx="9">
                  <c:v>3</c:v>
                </c:pt>
                <c:pt idx="10">
                  <c:v>1</c:v>
                </c:pt>
                <c:pt idx="11">
                  <c:v>5</c:v>
                </c:pt>
                <c:pt idx="12">
                  <c:v>4</c:v>
                </c:pt>
                <c:pt idx="13">
                  <c:v>5</c:v>
                </c:pt>
                <c:pt idx="14">
                  <c:v>5</c:v>
                </c:pt>
              </c:numCache>
            </c:numRef>
          </c:val>
          <c:extLst>
            <c:ext xmlns:c16="http://schemas.microsoft.com/office/drawing/2014/chart" uri="{C3380CC4-5D6E-409C-BE32-E72D297353CC}">
              <c16:uniqueId val="{00000000-A776-4C88-94F9-697A5FA2DB1C}"/>
            </c:ext>
          </c:extLst>
        </c:ser>
        <c:ser>
          <c:idx val="1"/>
          <c:order val="1"/>
          <c:tx>
            <c:strRef>
              <c:f>RQ2b更新!$A$3</c:f>
              <c:strCache>
                <c:ptCount val="1"/>
                <c:pt idx="0">
                  <c:v>Tag Generation</c:v>
                </c:pt>
              </c:strCache>
            </c:strRef>
          </c:tx>
          <c:spPr>
            <a:solidFill>
              <a:schemeClr val="accent2"/>
            </a:solidFill>
            <a:ln>
              <a:noFill/>
            </a:ln>
            <a:effectLst/>
          </c:spPr>
          <c:invertIfNegative val="0"/>
          <c:cat>
            <c:numRef>
              <c:f>RQ2b更新!$B$1:$P$1</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RQ2b更新!$B$3:$P$3</c:f>
              <c:numCache>
                <c:formatCode>General</c:formatCode>
                <c:ptCount val="15"/>
                <c:pt idx="0">
                  <c:v>0</c:v>
                </c:pt>
                <c:pt idx="1">
                  <c:v>1</c:v>
                </c:pt>
                <c:pt idx="2">
                  <c:v>1</c:v>
                </c:pt>
                <c:pt idx="3">
                  <c:v>0</c:v>
                </c:pt>
                <c:pt idx="4">
                  <c:v>0</c:v>
                </c:pt>
                <c:pt idx="5">
                  <c:v>0</c:v>
                </c:pt>
                <c:pt idx="6">
                  <c:v>0</c:v>
                </c:pt>
                <c:pt idx="7">
                  <c:v>0</c:v>
                </c:pt>
                <c:pt idx="8">
                  <c:v>0</c:v>
                </c:pt>
                <c:pt idx="9">
                  <c:v>0</c:v>
                </c:pt>
                <c:pt idx="10">
                  <c:v>0</c:v>
                </c:pt>
                <c:pt idx="11">
                  <c:v>0</c:v>
                </c:pt>
                <c:pt idx="12">
                  <c:v>0</c:v>
                </c:pt>
                <c:pt idx="13">
                  <c:v>0</c:v>
                </c:pt>
                <c:pt idx="14">
                  <c:v>1</c:v>
                </c:pt>
              </c:numCache>
            </c:numRef>
          </c:val>
          <c:extLst>
            <c:ext xmlns:c16="http://schemas.microsoft.com/office/drawing/2014/chart" uri="{C3380CC4-5D6E-409C-BE32-E72D297353CC}">
              <c16:uniqueId val="{00000001-A776-4C88-94F9-697A5FA2DB1C}"/>
            </c:ext>
          </c:extLst>
        </c:ser>
        <c:ser>
          <c:idx val="2"/>
          <c:order val="2"/>
          <c:tx>
            <c:strRef>
              <c:f>RQ2b更新!$A$4</c:f>
              <c:strCache>
                <c:ptCount val="1"/>
                <c:pt idx="0">
                  <c:v>Repositories Clustering</c:v>
                </c:pt>
              </c:strCache>
            </c:strRef>
          </c:tx>
          <c:spPr>
            <a:solidFill>
              <a:schemeClr val="accent3"/>
            </a:solidFill>
            <a:ln>
              <a:noFill/>
            </a:ln>
            <a:effectLst/>
          </c:spPr>
          <c:invertIfNegative val="0"/>
          <c:cat>
            <c:numRef>
              <c:f>RQ2b更新!$B$1:$P$1</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RQ2b更新!$B$4:$P$4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2</c:v>
                </c:pt>
                <c:pt idx="13">
                  <c:v>1</c:v>
                </c:pt>
                <c:pt idx="14">
                  <c:v>0</c:v>
                </c:pt>
              </c:numCache>
            </c:numRef>
          </c:val>
          <c:extLst>
            <c:ext xmlns:c16="http://schemas.microsoft.com/office/drawing/2014/chart" uri="{C3380CC4-5D6E-409C-BE32-E72D297353CC}">
              <c16:uniqueId val="{00000002-A776-4C88-94F9-697A5FA2DB1C}"/>
            </c:ext>
          </c:extLst>
        </c:ser>
        <c:ser>
          <c:idx val="3"/>
          <c:order val="3"/>
          <c:tx>
            <c:strRef>
              <c:f>RQ2b更新!$A$5</c:f>
              <c:strCache>
                <c:ptCount val="1"/>
                <c:pt idx="0">
                  <c:v>Other</c:v>
                </c:pt>
              </c:strCache>
            </c:strRef>
          </c:tx>
          <c:spPr>
            <a:solidFill>
              <a:schemeClr val="accent4"/>
            </a:solidFill>
            <a:ln>
              <a:noFill/>
            </a:ln>
            <a:effectLst/>
          </c:spPr>
          <c:invertIfNegative val="0"/>
          <c:cat>
            <c:numRef>
              <c:f>RQ2b更新!$B$1:$P$1</c:f>
              <c:numCache>
                <c:formatCode>General</c:formatCode>
                <c:ptCount val="15"/>
                <c:pt idx="0">
                  <c:v>2002</c:v>
                </c:pt>
                <c:pt idx="1">
                  <c:v>2004</c:v>
                </c:pt>
                <c:pt idx="2">
                  <c:v>2009</c:v>
                </c:pt>
                <c:pt idx="3">
                  <c:v>2012</c:v>
                </c:pt>
                <c:pt idx="4">
                  <c:v>2013</c:v>
                </c:pt>
                <c:pt idx="5">
                  <c:v>2014</c:v>
                </c:pt>
                <c:pt idx="6">
                  <c:v>2015</c:v>
                </c:pt>
                <c:pt idx="7">
                  <c:v>2016</c:v>
                </c:pt>
                <c:pt idx="8">
                  <c:v>2017</c:v>
                </c:pt>
                <c:pt idx="9">
                  <c:v>2018</c:v>
                </c:pt>
                <c:pt idx="10">
                  <c:v>2019</c:v>
                </c:pt>
                <c:pt idx="11">
                  <c:v>2020</c:v>
                </c:pt>
                <c:pt idx="12">
                  <c:v>2021</c:v>
                </c:pt>
                <c:pt idx="13">
                  <c:v>2022</c:v>
                </c:pt>
                <c:pt idx="14">
                  <c:v>2023</c:v>
                </c:pt>
              </c:numCache>
            </c:numRef>
          </c:cat>
          <c:val>
            <c:numRef>
              <c:f>RQ2b更新!$B$5:$P$5</c:f>
              <c:numCache>
                <c:formatCode>General</c:formatCode>
                <c:ptCount val="15"/>
                <c:pt idx="0">
                  <c:v>0</c:v>
                </c:pt>
                <c:pt idx="1">
                  <c:v>0</c:v>
                </c:pt>
                <c:pt idx="2">
                  <c:v>0</c:v>
                </c:pt>
                <c:pt idx="3">
                  <c:v>0</c:v>
                </c:pt>
                <c:pt idx="4">
                  <c:v>0</c:v>
                </c:pt>
                <c:pt idx="5">
                  <c:v>1</c:v>
                </c:pt>
                <c:pt idx="6">
                  <c:v>0</c:v>
                </c:pt>
                <c:pt idx="7">
                  <c:v>0</c:v>
                </c:pt>
                <c:pt idx="8">
                  <c:v>0</c:v>
                </c:pt>
                <c:pt idx="9">
                  <c:v>1</c:v>
                </c:pt>
                <c:pt idx="10">
                  <c:v>0</c:v>
                </c:pt>
                <c:pt idx="11">
                  <c:v>0</c:v>
                </c:pt>
                <c:pt idx="12">
                  <c:v>2</c:v>
                </c:pt>
                <c:pt idx="13">
                  <c:v>2</c:v>
                </c:pt>
                <c:pt idx="14">
                  <c:v>0</c:v>
                </c:pt>
              </c:numCache>
            </c:numRef>
          </c:val>
          <c:extLst>
            <c:ext xmlns:c16="http://schemas.microsoft.com/office/drawing/2014/chart" uri="{C3380CC4-5D6E-409C-BE32-E72D297353CC}">
              <c16:uniqueId val="{00000003-A776-4C88-94F9-697A5FA2DB1C}"/>
            </c:ext>
          </c:extLst>
        </c:ser>
        <c:dLbls>
          <c:showLegendKey val="0"/>
          <c:showVal val="0"/>
          <c:showCatName val="0"/>
          <c:showSerName val="0"/>
          <c:showPercent val="0"/>
          <c:showBubbleSize val="0"/>
        </c:dLbls>
        <c:gapWidth val="150"/>
        <c:overlap val="100"/>
        <c:axId val="1214447472"/>
        <c:axId val="1206896656"/>
      </c:barChart>
      <c:catAx>
        <c:axId val="12144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06896656"/>
        <c:crosses val="autoZero"/>
        <c:auto val="1"/>
        <c:lblAlgn val="ctr"/>
        <c:lblOffset val="100"/>
        <c:noMultiLvlLbl val="0"/>
      </c:catAx>
      <c:valAx>
        <c:axId val="120689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1444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Repository</a:t>
            </a:r>
            <a:r>
              <a:rPr lang="en-US" altLang="zh-CN" baseline="0"/>
              <a:t> Classification Classifiers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RQ3a!$E$1</c:f>
              <c:strCache>
                <c:ptCount val="1"/>
                <c:pt idx="0">
                  <c:v>ML</c:v>
                </c:pt>
              </c:strCache>
            </c:strRef>
          </c:tx>
          <c:spPr>
            <a:solidFill>
              <a:schemeClr val="accent1"/>
            </a:solidFill>
            <a:ln>
              <a:noFill/>
            </a:ln>
            <a:effectLst/>
          </c:spPr>
          <c:invertIfNegative val="0"/>
          <c:cat>
            <c:strRef>
              <c:f>RQ3a!$D$2:$D$21</c:f>
              <c:strCache>
                <c:ptCount val="20"/>
                <c:pt idx="0">
                  <c:v>Logistic Regression</c:v>
                </c:pt>
                <c:pt idx="1">
                  <c:v>ZestXML</c:v>
                </c:pt>
                <c:pt idx="2">
                  <c:v>SVM</c:v>
                </c:pt>
                <c:pt idx="3">
                  <c:v>naïve Bayes</c:v>
                </c:pt>
                <c:pt idx="4">
                  <c:v>Random Forest</c:v>
                </c:pt>
                <c:pt idx="5">
                  <c:v>k-Nearest Neighbor</c:v>
                </c:pt>
                <c:pt idx="6">
                  <c:v>LDA</c:v>
                </c:pt>
                <c:pt idx="7">
                  <c:v>LSA</c:v>
                </c:pt>
                <c:pt idx="8">
                  <c:v>Hierachical Clustering</c:v>
                </c:pt>
                <c:pt idx="9">
                  <c:v>Decision Tree</c:v>
                </c:pt>
                <c:pt idx="10">
                  <c:v>K-means</c:v>
                </c:pt>
                <c:pt idx="11">
                  <c:v>non-negative matrix factorization</c:v>
                </c:pt>
                <c:pt idx="12">
                  <c:v>spectral clustering</c:v>
                </c:pt>
                <c:pt idx="13">
                  <c:v>IBK</c:v>
                </c:pt>
                <c:pt idx="14">
                  <c:v>RIPPER</c:v>
                </c:pt>
                <c:pt idx="15">
                  <c:v>Dirichlet Process Clustering</c:v>
                </c:pt>
                <c:pt idx="16">
                  <c:v>CNN</c:v>
                </c:pt>
                <c:pt idx="17">
                  <c:v>Full connected NN</c:v>
                </c:pt>
                <c:pt idx="18">
                  <c:v>weak labeling</c:v>
                </c:pt>
                <c:pt idx="19">
                  <c:v>Entity-Tag Graph</c:v>
                </c:pt>
              </c:strCache>
            </c:strRef>
          </c:cat>
          <c:val>
            <c:numRef>
              <c:f>RQ3a!$E$2:$E$21</c:f>
              <c:numCache>
                <c:formatCode>General</c:formatCode>
                <c:ptCount val="20"/>
                <c:pt idx="0">
                  <c:v>3</c:v>
                </c:pt>
                <c:pt idx="1">
                  <c:v>1</c:v>
                </c:pt>
                <c:pt idx="2">
                  <c:v>4</c:v>
                </c:pt>
                <c:pt idx="3">
                  <c:v>5</c:v>
                </c:pt>
                <c:pt idx="4">
                  <c:v>1</c:v>
                </c:pt>
                <c:pt idx="5">
                  <c:v>2</c:v>
                </c:pt>
                <c:pt idx="6">
                  <c:v>4</c:v>
                </c:pt>
                <c:pt idx="7">
                  <c:v>1</c:v>
                </c:pt>
                <c:pt idx="8">
                  <c:v>2</c:v>
                </c:pt>
                <c:pt idx="9">
                  <c:v>2</c:v>
                </c:pt>
                <c:pt idx="10">
                  <c:v>2</c:v>
                </c:pt>
                <c:pt idx="11">
                  <c:v>2</c:v>
                </c:pt>
                <c:pt idx="12">
                  <c:v>2</c:v>
                </c:pt>
                <c:pt idx="13">
                  <c:v>1</c:v>
                </c:pt>
                <c:pt idx="14">
                  <c:v>1</c:v>
                </c:pt>
                <c:pt idx="15">
                  <c:v>1</c:v>
                </c:pt>
                <c:pt idx="16">
                  <c:v>0</c:v>
                </c:pt>
                <c:pt idx="17">
                  <c:v>0</c:v>
                </c:pt>
                <c:pt idx="18">
                  <c:v>0</c:v>
                </c:pt>
                <c:pt idx="19">
                  <c:v>0</c:v>
                </c:pt>
              </c:numCache>
            </c:numRef>
          </c:val>
          <c:extLst>
            <c:ext xmlns:c16="http://schemas.microsoft.com/office/drawing/2014/chart" uri="{C3380CC4-5D6E-409C-BE32-E72D297353CC}">
              <c16:uniqueId val="{00000000-37FC-4277-9802-C594B5878D1A}"/>
            </c:ext>
          </c:extLst>
        </c:ser>
        <c:ser>
          <c:idx val="1"/>
          <c:order val="1"/>
          <c:tx>
            <c:strRef>
              <c:f>RQ3a!$F$1</c:f>
              <c:strCache>
                <c:ptCount val="1"/>
                <c:pt idx="0">
                  <c:v>DL</c:v>
                </c:pt>
              </c:strCache>
            </c:strRef>
          </c:tx>
          <c:spPr>
            <a:solidFill>
              <a:schemeClr val="accent2"/>
            </a:solidFill>
            <a:ln>
              <a:noFill/>
            </a:ln>
            <a:effectLst/>
          </c:spPr>
          <c:invertIfNegative val="0"/>
          <c:cat>
            <c:strRef>
              <c:f>RQ3a!$D$2:$D$21</c:f>
              <c:strCache>
                <c:ptCount val="20"/>
                <c:pt idx="0">
                  <c:v>Logistic Regression</c:v>
                </c:pt>
                <c:pt idx="1">
                  <c:v>ZestXML</c:v>
                </c:pt>
                <c:pt idx="2">
                  <c:v>SVM</c:v>
                </c:pt>
                <c:pt idx="3">
                  <c:v>naïve Bayes</c:v>
                </c:pt>
                <c:pt idx="4">
                  <c:v>Random Forest</c:v>
                </c:pt>
                <c:pt idx="5">
                  <c:v>k-Nearest Neighbor</c:v>
                </c:pt>
                <c:pt idx="6">
                  <c:v>LDA</c:v>
                </c:pt>
                <c:pt idx="7">
                  <c:v>LSA</c:v>
                </c:pt>
                <c:pt idx="8">
                  <c:v>Hierachical Clustering</c:v>
                </c:pt>
                <c:pt idx="9">
                  <c:v>Decision Tree</c:v>
                </c:pt>
                <c:pt idx="10">
                  <c:v>K-means</c:v>
                </c:pt>
                <c:pt idx="11">
                  <c:v>non-negative matrix factorization</c:v>
                </c:pt>
                <c:pt idx="12">
                  <c:v>spectral clustering</c:v>
                </c:pt>
                <c:pt idx="13">
                  <c:v>IBK</c:v>
                </c:pt>
                <c:pt idx="14">
                  <c:v>RIPPER</c:v>
                </c:pt>
                <c:pt idx="15">
                  <c:v>Dirichlet Process Clustering</c:v>
                </c:pt>
                <c:pt idx="16">
                  <c:v>CNN</c:v>
                </c:pt>
                <c:pt idx="17">
                  <c:v>Full connected NN</c:v>
                </c:pt>
                <c:pt idx="18">
                  <c:v>weak labeling</c:v>
                </c:pt>
                <c:pt idx="19">
                  <c:v>Entity-Tag Graph</c:v>
                </c:pt>
              </c:strCache>
            </c:strRef>
          </c:cat>
          <c:val>
            <c:numRef>
              <c:f>RQ3a!$F$2:$F$21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c:v>
                </c:pt>
                <c:pt idx="17">
                  <c:v>3</c:v>
                </c:pt>
                <c:pt idx="18">
                  <c:v>0</c:v>
                </c:pt>
                <c:pt idx="19">
                  <c:v>0</c:v>
                </c:pt>
              </c:numCache>
            </c:numRef>
          </c:val>
          <c:extLst>
            <c:ext xmlns:c16="http://schemas.microsoft.com/office/drawing/2014/chart" uri="{C3380CC4-5D6E-409C-BE32-E72D297353CC}">
              <c16:uniqueId val="{00000001-37FC-4277-9802-C594B5878D1A}"/>
            </c:ext>
          </c:extLst>
        </c:ser>
        <c:ser>
          <c:idx val="2"/>
          <c:order val="2"/>
          <c:tx>
            <c:strRef>
              <c:f>RQ3a!$G$1</c:f>
              <c:strCache>
                <c:ptCount val="1"/>
                <c:pt idx="0">
                  <c:v>非ML/DL</c:v>
                </c:pt>
              </c:strCache>
            </c:strRef>
          </c:tx>
          <c:spPr>
            <a:solidFill>
              <a:schemeClr val="accent3"/>
            </a:solidFill>
            <a:ln>
              <a:noFill/>
            </a:ln>
            <a:effectLst/>
          </c:spPr>
          <c:invertIfNegative val="0"/>
          <c:cat>
            <c:strRef>
              <c:f>RQ3a!$D$2:$D$21</c:f>
              <c:strCache>
                <c:ptCount val="20"/>
                <c:pt idx="0">
                  <c:v>Logistic Regression</c:v>
                </c:pt>
                <c:pt idx="1">
                  <c:v>ZestXML</c:v>
                </c:pt>
                <c:pt idx="2">
                  <c:v>SVM</c:v>
                </c:pt>
                <c:pt idx="3">
                  <c:v>naïve Bayes</c:v>
                </c:pt>
                <c:pt idx="4">
                  <c:v>Random Forest</c:v>
                </c:pt>
                <c:pt idx="5">
                  <c:v>k-Nearest Neighbor</c:v>
                </c:pt>
                <c:pt idx="6">
                  <c:v>LDA</c:v>
                </c:pt>
                <c:pt idx="7">
                  <c:v>LSA</c:v>
                </c:pt>
                <c:pt idx="8">
                  <c:v>Hierachical Clustering</c:v>
                </c:pt>
                <c:pt idx="9">
                  <c:v>Decision Tree</c:v>
                </c:pt>
                <c:pt idx="10">
                  <c:v>K-means</c:v>
                </c:pt>
                <c:pt idx="11">
                  <c:v>non-negative matrix factorization</c:v>
                </c:pt>
                <c:pt idx="12">
                  <c:v>spectral clustering</c:v>
                </c:pt>
                <c:pt idx="13">
                  <c:v>IBK</c:v>
                </c:pt>
                <c:pt idx="14">
                  <c:v>RIPPER</c:v>
                </c:pt>
                <c:pt idx="15">
                  <c:v>Dirichlet Process Clustering</c:v>
                </c:pt>
                <c:pt idx="16">
                  <c:v>CNN</c:v>
                </c:pt>
                <c:pt idx="17">
                  <c:v>Full connected NN</c:v>
                </c:pt>
                <c:pt idx="18">
                  <c:v>weak labeling</c:v>
                </c:pt>
                <c:pt idx="19">
                  <c:v>Entity-Tag Graph</c:v>
                </c:pt>
              </c:strCache>
            </c:strRef>
          </c:cat>
          <c:val>
            <c:numRef>
              <c:f>RQ3a!$G$2:$G$21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1</c:v>
                </c:pt>
              </c:numCache>
            </c:numRef>
          </c:val>
          <c:extLst>
            <c:ext xmlns:c16="http://schemas.microsoft.com/office/drawing/2014/chart" uri="{C3380CC4-5D6E-409C-BE32-E72D297353CC}">
              <c16:uniqueId val="{00000002-37FC-4277-9802-C594B5878D1A}"/>
            </c:ext>
          </c:extLst>
        </c:ser>
        <c:dLbls>
          <c:showLegendKey val="0"/>
          <c:showVal val="0"/>
          <c:showCatName val="0"/>
          <c:showSerName val="0"/>
          <c:showPercent val="0"/>
          <c:showBubbleSize val="0"/>
        </c:dLbls>
        <c:gapWidth val="150"/>
        <c:overlap val="100"/>
        <c:axId val="1048501279"/>
        <c:axId val="1048495519"/>
      </c:barChart>
      <c:catAx>
        <c:axId val="10485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8495519"/>
        <c:crosses val="autoZero"/>
        <c:auto val="1"/>
        <c:lblAlgn val="ctr"/>
        <c:lblOffset val="100"/>
        <c:noMultiLvlLbl val="0"/>
      </c:catAx>
      <c:valAx>
        <c:axId val="104849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850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15875</xdr:colOff>
      <xdr:row>7</xdr:row>
      <xdr:rowOff>9525</xdr:rowOff>
    </xdr:from>
    <xdr:to>
      <xdr:col>8</xdr:col>
      <xdr:colOff>187325</xdr:colOff>
      <xdr:row>22</xdr:row>
      <xdr:rowOff>85725</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149225</xdr:colOff>
      <xdr:row>6</xdr:row>
      <xdr:rowOff>161925</xdr:rowOff>
    </xdr:from>
    <xdr:to>
      <xdr:col>13</xdr:col>
      <xdr:colOff>327025</xdr:colOff>
      <xdr:row>20</xdr:row>
      <xdr:rowOff>327025</xdr:rowOff>
    </xdr:to>
    <xdr:graphicFrame macro="">
      <xdr:nvGraphicFramePr>
        <xdr:cNvPr id="2" name="图表 1">
          <a:extLst>
            <a:ext uri="{FF2B5EF4-FFF2-40B4-BE49-F238E27FC236}">
              <a16:creationId xmlns:a16="http://schemas.microsoft.com/office/drawing/2014/main" id="{D6C17BBE-3075-7F62-565D-7680DC77C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topLeftCell="J31" zoomScale="70" zoomScaleNormal="70" workbookViewId="0">
      <selection activeCell="K36" sqref="K36"/>
    </sheetView>
  </sheetViews>
  <sheetFormatPr defaultColWidth="9" defaultRowHeight="60" customHeight="1"/>
  <cols>
    <col min="1" max="1" width="40.6328125" style="24" customWidth="1"/>
    <col min="2" max="4" width="20.6328125" customWidth="1"/>
    <col min="5" max="7" width="20.6328125" style="2" customWidth="1"/>
    <col min="8" max="13" width="20.6328125" style="3" customWidth="1"/>
    <col min="14" max="15" width="20.6328125" style="25" customWidth="1"/>
    <col min="16" max="17" width="20.6328125" style="3" customWidth="1"/>
    <col min="18" max="18" width="25.81640625" style="26" customWidth="1"/>
  </cols>
  <sheetData>
    <row r="1" spans="1:19" ht="60" customHeight="1">
      <c r="A1" s="27" t="s">
        <v>0</v>
      </c>
      <c r="B1" s="28" t="s">
        <v>1</v>
      </c>
      <c r="C1" s="28" t="s">
        <v>2</v>
      </c>
      <c r="D1" s="28" t="s">
        <v>3</v>
      </c>
      <c r="E1" s="29" t="s">
        <v>4</v>
      </c>
      <c r="F1" s="28" t="s">
        <v>5</v>
      </c>
      <c r="G1" s="28" t="s">
        <v>6</v>
      </c>
      <c r="H1" s="28" t="s">
        <v>7</v>
      </c>
      <c r="I1" s="49" t="s">
        <v>8</v>
      </c>
      <c r="J1" s="49" t="s">
        <v>9</v>
      </c>
      <c r="K1" s="49" t="s">
        <v>10</v>
      </c>
      <c r="L1" s="49" t="s">
        <v>11</v>
      </c>
      <c r="M1" s="49" t="s">
        <v>12</v>
      </c>
      <c r="N1" s="50" t="s">
        <v>13</v>
      </c>
      <c r="O1" s="50"/>
      <c r="P1" s="49" t="s">
        <v>14</v>
      </c>
      <c r="Q1" s="49" t="s">
        <v>15</v>
      </c>
      <c r="R1" s="81" t="s">
        <v>16</v>
      </c>
    </row>
    <row r="2" spans="1:19" ht="60" customHeight="1">
      <c r="A2" s="30" t="s">
        <v>17</v>
      </c>
      <c r="B2" s="31" t="s">
        <v>18</v>
      </c>
      <c r="C2" s="31" t="s">
        <v>19</v>
      </c>
      <c r="D2" s="31">
        <v>2023</v>
      </c>
      <c r="E2" s="32" t="s">
        <v>20</v>
      </c>
      <c r="F2" s="32" t="s">
        <v>21</v>
      </c>
      <c r="G2" s="32" t="s">
        <v>22</v>
      </c>
      <c r="H2" s="32" t="s">
        <v>23</v>
      </c>
      <c r="I2" s="51" t="s">
        <v>22</v>
      </c>
      <c r="J2" s="51" t="s">
        <v>22</v>
      </c>
      <c r="K2" s="52"/>
      <c r="L2" s="52" t="s">
        <v>24</v>
      </c>
      <c r="M2" s="52"/>
      <c r="N2" s="53" t="s">
        <v>25</v>
      </c>
      <c r="O2" s="54" t="s">
        <v>26</v>
      </c>
      <c r="P2" s="55" t="s">
        <v>27</v>
      </c>
      <c r="Q2" s="55"/>
      <c r="R2" s="82" t="s">
        <v>28</v>
      </c>
    </row>
    <row r="3" spans="1:19" ht="60" customHeight="1">
      <c r="A3" s="33" t="s">
        <v>29</v>
      </c>
      <c r="B3" s="34" t="s">
        <v>30</v>
      </c>
      <c r="C3" s="34" t="s">
        <v>19</v>
      </c>
      <c r="D3" s="34">
        <v>2023</v>
      </c>
      <c r="E3" s="35" t="s">
        <v>31</v>
      </c>
      <c r="F3" s="11" t="s">
        <v>32</v>
      </c>
      <c r="G3" s="11" t="s">
        <v>22</v>
      </c>
      <c r="H3" s="17" t="s">
        <v>33</v>
      </c>
      <c r="I3" s="56" t="s">
        <v>22</v>
      </c>
      <c r="J3" s="56" t="s">
        <v>34</v>
      </c>
      <c r="K3" s="57"/>
      <c r="L3" s="57" t="s">
        <v>24</v>
      </c>
      <c r="M3" s="57"/>
      <c r="N3" s="58" t="s">
        <v>35</v>
      </c>
      <c r="O3" s="59" t="s">
        <v>36</v>
      </c>
      <c r="P3" s="56" t="s">
        <v>37</v>
      </c>
      <c r="Q3" s="56"/>
      <c r="R3" s="83" t="s">
        <v>38</v>
      </c>
    </row>
    <row r="4" spans="1:19" ht="60" customHeight="1">
      <c r="A4" s="33" t="s">
        <v>39</v>
      </c>
      <c r="B4" s="34" t="s">
        <v>40</v>
      </c>
      <c r="C4" s="34" t="s">
        <v>19</v>
      </c>
      <c r="D4" s="34">
        <v>2022</v>
      </c>
      <c r="E4" s="17" t="s">
        <v>20</v>
      </c>
      <c r="F4" s="36" t="s">
        <v>41</v>
      </c>
      <c r="G4" s="17" t="s">
        <v>22</v>
      </c>
      <c r="H4" s="17" t="s">
        <v>42</v>
      </c>
      <c r="I4" s="56" t="s">
        <v>22</v>
      </c>
      <c r="J4" s="56" t="s">
        <v>22</v>
      </c>
      <c r="K4" s="60"/>
      <c r="L4" s="57" t="s">
        <v>43</v>
      </c>
      <c r="M4" s="60"/>
      <c r="N4" s="25" t="s">
        <v>44</v>
      </c>
      <c r="O4" s="25" t="s">
        <v>45</v>
      </c>
      <c r="P4" s="61" t="s">
        <v>46</v>
      </c>
      <c r="Q4" s="61"/>
      <c r="R4" s="83" t="s">
        <v>47</v>
      </c>
    </row>
    <row r="5" spans="1:19" ht="60" customHeight="1">
      <c r="A5" s="33" t="s">
        <v>48</v>
      </c>
      <c r="B5" s="34" t="s">
        <v>18</v>
      </c>
      <c r="C5" s="34" t="s">
        <v>19</v>
      </c>
      <c r="D5" s="34">
        <v>2022</v>
      </c>
      <c r="E5" s="35" t="s">
        <v>49</v>
      </c>
      <c r="F5" s="36" t="s">
        <v>50</v>
      </c>
      <c r="G5" s="17" t="s">
        <v>22</v>
      </c>
      <c r="H5" s="17" t="s">
        <v>51</v>
      </c>
      <c r="I5" s="56" t="s">
        <v>22</v>
      </c>
      <c r="J5" s="56" t="s">
        <v>22</v>
      </c>
      <c r="K5" s="57"/>
      <c r="L5" s="57" t="s">
        <v>24</v>
      </c>
      <c r="M5" s="57"/>
      <c r="N5" s="58" t="s">
        <v>52</v>
      </c>
      <c r="O5" s="59" t="s">
        <v>26</v>
      </c>
      <c r="P5" s="62" t="s">
        <v>53</v>
      </c>
      <c r="Q5" s="62"/>
      <c r="R5" s="83" t="s">
        <v>54</v>
      </c>
    </row>
    <row r="6" spans="1:19" s="23" customFormat="1" ht="60" customHeight="1">
      <c r="A6" s="37" t="s">
        <v>55</v>
      </c>
      <c r="B6" s="38" t="s">
        <v>18</v>
      </c>
      <c r="C6" s="38" t="s">
        <v>19</v>
      </c>
      <c r="D6" s="38">
        <v>2021</v>
      </c>
      <c r="E6" s="39" t="s">
        <v>56</v>
      </c>
      <c r="F6" s="40" t="s">
        <v>57</v>
      </c>
      <c r="G6" s="40" t="s">
        <v>58</v>
      </c>
      <c r="H6" s="40" t="s">
        <v>59</v>
      </c>
      <c r="I6" s="63" t="s">
        <v>22</v>
      </c>
      <c r="J6" s="63" t="s">
        <v>22</v>
      </c>
      <c r="K6" s="64"/>
      <c r="L6" s="64" t="s">
        <v>24</v>
      </c>
      <c r="M6" s="64" t="s">
        <v>60</v>
      </c>
      <c r="N6" s="65" t="s">
        <v>61</v>
      </c>
      <c r="O6" s="66" t="s">
        <v>45</v>
      </c>
      <c r="P6" s="67" t="s">
        <v>62</v>
      </c>
      <c r="Q6" s="67" t="s">
        <v>24</v>
      </c>
      <c r="R6" s="84" t="s">
        <v>63</v>
      </c>
    </row>
    <row r="7" spans="1:19" s="23" customFormat="1" ht="60" customHeight="1">
      <c r="A7" s="37" t="s">
        <v>64</v>
      </c>
      <c r="B7" s="38" t="s">
        <v>18</v>
      </c>
      <c r="C7" s="38" t="s">
        <v>19</v>
      </c>
      <c r="D7" s="38">
        <v>2021</v>
      </c>
      <c r="E7" s="39" t="s">
        <v>65</v>
      </c>
      <c r="F7" s="40" t="s">
        <v>66</v>
      </c>
      <c r="G7" s="39" t="s">
        <v>67</v>
      </c>
      <c r="H7" s="39" t="s">
        <v>68</v>
      </c>
      <c r="I7" s="63" t="s">
        <v>22</v>
      </c>
      <c r="J7" s="63" t="s">
        <v>22</v>
      </c>
      <c r="K7" s="64"/>
      <c r="L7" s="64" t="s">
        <v>24</v>
      </c>
      <c r="M7" s="64" t="s">
        <v>69</v>
      </c>
      <c r="N7" s="65" t="s">
        <v>70</v>
      </c>
      <c r="O7" s="66" t="s">
        <v>71</v>
      </c>
      <c r="P7" s="63" t="s">
        <v>71</v>
      </c>
      <c r="Q7" s="63" t="s">
        <v>43</v>
      </c>
      <c r="R7" s="85" t="s">
        <v>72</v>
      </c>
    </row>
    <row r="8" spans="1:19" ht="60" customHeight="1">
      <c r="A8" s="33" t="s">
        <v>73</v>
      </c>
      <c r="B8" s="34" t="s">
        <v>74</v>
      </c>
      <c r="C8" s="34" t="s">
        <v>74</v>
      </c>
      <c r="D8" s="34">
        <v>2021</v>
      </c>
      <c r="E8" s="41" t="s">
        <v>22</v>
      </c>
      <c r="F8" s="17" t="s">
        <v>22</v>
      </c>
      <c r="G8" s="17" t="s">
        <v>22</v>
      </c>
      <c r="H8" s="17" t="s">
        <v>22</v>
      </c>
      <c r="I8" s="56" t="s">
        <v>22</v>
      </c>
      <c r="J8" s="56" t="s">
        <v>22</v>
      </c>
      <c r="K8" s="57"/>
      <c r="L8" s="57" t="s">
        <v>22</v>
      </c>
      <c r="M8" s="57"/>
      <c r="N8" s="59" t="s">
        <v>22</v>
      </c>
      <c r="O8" s="59"/>
      <c r="P8" s="56" t="s">
        <v>22</v>
      </c>
      <c r="Q8" s="56"/>
      <c r="R8" s="83" t="s">
        <v>22</v>
      </c>
    </row>
    <row r="9" spans="1:19" ht="60" customHeight="1">
      <c r="A9" s="33" t="s">
        <v>75</v>
      </c>
      <c r="B9" s="34" t="s">
        <v>18</v>
      </c>
      <c r="C9" s="34" t="s">
        <v>19</v>
      </c>
      <c r="D9" s="34">
        <v>2020</v>
      </c>
      <c r="E9" s="41" t="s">
        <v>20</v>
      </c>
      <c r="F9" s="36" t="s">
        <v>76</v>
      </c>
      <c r="G9" s="17" t="s">
        <v>22</v>
      </c>
      <c r="H9" s="17" t="s">
        <v>77</v>
      </c>
      <c r="I9" s="56" t="s">
        <v>22</v>
      </c>
      <c r="J9" s="56" t="s">
        <v>22</v>
      </c>
      <c r="K9" s="57"/>
      <c r="L9" s="57" t="s">
        <v>24</v>
      </c>
      <c r="M9" s="57"/>
      <c r="N9" s="59" t="s">
        <v>44</v>
      </c>
      <c r="O9" s="59" t="s">
        <v>71</v>
      </c>
      <c r="P9" s="56" t="s">
        <v>71</v>
      </c>
      <c r="Q9" s="56"/>
      <c r="R9" s="83" t="s">
        <v>78</v>
      </c>
      <c r="S9" s="26" t="s">
        <v>79</v>
      </c>
    </row>
    <row r="10" spans="1:19" ht="60" customHeight="1">
      <c r="A10" s="33" t="s">
        <v>80</v>
      </c>
      <c r="B10" s="34" t="s">
        <v>18</v>
      </c>
      <c r="C10" s="34" t="s">
        <v>19</v>
      </c>
      <c r="D10" s="34">
        <v>2020</v>
      </c>
      <c r="E10" s="41" t="s">
        <v>20</v>
      </c>
      <c r="F10" s="36" t="s">
        <v>81</v>
      </c>
      <c r="G10" s="17" t="s">
        <v>22</v>
      </c>
      <c r="H10" s="17" t="s">
        <v>82</v>
      </c>
      <c r="I10" s="56" t="s">
        <v>22</v>
      </c>
      <c r="J10" s="56" t="s">
        <v>22</v>
      </c>
      <c r="K10" s="57"/>
      <c r="L10" s="57" t="s">
        <v>43</v>
      </c>
      <c r="M10" s="57"/>
      <c r="N10" s="59" t="s">
        <v>44</v>
      </c>
      <c r="O10" s="59" t="s">
        <v>71</v>
      </c>
      <c r="P10" s="56" t="s">
        <v>71</v>
      </c>
      <c r="Q10" s="56"/>
      <c r="R10" s="83" t="s">
        <v>83</v>
      </c>
    </row>
    <row r="11" spans="1:19" ht="60" customHeight="1">
      <c r="A11" s="33" t="s">
        <v>84</v>
      </c>
      <c r="B11" s="34" t="s">
        <v>18</v>
      </c>
      <c r="C11" s="34" t="s">
        <v>19</v>
      </c>
      <c r="D11" s="34">
        <v>2020</v>
      </c>
      <c r="E11" s="41" t="s">
        <v>20</v>
      </c>
      <c r="F11" s="36" t="s">
        <v>85</v>
      </c>
      <c r="G11" s="17" t="s">
        <v>22</v>
      </c>
      <c r="H11" s="17" t="s">
        <v>86</v>
      </c>
      <c r="I11" s="56" t="s">
        <v>22</v>
      </c>
      <c r="J11" s="56" t="s">
        <v>22</v>
      </c>
      <c r="K11" s="57"/>
      <c r="L11" s="57" t="s">
        <v>24</v>
      </c>
      <c r="M11" s="57"/>
      <c r="N11" s="59" t="s">
        <v>87</v>
      </c>
      <c r="O11" s="59" t="s">
        <v>88</v>
      </c>
      <c r="P11" s="56" t="s">
        <v>89</v>
      </c>
      <c r="Q11" s="56"/>
      <c r="R11" s="83" t="s">
        <v>90</v>
      </c>
    </row>
    <row r="12" spans="1:19" s="23" customFormat="1" ht="60" customHeight="1">
      <c r="A12" s="37" t="s">
        <v>91</v>
      </c>
      <c r="B12" s="38" t="s">
        <v>40</v>
      </c>
      <c r="C12" s="38" t="s">
        <v>19</v>
      </c>
      <c r="D12" s="38">
        <v>2019</v>
      </c>
      <c r="E12" s="42" t="s">
        <v>92</v>
      </c>
      <c r="F12" s="40" t="s">
        <v>93</v>
      </c>
      <c r="G12" s="39" t="s">
        <v>22</v>
      </c>
      <c r="H12" s="39" t="s">
        <v>94</v>
      </c>
      <c r="I12" s="63" t="s">
        <v>22</v>
      </c>
      <c r="J12" s="63" t="s">
        <v>22</v>
      </c>
      <c r="K12" s="64"/>
      <c r="L12" s="64" t="s">
        <v>43</v>
      </c>
      <c r="M12" s="64"/>
      <c r="N12" s="66" t="s">
        <v>44</v>
      </c>
      <c r="O12" s="66" t="s">
        <v>71</v>
      </c>
      <c r="P12" s="63" t="s">
        <v>71</v>
      </c>
      <c r="Q12" s="63" t="s">
        <v>24</v>
      </c>
      <c r="R12" s="85" t="s">
        <v>95</v>
      </c>
    </row>
    <row r="13" spans="1:19" ht="60" customHeight="1">
      <c r="A13" s="33" t="s">
        <v>96</v>
      </c>
      <c r="B13" s="34" t="s">
        <v>40</v>
      </c>
      <c r="C13" s="34" t="s">
        <v>19</v>
      </c>
      <c r="D13" s="34">
        <v>2018</v>
      </c>
      <c r="E13" s="35" t="s">
        <v>97</v>
      </c>
      <c r="F13" s="36" t="s">
        <v>98</v>
      </c>
      <c r="G13" s="17" t="s">
        <v>22</v>
      </c>
      <c r="H13" s="17" t="s">
        <v>99</v>
      </c>
      <c r="I13" s="56" t="s">
        <v>22</v>
      </c>
      <c r="J13" s="56" t="s">
        <v>22</v>
      </c>
      <c r="K13" s="57"/>
      <c r="L13" s="57" t="s">
        <v>24</v>
      </c>
      <c r="M13" s="57"/>
      <c r="N13" s="59" t="s">
        <v>100</v>
      </c>
      <c r="O13" s="59" t="s">
        <v>26</v>
      </c>
      <c r="P13" s="68" t="s">
        <v>101</v>
      </c>
      <c r="Q13" s="68" t="s">
        <v>24</v>
      </c>
      <c r="R13" s="83" t="s">
        <v>102</v>
      </c>
    </row>
    <row r="14" spans="1:19" ht="60" customHeight="1">
      <c r="A14" s="33" t="s">
        <v>103</v>
      </c>
      <c r="B14" s="34" t="s">
        <v>104</v>
      </c>
      <c r="C14" s="34" t="s">
        <v>19</v>
      </c>
      <c r="D14" s="34">
        <v>2017</v>
      </c>
      <c r="E14" s="17" t="s">
        <v>20</v>
      </c>
      <c r="F14" s="36" t="s">
        <v>105</v>
      </c>
      <c r="G14" s="17" t="s">
        <v>22</v>
      </c>
      <c r="H14" s="17" t="s">
        <v>86</v>
      </c>
      <c r="I14" s="56" t="s">
        <v>22</v>
      </c>
      <c r="J14" s="56" t="s">
        <v>22</v>
      </c>
      <c r="K14" s="57"/>
      <c r="L14" s="57" t="s">
        <v>24</v>
      </c>
      <c r="M14" s="57"/>
      <c r="N14" s="58" t="s">
        <v>106</v>
      </c>
      <c r="O14" s="59" t="s">
        <v>88</v>
      </c>
      <c r="P14" s="61" t="s">
        <v>107</v>
      </c>
      <c r="Q14" s="61"/>
      <c r="R14" s="83" t="s">
        <v>108</v>
      </c>
    </row>
    <row r="15" spans="1:19" s="23" customFormat="1" ht="60" customHeight="1">
      <c r="A15" s="37" t="s">
        <v>109</v>
      </c>
      <c r="B15" s="38" t="s">
        <v>18</v>
      </c>
      <c r="C15" s="38" t="s">
        <v>19</v>
      </c>
      <c r="D15" s="38">
        <v>2020</v>
      </c>
      <c r="E15" s="39" t="s">
        <v>92</v>
      </c>
      <c r="F15" s="40" t="s">
        <v>110</v>
      </c>
      <c r="G15" s="39" t="s">
        <v>22</v>
      </c>
      <c r="H15" s="39" t="s">
        <v>111</v>
      </c>
      <c r="I15" s="63" t="s">
        <v>22</v>
      </c>
      <c r="J15" s="63" t="s">
        <v>112</v>
      </c>
      <c r="K15" s="64"/>
      <c r="L15" s="64" t="s">
        <v>43</v>
      </c>
      <c r="M15" s="64" t="s">
        <v>113</v>
      </c>
      <c r="N15" s="66" t="s">
        <v>114</v>
      </c>
      <c r="O15" s="66" t="s">
        <v>71</v>
      </c>
      <c r="P15" s="63" t="s">
        <v>71</v>
      </c>
      <c r="Q15" s="63" t="s">
        <v>115</v>
      </c>
      <c r="R15" s="85" t="s">
        <v>116</v>
      </c>
    </row>
    <row r="16" spans="1:19" ht="60" customHeight="1">
      <c r="A16" s="33" t="s">
        <v>117</v>
      </c>
      <c r="B16" s="34" t="s">
        <v>18</v>
      </c>
      <c r="C16" s="34" t="s">
        <v>19</v>
      </c>
      <c r="D16" s="34">
        <v>2016</v>
      </c>
      <c r="E16" s="41" t="s">
        <v>118</v>
      </c>
      <c r="F16" s="36" t="s">
        <v>119</v>
      </c>
      <c r="G16" s="17" t="s">
        <v>22</v>
      </c>
      <c r="H16" s="17" t="s">
        <v>22</v>
      </c>
      <c r="I16" s="56" t="s">
        <v>22</v>
      </c>
      <c r="J16" s="56" t="s">
        <v>22</v>
      </c>
      <c r="K16" s="57"/>
      <c r="L16" s="57" t="s">
        <v>43</v>
      </c>
      <c r="M16" s="57"/>
      <c r="N16" s="69" t="s">
        <v>120</v>
      </c>
      <c r="O16" s="69"/>
      <c r="P16" s="56" t="s">
        <v>22</v>
      </c>
      <c r="Q16" s="56"/>
      <c r="R16" s="86" t="s">
        <v>121</v>
      </c>
    </row>
    <row r="17" spans="1:18" ht="60" customHeight="1">
      <c r="A17" s="33" t="s">
        <v>122</v>
      </c>
      <c r="B17" s="34" t="s">
        <v>123</v>
      </c>
      <c r="C17" s="34" t="s">
        <v>124</v>
      </c>
      <c r="D17" s="34">
        <v>2022</v>
      </c>
      <c r="E17" s="41" t="s">
        <v>20</v>
      </c>
      <c r="F17" s="36" t="s">
        <v>125</v>
      </c>
      <c r="G17" s="17" t="s">
        <v>22</v>
      </c>
      <c r="H17" s="17" t="s">
        <v>126</v>
      </c>
      <c r="I17" s="56" t="s">
        <v>22</v>
      </c>
      <c r="J17" s="56" t="s">
        <v>22</v>
      </c>
      <c r="K17" s="57"/>
      <c r="L17" s="57" t="s">
        <v>43</v>
      </c>
      <c r="M17" s="57"/>
      <c r="N17" s="59" t="s">
        <v>44</v>
      </c>
      <c r="O17" s="59" t="s">
        <v>127</v>
      </c>
      <c r="P17" s="62" t="s">
        <v>128</v>
      </c>
      <c r="Q17" s="62"/>
      <c r="R17" s="83" t="s">
        <v>129</v>
      </c>
    </row>
    <row r="18" spans="1:18" s="23" customFormat="1" ht="60" customHeight="1">
      <c r="A18" s="37" t="s">
        <v>130</v>
      </c>
      <c r="B18" s="38" t="s">
        <v>131</v>
      </c>
      <c r="C18" s="38" t="s">
        <v>19</v>
      </c>
      <c r="D18" s="38">
        <v>2023</v>
      </c>
      <c r="E18" s="42" t="s">
        <v>92</v>
      </c>
      <c r="F18" s="39" t="s">
        <v>132</v>
      </c>
      <c r="G18" s="39" t="s">
        <v>22</v>
      </c>
      <c r="H18" s="39" t="s">
        <v>94</v>
      </c>
      <c r="I18" s="63" t="s">
        <v>22</v>
      </c>
      <c r="J18" s="63" t="s">
        <v>22</v>
      </c>
      <c r="K18" s="64"/>
      <c r="L18" s="64" t="s">
        <v>24</v>
      </c>
      <c r="M18" s="64" t="s">
        <v>133</v>
      </c>
      <c r="N18" s="66" t="s">
        <v>134</v>
      </c>
      <c r="O18" s="66" t="s">
        <v>26</v>
      </c>
      <c r="P18" s="70" t="s">
        <v>135</v>
      </c>
      <c r="Q18" s="70" t="s">
        <v>43</v>
      </c>
      <c r="R18" s="85" t="s">
        <v>136</v>
      </c>
    </row>
    <row r="19" spans="1:18" ht="60" customHeight="1">
      <c r="A19" s="33" t="s">
        <v>137</v>
      </c>
      <c r="B19" s="34" t="s">
        <v>138</v>
      </c>
      <c r="C19" s="34" t="s">
        <v>19</v>
      </c>
      <c r="D19" s="34">
        <v>2017</v>
      </c>
      <c r="E19" s="41" t="s">
        <v>20</v>
      </c>
      <c r="F19" s="36" t="s">
        <v>139</v>
      </c>
      <c r="G19" s="17" t="s">
        <v>22</v>
      </c>
      <c r="H19" s="17" t="s">
        <v>140</v>
      </c>
      <c r="I19" s="56" t="s">
        <v>22</v>
      </c>
      <c r="J19" s="56" t="s">
        <v>22</v>
      </c>
      <c r="K19" s="57"/>
      <c r="L19" s="57" t="s">
        <v>43</v>
      </c>
      <c r="M19" s="57"/>
      <c r="N19" s="59" t="s">
        <v>44</v>
      </c>
      <c r="O19" s="59" t="s">
        <v>71</v>
      </c>
      <c r="P19" s="56" t="s">
        <v>71</v>
      </c>
      <c r="Q19" s="56"/>
      <c r="R19" s="83" t="s">
        <v>141</v>
      </c>
    </row>
    <row r="20" spans="1:18" ht="60" customHeight="1">
      <c r="A20" s="33" t="s">
        <v>142</v>
      </c>
      <c r="B20" s="34" t="s">
        <v>143</v>
      </c>
      <c r="C20" s="34" t="s">
        <v>144</v>
      </c>
      <c r="D20" s="34">
        <v>2022</v>
      </c>
      <c r="E20" s="41" t="s">
        <v>20</v>
      </c>
      <c r="F20" s="36" t="s">
        <v>145</v>
      </c>
      <c r="G20" s="17" t="s">
        <v>22</v>
      </c>
      <c r="H20" s="36" t="s">
        <v>146</v>
      </c>
      <c r="I20" s="56" t="s">
        <v>147</v>
      </c>
      <c r="J20" s="56" t="s">
        <v>22</v>
      </c>
      <c r="K20" s="57"/>
      <c r="L20" s="57" t="s">
        <v>24</v>
      </c>
      <c r="M20" s="57"/>
      <c r="N20" s="58" t="s">
        <v>148</v>
      </c>
      <c r="O20" s="59" t="s">
        <v>26</v>
      </c>
      <c r="P20" s="56" t="s">
        <v>149</v>
      </c>
      <c r="Q20" s="56"/>
      <c r="R20" s="83" t="s">
        <v>150</v>
      </c>
    </row>
    <row r="21" spans="1:18" ht="60" customHeight="1">
      <c r="A21" s="33" t="s">
        <v>151</v>
      </c>
      <c r="B21" s="34" t="s">
        <v>143</v>
      </c>
      <c r="C21" s="34" t="s">
        <v>144</v>
      </c>
      <c r="D21" s="34">
        <v>2021</v>
      </c>
      <c r="E21" s="41" t="s">
        <v>20</v>
      </c>
      <c r="F21" s="36" t="s">
        <v>152</v>
      </c>
      <c r="G21" s="17" t="s">
        <v>22</v>
      </c>
      <c r="H21" s="17" t="s">
        <v>153</v>
      </c>
      <c r="I21" s="56" t="s">
        <v>147</v>
      </c>
      <c r="J21" s="56" t="s">
        <v>22</v>
      </c>
      <c r="K21" s="57"/>
      <c r="L21" s="57" t="s">
        <v>24</v>
      </c>
      <c r="M21" s="57"/>
      <c r="N21" s="59" t="s">
        <v>154</v>
      </c>
      <c r="O21" s="59" t="s">
        <v>26</v>
      </c>
      <c r="P21" s="56" t="s">
        <v>155</v>
      </c>
      <c r="Q21" s="56"/>
      <c r="R21" s="86" t="s">
        <v>156</v>
      </c>
    </row>
    <row r="22" spans="1:18" ht="60" customHeight="1">
      <c r="A22" s="33" t="s">
        <v>157</v>
      </c>
      <c r="B22" s="34" t="s">
        <v>40</v>
      </c>
      <c r="C22" s="34" t="s">
        <v>19</v>
      </c>
      <c r="D22" s="34">
        <v>2018</v>
      </c>
      <c r="E22" s="41" t="s">
        <v>20</v>
      </c>
      <c r="F22" s="17" t="s">
        <v>158</v>
      </c>
      <c r="G22" s="17" t="s">
        <v>22</v>
      </c>
      <c r="H22" s="17" t="s">
        <v>159</v>
      </c>
      <c r="I22" s="56" t="s">
        <v>160</v>
      </c>
      <c r="J22" s="56" t="s">
        <v>161</v>
      </c>
      <c r="K22" s="57"/>
      <c r="L22" s="57" t="s">
        <v>24</v>
      </c>
      <c r="M22" s="57"/>
      <c r="N22" s="58" t="s">
        <v>162</v>
      </c>
      <c r="O22" s="59" t="s">
        <v>26</v>
      </c>
      <c r="P22" s="56" t="s">
        <v>163</v>
      </c>
      <c r="Q22" s="56"/>
      <c r="R22" s="83" t="s">
        <v>164</v>
      </c>
    </row>
    <row r="23" spans="1:18" s="23" customFormat="1" ht="60" customHeight="1">
      <c r="A23" s="37" t="s">
        <v>165</v>
      </c>
      <c r="B23" s="38" t="s">
        <v>40</v>
      </c>
      <c r="C23" s="38" t="s">
        <v>19</v>
      </c>
      <c r="D23" s="38">
        <v>2017</v>
      </c>
      <c r="E23" s="42" t="s">
        <v>92</v>
      </c>
      <c r="F23" s="40" t="s">
        <v>166</v>
      </c>
      <c r="G23" s="39" t="s">
        <v>22</v>
      </c>
      <c r="H23" s="39" t="s">
        <v>167</v>
      </c>
      <c r="I23" s="63" t="s">
        <v>22</v>
      </c>
      <c r="J23" s="63" t="s">
        <v>22</v>
      </c>
      <c r="K23" s="64"/>
      <c r="L23" s="64" t="s">
        <v>43</v>
      </c>
      <c r="M23" s="64" t="s">
        <v>168</v>
      </c>
      <c r="N23" s="66" t="s">
        <v>169</v>
      </c>
      <c r="O23" s="66" t="s">
        <v>71</v>
      </c>
      <c r="P23" s="63" t="s">
        <v>71</v>
      </c>
      <c r="Q23" s="63" t="s">
        <v>43</v>
      </c>
      <c r="R23" s="85" t="s">
        <v>170</v>
      </c>
    </row>
    <row r="24" spans="1:18" ht="60" customHeight="1">
      <c r="A24" s="33" t="s">
        <v>171</v>
      </c>
      <c r="B24" s="34" t="s">
        <v>18</v>
      </c>
      <c r="C24" s="34" t="s">
        <v>19</v>
      </c>
      <c r="D24" s="34">
        <v>2014</v>
      </c>
      <c r="E24" s="41" t="s">
        <v>20</v>
      </c>
      <c r="F24" s="36" t="s">
        <v>172</v>
      </c>
      <c r="G24" s="17" t="s">
        <v>22</v>
      </c>
      <c r="H24" s="17" t="s">
        <v>173</v>
      </c>
      <c r="I24" s="56" t="s">
        <v>22</v>
      </c>
      <c r="J24" s="56" t="s">
        <v>22</v>
      </c>
      <c r="K24" s="57"/>
      <c r="L24" s="57" t="s">
        <v>43</v>
      </c>
      <c r="M24" s="57"/>
      <c r="N24" s="59" t="s">
        <v>44</v>
      </c>
      <c r="O24" s="56" t="s">
        <v>71</v>
      </c>
      <c r="P24" s="56" t="s">
        <v>71</v>
      </c>
      <c r="Q24" s="56"/>
      <c r="R24" s="83" t="s">
        <v>174</v>
      </c>
    </row>
    <row r="25" spans="1:18" ht="60" customHeight="1">
      <c r="A25" s="33" t="s">
        <v>175</v>
      </c>
      <c r="B25" s="34" t="s">
        <v>40</v>
      </c>
      <c r="C25" s="34" t="s">
        <v>19</v>
      </c>
      <c r="D25" s="34">
        <v>2013</v>
      </c>
      <c r="E25" s="41" t="s">
        <v>20</v>
      </c>
      <c r="F25" s="36" t="s">
        <v>176</v>
      </c>
      <c r="G25" s="17" t="s">
        <v>22</v>
      </c>
      <c r="H25" s="17" t="s">
        <v>177</v>
      </c>
      <c r="I25" s="56" t="s">
        <v>178</v>
      </c>
      <c r="J25" s="56" t="s">
        <v>178</v>
      </c>
      <c r="K25" s="57"/>
      <c r="L25" s="57" t="s">
        <v>24</v>
      </c>
      <c r="M25" s="57"/>
      <c r="N25" s="59" t="s">
        <v>179</v>
      </c>
      <c r="O25" s="59" t="s">
        <v>26</v>
      </c>
      <c r="P25" s="56" t="s">
        <v>180</v>
      </c>
      <c r="Q25" s="56"/>
      <c r="R25" s="83" t="s">
        <v>71</v>
      </c>
    </row>
    <row r="26" spans="1:18" ht="60" customHeight="1">
      <c r="A26" s="33" t="s">
        <v>181</v>
      </c>
      <c r="B26" s="34" t="s">
        <v>18</v>
      </c>
      <c r="C26" s="34" t="s">
        <v>19</v>
      </c>
      <c r="D26" s="34">
        <v>2012</v>
      </c>
      <c r="E26" s="41" t="s">
        <v>20</v>
      </c>
      <c r="F26" s="36" t="s">
        <v>182</v>
      </c>
      <c r="G26" s="17" t="s">
        <v>22</v>
      </c>
      <c r="H26" s="17" t="s">
        <v>22</v>
      </c>
      <c r="I26" s="56" t="s">
        <v>22</v>
      </c>
      <c r="J26" s="56" t="s">
        <v>22</v>
      </c>
      <c r="K26" s="57"/>
      <c r="L26" s="57" t="s">
        <v>43</v>
      </c>
      <c r="M26" s="57"/>
      <c r="N26" s="71" t="s">
        <v>44</v>
      </c>
      <c r="O26" s="56" t="s">
        <v>71</v>
      </c>
      <c r="P26" s="56" t="s">
        <v>71</v>
      </c>
      <c r="Q26" s="56"/>
      <c r="R26" s="90" t="s">
        <v>322</v>
      </c>
    </row>
    <row r="27" spans="1:18" ht="60" customHeight="1">
      <c r="A27" s="33" t="s">
        <v>183</v>
      </c>
      <c r="B27" s="43" t="s">
        <v>184</v>
      </c>
      <c r="C27" s="34" t="s">
        <v>19</v>
      </c>
      <c r="D27" s="34">
        <v>2012</v>
      </c>
      <c r="E27" s="41" t="s">
        <v>20</v>
      </c>
      <c r="F27" s="36" t="s">
        <v>185</v>
      </c>
      <c r="G27" s="17" t="s">
        <v>22</v>
      </c>
      <c r="H27" s="36" t="s">
        <v>186</v>
      </c>
      <c r="I27" s="56" t="s">
        <v>22</v>
      </c>
      <c r="J27" s="56" t="s">
        <v>22</v>
      </c>
      <c r="K27" s="57"/>
      <c r="L27" s="57" t="s">
        <v>24</v>
      </c>
      <c r="M27" s="57"/>
      <c r="N27" s="59" t="s">
        <v>187</v>
      </c>
      <c r="O27" s="59" t="s">
        <v>26</v>
      </c>
      <c r="P27" s="56" t="s">
        <v>188</v>
      </c>
      <c r="Q27" s="56"/>
      <c r="R27" s="83" t="s">
        <v>189</v>
      </c>
    </row>
    <row r="28" spans="1:18" ht="60" customHeight="1">
      <c r="A28" s="33" t="s">
        <v>190</v>
      </c>
      <c r="B28" s="34" t="s">
        <v>191</v>
      </c>
      <c r="C28" s="34" t="s">
        <v>192</v>
      </c>
      <c r="D28" s="34">
        <v>2009</v>
      </c>
      <c r="E28" s="41" t="s">
        <v>20</v>
      </c>
      <c r="F28" s="36" t="s">
        <v>193</v>
      </c>
      <c r="G28" s="17" t="s">
        <v>22</v>
      </c>
      <c r="H28" s="17" t="s">
        <v>194</v>
      </c>
      <c r="I28" s="56" t="s">
        <v>22</v>
      </c>
      <c r="J28" s="56" t="s">
        <v>22</v>
      </c>
      <c r="K28" s="57"/>
      <c r="L28" s="57" t="s">
        <v>24</v>
      </c>
      <c r="M28" s="57"/>
      <c r="N28" s="59" t="s">
        <v>195</v>
      </c>
      <c r="O28" s="59" t="s">
        <v>26</v>
      </c>
      <c r="P28" s="56" t="s">
        <v>196</v>
      </c>
      <c r="Q28" s="56"/>
      <c r="R28" s="83" t="s">
        <v>197</v>
      </c>
    </row>
    <row r="29" spans="1:18" ht="60" customHeight="1">
      <c r="A29" s="33" t="s">
        <v>198</v>
      </c>
      <c r="B29" s="34" t="s">
        <v>191</v>
      </c>
      <c r="C29" s="34" t="s">
        <v>192</v>
      </c>
      <c r="D29" s="34">
        <v>2004</v>
      </c>
      <c r="E29" s="41" t="s">
        <v>20</v>
      </c>
      <c r="F29" s="36" t="s">
        <v>199</v>
      </c>
      <c r="G29" s="17" t="s">
        <v>22</v>
      </c>
      <c r="H29" s="17" t="s">
        <v>200</v>
      </c>
      <c r="I29" s="56" t="s">
        <v>22</v>
      </c>
      <c r="J29" s="56" t="s">
        <v>22</v>
      </c>
      <c r="K29" s="57"/>
      <c r="L29" s="57" t="s">
        <v>43</v>
      </c>
      <c r="M29" s="57"/>
      <c r="N29" s="59" t="s">
        <v>44</v>
      </c>
      <c r="O29" s="56" t="s">
        <v>71</v>
      </c>
      <c r="P29" s="56" t="s">
        <v>71</v>
      </c>
      <c r="Q29" s="56"/>
      <c r="R29" s="87" t="s">
        <v>71</v>
      </c>
    </row>
    <row r="30" spans="1:18" ht="60" customHeight="1">
      <c r="A30" s="33" t="s">
        <v>201</v>
      </c>
      <c r="B30" s="34" t="s">
        <v>40</v>
      </c>
      <c r="C30" s="34" t="s">
        <v>19</v>
      </c>
      <c r="D30" s="34">
        <v>2002</v>
      </c>
      <c r="E30" s="41" t="s">
        <v>20</v>
      </c>
      <c r="F30" s="36" t="s">
        <v>202</v>
      </c>
      <c r="G30" s="17" t="s">
        <v>22</v>
      </c>
      <c r="H30" s="17" t="s">
        <v>203</v>
      </c>
      <c r="I30" s="56" t="s">
        <v>22</v>
      </c>
      <c r="J30" s="56" t="s">
        <v>22</v>
      </c>
      <c r="K30" s="57"/>
      <c r="L30" s="57" t="s">
        <v>24</v>
      </c>
      <c r="M30" s="57"/>
      <c r="N30" s="59" t="s">
        <v>204</v>
      </c>
      <c r="O30" s="56" t="s">
        <v>71</v>
      </c>
      <c r="P30" s="56" t="s">
        <v>71</v>
      </c>
      <c r="Q30" s="56"/>
      <c r="R30" s="87" t="s">
        <v>205</v>
      </c>
    </row>
    <row r="31" spans="1:18" ht="60" customHeight="1">
      <c r="A31" s="33" t="s">
        <v>206</v>
      </c>
      <c r="B31" s="34" t="s">
        <v>104</v>
      </c>
      <c r="C31" s="34" t="s">
        <v>19</v>
      </c>
      <c r="D31" s="34">
        <v>2015</v>
      </c>
      <c r="E31" s="41" t="s">
        <v>20</v>
      </c>
      <c r="F31" s="36" t="s">
        <v>207</v>
      </c>
      <c r="G31" s="17" t="s">
        <v>22</v>
      </c>
      <c r="H31" s="17" t="s">
        <v>208</v>
      </c>
      <c r="I31" s="56" t="s">
        <v>22</v>
      </c>
      <c r="J31" s="56" t="s">
        <v>22</v>
      </c>
      <c r="K31" s="57"/>
      <c r="L31" s="57" t="s">
        <v>43</v>
      </c>
      <c r="M31" s="57"/>
      <c r="N31" s="59" t="s">
        <v>209</v>
      </c>
      <c r="O31" s="59"/>
      <c r="P31" s="59" t="s">
        <v>209</v>
      </c>
      <c r="Q31" s="59"/>
      <c r="R31" s="87" t="s">
        <v>210</v>
      </c>
    </row>
    <row r="32" spans="1:18" s="23" customFormat="1" ht="60" customHeight="1">
      <c r="A32" s="37" t="s">
        <v>211</v>
      </c>
      <c r="B32" s="38" t="s">
        <v>40</v>
      </c>
      <c r="C32" s="38" t="s">
        <v>19</v>
      </c>
      <c r="D32" s="38">
        <v>2018</v>
      </c>
      <c r="E32" s="42" t="s">
        <v>212</v>
      </c>
      <c r="F32" s="40" t="s">
        <v>213</v>
      </c>
      <c r="G32" s="40" t="s">
        <v>214</v>
      </c>
      <c r="H32" s="39" t="s">
        <v>215</v>
      </c>
      <c r="I32" s="63" t="s">
        <v>216</v>
      </c>
      <c r="J32" s="63" t="s">
        <v>217</v>
      </c>
      <c r="K32" s="64" t="s">
        <v>218</v>
      </c>
      <c r="L32" s="64" t="s">
        <v>24</v>
      </c>
      <c r="M32" s="72" t="s">
        <v>219</v>
      </c>
      <c r="N32" s="65" t="s">
        <v>220</v>
      </c>
      <c r="O32" s="66" t="s">
        <v>221</v>
      </c>
      <c r="P32" s="63" t="s">
        <v>222</v>
      </c>
      <c r="Q32" s="63" t="s">
        <v>24</v>
      </c>
      <c r="R32" s="85" t="s">
        <v>223</v>
      </c>
    </row>
    <row r="33" spans="1:18" ht="60" customHeight="1">
      <c r="A33" s="33" t="s">
        <v>224</v>
      </c>
      <c r="B33" s="34"/>
      <c r="C33" s="34" t="s">
        <v>225</v>
      </c>
      <c r="D33" s="34">
        <v>2022</v>
      </c>
      <c r="E33" s="41" t="s">
        <v>22</v>
      </c>
      <c r="F33" s="17" t="s">
        <v>22</v>
      </c>
      <c r="G33" s="17" t="s">
        <v>22</v>
      </c>
      <c r="H33" s="17" t="s">
        <v>22</v>
      </c>
      <c r="I33" s="41" t="s">
        <v>22</v>
      </c>
      <c r="J33" s="17" t="s">
        <v>22</v>
      </c>
      <c r="K33" s="17"/>
      <c r="L33" s="17" t="s">
        <v>22</v>
      </c>
      <c r="M33" s="17"/>
      <c r="N33" s="17" t="s">
        <v>22</v>
      </c>
      <c r="O33" s="56"/>
      <c r="P33" s="56" t="s">
        <v>22</v>
      </c>
      <c r="Q33" s="56"/>
      <c r="R33" s="83" t="s">
        <v>22</v>
      </c>
    </row>
    <row r="34" spans="1:18" ht="60" customHeight="1">
      <c r="A34" s="33" t="s">
        <v>226</v>
      </c>
      <c r="B34" s="34" t="s">
        <v>227</v>
      </c>
      <c r="C34" s="34" t="s">
        <v>74</v>
      </c>
      <c r="D34" s="34">
        <v>2022</v>
      </c>
      <c r="E34" s="41" t="s">
        <v>20</v>
      </c>
      <c r="F34" s="36" t="s">
        <v>228</v>
      </c>
      <c r="G34" s="17" t="s">
        <v>22</v>
      </c>
      <c r="H34" s="17" t="s">
        <v>22</v>
      </c>
      <c r="I34" s="56" t="s">
        <v>22</v>
      </c>
      <c r="J34" s="17" t="s">
        <v>22</v>
      </c>
      <c r="K34" s="56"/>
      <c r="L34" s="17" t="s">
        <v>22</v>
      </c>
      <c r="M34" s="56"/>
      <c r="N34" s="56" t="s">
        <v>22</v>
      </c>
      <c r="O34" s="56"/>
      <c r="P34" s="56" t="s">
        <v>22</v>
      </c>
      <c r="Q34" s="56"/>
      <c r="R34" s="83" t="s">
        <v>22</v>
      </c>
    </row>
    <row r="35" spans="1:18" s="23" customFormat="1" ht="60" customHeight="1">
      <c r="A35" s="37" t="s">
        <v>229</v>
      </c>
      <c r="B35" s="38" t="s">
        <v>230</v>
      </c>
      <c r="C35" s="38" t="s">
        <v>19</v>
      </c>
      <c r="D35" s="38">
        <v>2021</v>
      </c>
      <c r="E35" s="42" t="s">
        <v>92</v>
      </c>
      <c r="F35" s="40" t="s">
        <v>231</v>
      </c>
      <c r="G35" s="39" t="s">
        <v>22</v>
      </c>
      <c r="H35" s="39" t="s">
        <v>232</v>
      </c>
      <c r="I35" s="63" t="s">
        <v>22</v>
      </c>
      <c r="J35" s="63" t="s">
        <v>233</v>
      </c>
      <c r="K35" s="64"/>
      <c r="L35" s="64" t="s">
        <v>24</v>
      </c>
      <c r="M35" s="72" t="s">
        <v>234</v>
      </c>
      <c r="N35" s="73" t="s">
        <v>235</v>
      </c>
      <c r="O35" s="66" t="s">
        <v>71</v>
      </c>
      <c r="P35" s="63" t="s">
        <v>71</v>
      </c>
      <c r="Q35" s="63" t="s">
        <v>24</v>
      </c>
      <c r="R35" s="88" t="s">
        <v>236</v>
      </c>
    </row>
    <row r="36" spans="1:18" ht="60" customHeight="1">
      <c r="A36" s="33" t="s">
        <v>237</v>
      </c>
      <c r="B36" s="34" t="s">
        <v>144</v>
      </c>
      <c r="C36" s="34" t="s">
        <v>144</v>
      </c>
      <c r="D36" s="34">
        <v>2021</v>
      </c>
      <c r="E36" s="41" t="s">
        <v>20</v>
      </c>
      <c r="F36" s="36" t="s">
        <v>238</v>
      </c>
      <c r="G36" s="17" t="s">
        <v>22</v>
      </c>
      <c r="H36" s="17" t="s">
        <v>239</v>
      </c>
      <c r="I36" s="56" t="s">
        <v>22</v>
      </c>
      <c r="J36" s="56" t="s">
        <v>22</v>
      </c>
      <c r="K36" s="57"/>
      <c r="L36" s="57" t="s">
        <v>24</v>
      </c>
      <c r="M36" s="57"/>
      <c r="N36" s="59" t="s">
        <v>240</v>
      </c>
      <c r="O36" s="91" t="s">
        <v>324</v>
      </c>
      <c r="P36" s="56" t="s">
        <v>323</v>
      </c>
      <c r="Q36" s="56"/>
      <c r="R36" s="83" t="s">
        <v>241</v>
      </c>
    </row>
    <row r="37" spans="1:18" s="23" customFormat="1" ht="60" customHeight="1">
      <c r="A37" s="37" t="s">
        <v>242</v>
      </c>
      <c r="B37" s="38" t="s">
        <v>243</v>
      </c>
      <c r="C37" s="38" t="s">
        <v>19</v>
      </c>
      <c r="D37" s="38">
        <v>2021</v>
      </c>
      <c r="E37" s="42" t="s">
        <v>244</v>
      </c>
      <c r="F37" s="40" t="s">
        <v>245</v>
      </c>
      <c r="G37" s="39" t="s">
        <v>246</v>
      </c>
      <c r="H37" s="39" t="s">
        <v>247</v>
      </c>
      <c r="I37" s="63" t="s">
        <v>248</v>
      </c>
      <c r="J37" s="63" t="s">
        <v>22</v>
      </c>
      <c r="K37" s="64"/>
      <c r="L37" s="64" t="s">
        <v>24</v>
      </c>
      <c r="M37" s="64" t="s">
        <v>249</v>
      </c>
      <c r="N37" s="65" t="s">
        <v>250</v>
      </c>
      <c r="O37" s="66" t="s">
        <v>221</v>
      </c>
      <c r="P37" s="63" t="s">
        <v>222</v>
      </c>
      <c r="Q37" s="63" t="s">
        <v>43</v>
      </c>
      <c r="R37" s="88" t="s">
        <v>251</v>
      </c>
    </row>
    <row r="38" spans="1:18" s="23" customFormat="1" ht="60" customHeight="1">
      <c r="A38" s="37" t="s">
        <v>252</v>
      </c>
      <c r="B38" s="38"/>
      <c r="C38" s="38" t="s">
        <v>19</v>
      </c>
      <c r="D38" s="38">
        <v>2020</v>
      </c>
      <c r="E38" s="42" t="s">
        <v>92</v>
      </c>
      <c r="F38" s="40" t="s">
        <v>253</v>
      </c>
      <c r="G38" s="39" t="s">
        <v>22</v>
      </c>
      <c r="H38" s="39" t="s">
        <v>94</v>
      </c>
      <c r="I38" s="74" t="s">
        <v>254</v>
      </c>
      <c r="J38" s="63" t="s">
        <v>255</v>
      </c>
      <c r="K38" s="64"/>
      <c r="L38" s="64" t="s">
        <v>24</v>
      </c>
      <c r="M38" s="64" t="s">
        <v>256</v>
      </c>
      <c r="N38" s="65" t="s">
        <v>257</v>
      </c>
      <c r="O38" s="66" t="s">
        <v>26</v>
      </c>
      <c r="P38" s="63" t="s">
        <v>258</v>
      </c>
      <c r="Q38" s="63" t="s">
        <v>24</v>
      </c>
      <c r="R38" s="88" t="s">
        <v>259</v>
      </c>
    </row>
    <row r="39" spans="1:18" s="23" customFormat="1" ht="60" customHeight="1">
      <c r="A39" s="37" t="s">
        <v>260</v>
      </c>
      <c r="B39" s="38"/>
      <c r="C39" s="38" t="s">
        <v>19</v>
      </c>
      <c r="D39" s="38">
        <v>2022</v>
      </c>
      <c r="E39" s="42" t="s">
        <v>212</v>
      </c>
      <c r="F39" s="40" t="s">
        <v>261</v>
      </c>
      <c r="G39" s="40" t="s">
        <v>262</v>
      </c>
      <c r="H39" s="39" t="s">
        <v>263</v>
      </c>
      <c r="I39" s="63" t="s">
        <v>264</v>
      </c>
      <c r="J39" s="63" t="s">
        <v>217</v>
      </c>
      <c r="K39" s="64"/>
      <c r="L39" s="64" t="s">
        <v>24</v>
      </c>
      <c r="M39" s="64" t="s">
        <v>265</v>
      </c>
      <c r="N39" s="65" t="s">
        <v>266</v>
      </c>
      <c r="O39" s="66" t="s">
        <v>26</v>
      </c>
      <c r="P39" s="63" t="s">
        <v>258</v>
      </c>
      <c r="Q39" s="63" t="s">
        <v>24</v>
      </c>
      <c r="R39" s="88" t="s">
        <v>267</v>
      </c>
    </row>
    <row r="40" spans="1:18" ht="60" customHeight="1">
      <c r="A40" s="33" t="s">
        <v>268</v>
      </c>
      <c r="B40" s="34" t="s">
        <v>40</v>
      </c>
      <c r="C40" s="34" t="s">
        <v>19</v>
      </c>
      <c r="D40" s="34">
        <v>2023</v>
      </c>
      <c r="E40" s="41" t="s">
        <v>22</v>
      </c>
      <c r="F40" s="36" t="s">
        <v>269</v>
      </c>
      <c r="G40" s="17" t="s">
        <v>22</v>
      </c>
      <c r="H40" s="17" t="s">
        <v>22</v>
      </c>
      <c r="I40" s="56" t="s">
        <v>22</v>
      </c>
      <c r="J40" s="56" t="s">
        <v>22</v>
      </c>
      <c r="K40" s="17"/>
      <c r="L40" s="17" t="s">
        <v>22</v>
      </c>
      <c r="M40" s="17"/>
      <c r="N40" s="17" t="s">
        <v>22</v>
      </c>
      <c r="O40" s="56"/>
      <c r="P40" s="75" t="s">
        <v>22</v>
      </c>
      <c r="Q40" s="75"/>
      <c r="R40" s="83" t="s">
        <v>22</v>
      </c>
    </row>
    <row r="41" spans="1:18" ht="60" customHeight="1">
      <c r="A41" s="33" t="s">
        <v>270</v>
      </c>
      <c r="B41" s="43" t="s">
        <v>271</v>
      </c>
      <c r="C41" s="34" t="s">
        <v>192</v>
      </c>
      <c r="D41" s="34">
        <v>2023</v>
      </c>
      <c r="E41" s="41" t="s">
        <v>118</v>
      </c>
      <c r="F41" s="36" t="s">
        <v>272</v>
      </c>
      <c r="G41" s="17" t="s">
        <v>22</v>
      </c>
      <c r="H41" s="17" t="s">
        <v>22</v>
      </c>
      <c r="I41" s="56" t="s">
        <v>22</v>
      </c>
      <c r="J41" s="56" t="s">
        <v>22</v>
      </c>
      <c r="K41" s="56"/>
      <c r="L41" s="56" t="s">
        <v>22</v>
      </c>
      <c r="M41" s="56"/>
      <c r="N41" s="59" t="s">
        <v>22</v>
      </c>
      <c r="O41" s="59"/>
      <c r="P41" s="56" t="s">
        <v>22</v>
      </c>
      <c r="Q41" s="56"/>
      <c r="R41" s="86" t="s">
        <v>273</v>
      </c>
    </row>
    <row r="42" spans="1:18" ht="60" customHeight="1">
      <c r="A42" s="33" t="s">
        <v>274</v>
      </c>
      <c r="B42" s="34" t="s">
        <v>275</v>
      </c>
      <c r="C42" s="34" t="s">
        <v>225</v>
      </c>
      <c r="D42" s="34">
        <v>2018</v>
      </c>
      <c r="E42" s="41" t="s">
        <v>22</v>
      </c>
      <c r="F42" s="17" t="s">
        <v>22</v>
      </c>
      <c r="G42" s="17" t="s">
        <v>22</v>
      </c>
      <c r="H42" s="17" t="s">
        <v>22</v>
      </c>
      <c r="I42" s="41" t="s">
        <v>22</v>
      </c>
      <c r="J42" s="17" t="s">
        <v>22</v>
      </c>
      <c r="K42" s="17"/>
      <c r="L42" s="17" t="s">
        <v>22</v>
      </c>
      <c r="M42" s="17"/>
      <c r="N42" s="17" t="s">
        <v>22</v>
      </c>
      <c r="O42" s="56"/>
      <c r="P42" s="75" t="s">
        <v>22</v>
      </c>
      <c r="Q42" s="75"/>
      <c r="R42" s="83" t="s">
        <v>22</v>
      </c>
    </row>
    <row r="43" spans="1:18" ht="60" customHeight="1">
      <c r="A43" s="33" t="s">
        <v>276</v>
      </c>
      <c r="B43" s="34"/>
      <c r="C43" s="34" t="s">
        <v>225</v>
      </c>
      <c r="D43" s="34">
        <v>2014</v>
      </c>
      <c r="E43" s="41" t="s">
        <v>22</v>
      </c>
      <c r="F43" s="17" t="s">
        <v>22</v>
      </c>
      <c r="G43" s="17" t="s">
        <v>22</v>
      </c>
      <c r="H43" s="17" t="s">
        <v>22</v>
      </c>
      <c r="I43" s="41" t="s">
        <v>22</v>
      </c>
      <c r="J43" s="17" t="s">
        <v>22</v>
      </c>
      <c r="K43" s="17"/>
      <c r="L43" s="17" t="s">
        <v>22</v>
      </c>
      <c r="M43" s="17"/>
      <c r="N43" s="17" t="s">
        <v>22</v>
      </c>
      <c r="O43" s="56"/>
      <c r="P43" s="75" t="s">
        <v>22</v>
      </c>
      <c r="Q43" s="75"/>
      <c r="R43" s="83" t="s">
        <v>22</v>
      </c>
    </row>
    <row r="44" spans="1:18" ht="60" customHeight="1">
      <c r="A44" s="33" t="s">
        <v>277</v>
      </c>
      <c r="B44" s="34"/>
      <c r="C44" s="34" t="s">
        <v>225</v>
      </c>
      <c r="D44" s="34">
        <v>2021</v>
      </c>
      <c r="E44" s="41" t="s">
        <v>22</v>
      </c>
      <c r="F44" s="17" t="s">
        <v>22</v>
      </c>
      <c r="G44" s="17" t="s">
        <v>22</v>
      </c>
      <c r="H44" s="17" t="s">
        <v>22</v>
      </c>
      <c r="I44" s="41" t="s">
        <v>22</v>
      </c>
      <c r="J44" s="17" t="s">
        <v>22</v>
      </c>
      <c r="K44" s="17"/>
      <c r="L44" s="17" t="s">
        <v>22</v>
      </c>
      <c r="M44" s="17"/>
      <c r="N44" s="17" t="s">
        <v>22</v>
      </c>
      <c r="O44" s="56"/>
      <c r="P44" s="75" t="s">
        <v>22</v>
      </c>
      <c r="Q44" s="75"/>
      <c r="R44" s="83" t="s">
        <v>22</v>
      </c>
    </row>
    <row r="45" spans="1:18" s="23" customFormat="1" ht="60" customHeight="1">
      <c r="A45" s="44" t="s">
        <v>278</v>
      </c>
      <c r="B45" s="45" t="s">
        <v>19</v>
      </c>
      <c r="C45" s="45" t="s">
        <v>19</v>
      </c>
      <c r="D45" s="45">
        <v>2023</v>
      </c>
      <c r="E45" s="46" t="s">
        <v>279</v>
      </c>
      <c r="F45" s="47" t="s">
        <v>280</v>
      </c>
      <c r="G45" s="48" t="s">
        <v>281</v>
      </c>
      <c r="H45" s="48" t="s">
        <v>282</v>
      </c>
      <c r="I45" s="76" t="s">
        <v>283</v>
      </c>
      <c r="J45" s="77" t="s">
        <v>22</v>
      </c>
      <c r="K45" s="78"/>
      <c r="L45" s="78" t="s">
        <v>24</v>
      </c>
      <c r="M45" s="78" t="s">
        <v>284</v>
      </c>
      <c r="N45" s="79" t="s">
        <v>285</v>
      </c>
      <c r="O45" s="80" t="s">
        <v>71</v>
      </c>
      <c r="P45" s="77" t="s">
        <v>71</v>
      </c>
      <c r="Q45" s="77" t="s">
        <v>43</v>
      </c>
      <c r="R45" s="89" t="s">
        <v>286</v>
      </c>
    </row>
  </sheetData>
  <phoneticPr fontId="2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workbookViewId="0">
      <selection activeCell="I16" sqref="I16"/>
    </sheetView>
  </sheetViews>
  <sheetFormatPr defaultColWidth="9" defaultRowHeight="14"/>
  <cols>
    <col min="1" max="1" width="32" customWidth="1"/>
    <col min="2" max="8" width="9" customWidth="1"/>
  </cols>
  <sheetData>
    <row r="1" spans="1:17">
      <c r="A1" s="20"/>
      <c r="B1">
        <v>2002</v>
      </c>
      <c r="C1">
        <v>2004</v>
      </c>
      <c r="D1">
        <v>2009</v>
      </c>
      <c r="E1">
        <v>2012</v>
      </c>
      <c r="F1">
        <v>2013</v>
      </c>
      <c r="G1">
        <v>2014</v>
      </c>
      <c r="H1">
        <v>2015</v>
      </c>
      <c r="I1">
        <v>2016</v>
      </c>
      <c r="J1">
        <v>2017</v>
      </c>
      <c r="K1">
        <v>2018</v>
      </c>
      <c r="L1">
        <v>2019</v>
      </c>
      <c r="M1">
        <v>2020</v>
      </c>
      <c r="N1">
        <v>2021</v>
      </c>
      <c r="O1">
        <v>2022</v>
      </c>
      <c r="P1">
        <v>2023</v>
      </c>
      <c r="Q1" s="22" t="s">
        <v>287</v>
      </c>
    </row>
    <row r="2" spans="1:17">
      <c r="A2" s="21" t="s">
        <v>288</v>
      </c>
      <c r="B2">
        <v>1</v>
      </c>
      <c r="C2">
        <v>0</v>
      </c>
      <c r="D2">
        <v>0</v>
      </c>
      <c r="E2">
        <v>2</v>
      </c>
      <c r="F2">
        <v>1</v>
      </c>
      <c r="G2">
        <v>1</v>
      </c>
      <c r="H2">
        <v>1</v>
      </c>
      <c r="I2">
        <v>1</v>
      </c>
      <c r="J2">
        <v>3</v>
      </c>
      <c r="K2">
        <v>3</v>
      </c>
      <c r="L2">
        <v>1</v>
      </c>
      <c r="M2">
        <v>5</v>
      </c>
      <c r="N2">
        <v>4</v>
      </c>
      <c r="O2">
        <v>5</v>
      </c>
      <c r="P2">
        <v>5</v>
      </c>
      <c r="Q2">
        <f>SUM(B2:P2)</f>
        <v>33</v>
      </c>
    </row>
    <row r="3" spans="1:17">
      <c r="A3" s="21" t="s">
        <v>289</v>
      </c>
      <c r="B3">
        <v>0</v>
      </c>
      <c r="C3">
        <v>1</v>
      </c>
      <c r="D3">
        <v>1</v>
      </c>
      <c r="E3">
        <v>0</v>
      </c>
      <c r="F3">
        <v>0</v>
      </c>
      <c r="G3">
        <v>0</v>
      </c>
      <c r="H3">
        <v>0</v>
      </c>
      <c r="I3">
        <v>0</v>
      </c>
      <c r="J3">
        <v>0</v>
      </c>
      <c r="K3">
        <v>0</v>
      </c>
      <c r="L3">
        <v>0</v>
      </c>
      <c r="M3">
        <v>0</v>
      </c>
      <c r="N3">
        <v>0</v>
      </c>
      <c r="O3">
        <v>0</v>
      </c>
      <c r="P3">
        <v>1</v>
      </c>
      <c r="Q3">
        <f>SUM(B3:P3)</f>
        <v>3</v>
      </c>
    </row>
    <row r="4" spans="1:17">
      <c r="A4" s="21" t="s">
        <v>290</v>
      </c>
      <c r="B4">
        <v>0</v>
      </c>
      <c r="C4">
        <v>0</v>
      </c>
      <c r="D4">
        <v>0</v>
      </c>
      <c r="E4">
        <v>0</v>
      </c>
      <c r="F4">
        <v>0</v>
      </c>
      <c r="G4">
        <v>0</v>
      </c>
      <c r="H4">
        <v>0</v>
      </c>
      <c r="I4">
        <v>0</v>
      </c>
      <c r="J4">
        <v>0</v>
      </c>
      <c r="K4">
        <v>0</v>
      </c>
      <c r="L4">
        <v>0</v>
      </c>
      <c r="M4">
        <v>0</v>
      </c>
      <c r="N4">
        <v>2</v>
      </c>
      <c r="O4">
        <v>1</v>
      </c>
      <c r="P4">
        <v>0</v>
      </c>
      <c r="Q4">
        <f>SUM(B4:P4)</f>
        <v>3</v>
      </c>
    </row>
    <row r="5" spans="1:17">
      <c r="A5" s="21" t="s">
        <v>291</v>
      </c>
      <c r="B5">
        <v>0</v>
      </c>
      <c r="C5">
        <v>0</v>
      </c>
      <c r="D5">
        <v>0</v>
      </c>
      <c r="E5">
        <v>0</v>
      </c>
      <c r="F5">
        <v>0</v>
      </c>
      <c r="G5">
        <v>1</v>
      </c>
      <c r="H5">
        <v>0</v>
      </c>
      <c r="I5">
        <v>0</v>
      </c>
      <c r="J5">
        <v>0</v>
      </c>
      <c r="K5">
        <v>1</v>
      </c>
      <c r="L5">
        <v>0</v>
      </c>
      <c r="M5">
        <v>0</v>
      </c>
      <c r="N5">
        <v>2</v>
      </c>
      <c r="O5">
        <v>2</v>
      </c>
      <c r="P5">
        <v>0</v>
      </c>
      <c r="Q5">
        <f>SUM(B5:P5)</f>
        <v>6</v>
      </c>
    </row>
    <row r="6" spans="1:17">
      <c r="A6" s="6"/>
      <c r="Q6">
        <f>SUM(Q2:Q5)</f>
        <v>45</v>
      </c>
    </row>
    <row r="7" spans="1:17">
      <c r="A7" s="20"/>
    </row>
    <row r="8" spans="1:17">
      <c r="A8" s="20"/>
    </row>
    <row r="9" spans="1:17">
      <c r="A9" s="20"/>
    </row>
    <row r="10" spans="1:17">
      <c r="A10" s="20"/>
    </row>
    <row r="11" spans="1:17">
      <c r="A11" s="20"/>
    </row>
    <row r="12" spans="1:17">
      <c r="A12" s="20"/>
    </row>
    <row r="13" spans="1:17">
      <c r="A13" s="20"/>
    </row>
    <row r="14" spans="1:17">
      <c r="A14" s="20"/>
    </row>
    <row r="15" spans="1:17">
      <c r="A15" s="20"/>
    </row>
    <row r="16" spans="1:17">
      <c r="A16" s="20"/>
    </row>
    <row r="17" spans="1:1">
      <c r="A17" s="20"/>
    </row>
    <row r="18" spans="1:1">
      <c r="A18" s="20"/>
    </row>
  </sheetData>
  <phoneticPr fontId="21"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5"/>
  <sheetViews>
    <sheetView topLeftCell="B1" workbookViewId="0">
      <selection activeCell="G25" sqref="G25"/>
    </sheetView>
  </sheetViews>
  <sheetFormatPr defaultColWidth="9" defaultRowHeight="14"/>
  <cols>
    <col min="1" max="1" width="20.6328125" style="2" customWidth="1"/>
    <col min="2" max="2" width="20.6328125" style="3" customWidth="1"/>
    <col min="4" max="5" width="21.08984375" customWidth="1"/>
    <col min="9" max="9" width="17.90625" customWidth="1"/>
  </cols>
  <sheetData>
    <row r="1" spans="1:9" ht="16.5">
      <c r="A1" s="4" t="s">
        <v>4</v>
      </c>
      <c r="B1" s="5" t="s">
        <v>7</v>
      </c>
      <c r="E1" s="6" t="s">
        <v>20</v>
      </c>
      <c r="F1" s="6" t="s">
        <v>92</v>
      </c>
      <c r="G1" s="7" t="s">
        <v>292</v>
      </c>
      <c r="H1" s="8"/>
      <c r="I1" s="8" t="s">
        <v>293</v>
      </c>
    </row>
    <row r="2" spans="1:9" ht="14.5">
      <c r="A2" s="9" t="s">
        <v>20</v>
      </c>
      <c r="B2" s="9" t="s">
        <v>23</v>
      </c>
      <c r="D2" s="1" t="s">
        <v>294</v>
      </c>
      <c r="E2" s="1">
        <v>3</v>
      </c>
      <c r="F2">
        <v>0</v>
      </c>
      <c r="G2">
        <v>0</v>
      </c>
    </row>
    <row r="3" spans="1:9" ht="14.5">
      <c r="A3" s="10" t="s">
        <v>31</v>
      </c>
      <c r="B3" s="11" t="s">
        <v>33</v>
      </c>
      <c r="D3" s="1" t="s">
        <v>33</v>
      </c>
      <c r="E3" s="1">
        <v>1</v>
      </c>
      <c r="F3">
        <v>0</v>
      </c>
      <c r="G3">
        <v>0</v>
      </c>
    </row>
    <row r="4" spans="1:9" ht="14.5">
      <c r="A4" s="11" t="s">
        <v>20</v>
      </c>
      <c r="B4" s="11" t="s">
        <v>42</v>
      </c>
      <c r="D4" s="1" t="s">
        <v>203</v>
      </c>
      <c r="E4" s="1">
        <v>4</v>
      </c>
      <c r="F4">
        <v>0</v>
      </c>
      <c r="G4">
        <v>0</v>
      </c>
    </row>
    <row r="5" spans="1:9" ht="14.5">
      <c r="A5" s="10" t="s">
        <v>49</v>
      </c>
      <c r="B5" s="11" t="s">
        <v>51</v>
      </c>
      <c r="D5" s="1" t="s">
        <v>295</v>
      </c>
      <c r="E5" s="1">
        <v>5</v>
      </c>
      <c r="F5">
        <v>0</v>
      </c>
      <c r="G5">
        <v>0</v>
      </c>
    </row>
    <row r="6" spans="1:9" ht="14.5">
      <c r="A6" s="12" t="s">
        <v>56</v>
      </c>
      <c r="B6" s="13" t="s">
        <v>59</v>
      </c>
      <c r="D6" s="1" t="s">
        <v>296</v>
      </c>
      <c r="E6" s="1">
        <v>1</v>
      </c>
      <c r="F6">
        <v>0</v>
      </c>
      <c r="G6">
        <v>0</v>
      </c>
    </row>
    <row r="7" spans="1:9" ht="14.5">
      <c r="A7" s="12" t="s">
        <v>65</v>
      </c>
      <c r="B7" s="12" t="s">
        <v>22</v>
      </c>
      <c r="D7" s="1" t="s">
        <v>297</v>
      </c>
      <c r="E7" s="1">
        <v>2</v>
      </c>
      <c r="F7">
        <v>0</v>
      </c>
      <c r="G7">
        <v>0</v>
      </c>
    </row>
    <row r="8" spans="1:9" ht="14.5">
      <c r="A8" s="14" t="s">
        <v>22</v>
      </c>
      <c r="B8" s="11" t="s">
        <v>22</v>
      </c>
      <c r="D8" s="1" t="s">
        <v>298</v>
      </c>
      <c r="E8" s="1">
        <v>4</v>
      </c>
      <c r="F8">
        <v>0</v>
      </c>
      <c r="G8">
        <v>0</v>
      </c>
    </row>
    <row r="9" spans="1:9" ht="14.5">
      <c r="A9" s="14" t="s">
        <v>20</v>
      </c>
      <c r="B9" s="11" t="s">
        <v>77</v>
      </c>
      <c r="D9" s="1" t="s">
        <v>200</v>
      </c>
      <c r="E9" s="1">
        <v>1</v>
      </c>
      <c r="F9">
        <v>0</v>
      </c>
      <c r="G9">
        <v>0</v>
      </c>
    </row>
    <row r="10" spans="1:9" ht="14.5">
      <c r="A10" s="14" t="s">
        <v>20</v>
      </c>
      <c r="B10" s="11" t="s">
        <v>82</v>
      </c>
      <c r="D10" s="1" t="s">
        <v>299</v>
      </c>
      <c r="E10" s="1">
        <v>2</v>
      </c>
      <c r="F10">
        <v>0</v>
      </c>
      <c r="G10">
        <v>0</v>
      </c>
    </row>
    <row r="11" spans="1:9" ht="14.5">
      <c r="A11" s="14" t="s">
        <v>20</v>
      </c>
      <c r="B11" s="11" t="s">
        <v>86</v>
      </c>
      <c r="D11" s="1" t="s">
        <v>300</v>
      </c>
      <c r="E11" s="1">
        <v>2</v>
      </c>
      <c r="F11">
        <v>0</v>
      </c>
      <c r="G11">
        <v>0</v>
      </c>
    </row>
    <row r="12" spans="1:9" ht="14.5">
      <c r="A12" s="15" t="s">
        <v>92</v>
      </c>
      <c r="B12" s="12" t="s">
        <v>94</v>
      </c>
      <c r="D12" s="1" t="s">
        <v>301</v>
      </c>
      <c r="E12" s="1">
        <v>2</v>
      </c>
      <c r="F12">
        <v>0</v>
      </c>
      <c r="G12">
        <v>0</v>
      </c>
    </row>
    <row r="13" spans="1:9" ht="14.5">
      <c r="A13" s="10" t="s">
        <v>97</v>
      </c>
      <c r="B13" s="11" t="s">
        <v>99</v>
      </c>
      <c r="D13" s="1" t="s">
        <v>302</v>
      </c>
      <c r="E13" s="1">
        <v>2</v>
      </c>
      <c r="F13">
        <v>0</v>
      </c>
      <c r="G13">
        <v>0</v>
      </c>
    </row>
    <row r="14" spans="1:9" ht="14.5">
      <c r="A14" s="11" t="s">
        <v>20</v>
      </c>
      <c r="B14" s="11" t="s">
        <v>86</v>
      </c>
      <c r="D14" s="1" t="s">
        <v>303</v>
      </c>
      <c r="E14" s="1">
        <v>2</v>
      </c>
      <c r="F14">
        <v>0</v>
      </c>
      <c r="G14">
        <v>0</v>
      </c>
    </row>
    <row r="15" spans="1:9" ht="14.5">
      <c r="A15" s="12" t="s">
        <v>92</v>
      </c>
      <c r="B15" s="12" t="s">
        <v>111</v>
      </c>
      <c r="D15" s="1" t="s">
        <v>304</v>
      </c>
      <c r="E15" s="1">
        <v>1</v>
      </c>
      <c r="F15">
        <v>0</v>
      </c>
      <c r="G15">
        <v>0</v>
      </c>
    </row>
    <row r="16" spans="1:9" ht="14.5">
      <c r="A16" s="14" t="s">
        <v>118</v>
      </c>
      <c r="B16" s="11" t="s">
        <v>22</v>
      </c>
      <c r="D16" s="1" t="s">
        <v>305</v>
      </c>
      <c r="E16" s="1">
        <v>1</v>
      </c>
      <c r="F16">
        <v>0</v>
      </c>
      <c r="G16">
        <v>0</v>
      </c>
    </row>
    <row r="17" spans="1:9" ht="14.5">
      <c r="A17" s="14" t="s">
        <v>20</v>
      </c>
      <c r="B17" s="11" t="s">
        <v>126</v>
      </c>
      <c r="D17" s="1" t="s">
        <v>306</v>
      </c>
      <c r="E17" s="1">
        <v>1</v>
      </c>
      <c r="F17">
        <v>0</v>
      </c>
      <c r="G17">
        <v>0</v>
      </c>
    </row>
    <row r="18" spans="1:9" ht="14.5">
      <c r="A18" s="15" t="s">
        <v>92</v>
      </c>
      <c r="B18" s="12" t="s">
        <v>94</v>
      </c>
      <c r="D18" s="1" t="s">
        <v>94</v>
      </c>
      <c r="E18" s="1">
        <v>0</v>
      </c>
      <c r="F18">
        <v>4</v>
      </c>
      <c r="G18">
        <v>0</v>
      </c>
    </row>
    <row r="19" spans="1:9" ht="14.5">
      <c r="A19" s="14" t="s">
        <v>20</v>
      </c>
      <c r="B19" s="11" t="s">
        <v>140</v>
      </c>
      <c r="D19" s="1" t="s">
        <v>307</v>
      </c>
      <c r="E19" s="1">
        <v>0</v>
      </c>
      <c r="F19">
        <v>3</v>
      </c>
      <c r="G19">
        <v>0</v>
      </c>
    </row>
    <row r="20" spans="1:9" ht="14.5">
      <c r="A20" s="14" t="s">
        <v>20</v>
      </c>
      <c r="B20" s="16" t="s">
        <v>146</v>
      </c>
      <c r="D20" t="s">
        <v>308</v>
      </c>
      <c r="E20">
        <v>0</v>
      </c>
      <c r="F20">
        <v>0</v>
      </c>
      <c r="G20">
        <v>1</v>
      </c>
    </row>
    <row r="21" spans="1:9" ht="58">
      <c r="A21" s="14" t="s">
        <v>20</v>
      </c>
      <c r="B21" s="17" t="s">
        <v>153</v>
      </c>
      <c r="D21" t="s">
        <v>309</v>
      </c>
      <c r="E21">
        <v>0</v>
      </c>
      <c r="F21">
        <v>0</v>
      </c>
      <c r="G21">
        <v>1</v>
      </c>
    </row>
    <row r="22" spans="1:9" ht="14.5">
      <c r="A22" s="14" t="s">
        <v>20</v>
      </c>
      <c r="B22" s="11" t="s">
        <v>159</v>
      </c>
      <c r="D22" s="1"/>
      <c r="H22" s="1" t="s">
        <v>310</v>
      </c>
      <c r="I22">
        <v>1</v>
      </c>
    </row>
    <row r="23" spans="1:9" ht="14.5">
      <c r="A23" s="15" t="s">
        <v>92</v>
      </c>
      <c r="B23" s="12" t="s">
        <v>311</v>
      </c>
      <c r="H23" s="1" t="s">
        <v>312</v>
      </c>
      <c r="I23">
        <v>1</v>
      </c>
    </row>
    <row r="24" spans="1:9" ht="14.5">
      <c r="A24" s="14" t="s">
        <v>20</v>
      </c>
      <c r="B24" s="11" t="s">
        <v>173</v>
      </c>
    </row>
    <row r="25" spans="1:9" ht="14.5">
      <c r="A25" s="14" t="s">
        <v>20</v>
      </c>
      <c r="B25" s="11" t="s">
        <v>177</v>
      </c>
    </row>
    <row r="26" spans="1:9" ht="14.5">
      <c r="A26" s="14" t="s">
        <v>20</v>
      </c>
      <c r="B26" s="11" t="s">
        <v>22</v>
      </c>
    </row>
    <row r="27" spans="1:9" ht="14.5">
      <c r="A27" s="14" t="s">
        <v>20</v>
      </c>
      <c r="B27" s="16" t="s">
        <v>186</v>
      </c>
    </row>
    <row r="28" spans="1:9" ht="14.5">
      <c r="A28" s="14" t="s">
        <v>20</v>
      </c>
      <c r="B28" s="11" t="s">
        <v>194</v>
      </c>
    </row>
    <row r="29" spans="1:9" ht="14.5">
      <c r="A29" s="14" t="s">
        <v>20</v>
      </c>
      <c r="B29" s="11" t="s">
        <v>200</v>
      </c>
    </row>
    <row r="30" spans="1:9" ht="14.5">
      <c r="A30" s="14" t="s">
        <v>20</v>
      </c>
      <c r="B30" s="11" t="s">
        <v>203</v>
      </c>
    </row>
    <row r="31" spans="1:9" ht="14.5">
      <c r="A31" s="14" t="s">
        <v>20</v>
      </c>
      <c r="B31" s="11" t="s">
        <v>208</v>
      </c>
    </row>
    <row r="32" spans="1:9" ht="14.5">
      <c r="A32" s="15" t="s">
        <v>212</v>
      </c>
      <c r="B32" s="12" t="s">
        <v>313</v>
      </c>
    </row>
    <row r="33" spans="1:2" ht="14.5">
      <c r="A33" s="14" t="s">
        <v>22</v>
      </c>
      <c r="B33" s="11" t="s">
        <v>22</v>
      </c>
    </row>
    <row r="34" spans="1:2" ht="14.5">
      <c r="A34" s="14" t="s">
        <v>20</v>
      </c>
      <c r="B34" s="11" t="s">
        <v>22</v>
      </c>
    </row>
    <row r="35" spans="1:2" ht="14.5">
      <c r="A35" s="15" t="s">
        <v>92</v>
      </c>
      <c r="B35" s="12" t="s">
        <v>232</v>
      </c>
    </row>
    <row r="36" spans="1:2" ht="14.5">
      <c r="A36" s="14" t="s">
        <v>20</v>
      </c>
      <c r="B36" s="11" t="s">
        <v>239</v>
      </c>
    </row>
    <row r="37" spans="1:2" ht="14.5">
      <c r="A37" s="15" t="s">
        <v>244</v>
      </c>
      <c r="B37" s="12" t="s">
        <v>247</v>
      </c>
    </row>
    <row r="38" spans="1:2" ht="14.5">
      <c r="A38" s="15" t="s">
        <v>92</v>
      </c>
      <c r="B38" s="12" t="s">
        <v>94</v>
      </c>
    </row>
    <row r="39" spans="1:2" ht="14.5">
      <c r="A39" s="15" t="s">
        <v>212</v>
      </c>
      <c r="B39" s="12" t="s">
        <v>263</v>
      </c>
    </row>
    <row r="40" spans="1:2" ht="14.5">
      <c r="A40" s="14" t="s">
        <v>22</v>
      </c>
      <c r="B40" s="11" t="s">
        <v>22</v>
      </c>
    </row>
    <row r="41" spans="1:2" ht="14.5">
      <c r="A41" s="14" t="s">
        <v>118</v>
      </c>
      <c r="B41" s="11" t="s">
        <v>22</v>
      </c>
    </row>
    <row r="42" spans="1:2" ht="14.5">
      <c r="A42" s="14" t="s">
        <v>22</v>
      </c>
      <c r="B42" s="11" t="s">
        <v>22</v>
      </c>
    </row>
    <row r="43" spans="1:2" ht="14.5">
      <c r="A43" s="14" t="s">
        <v>22</v>
      </c>
      <c r="B43" s="11" t="s">
        <v>22</v>
      </c>
    </row>
    <row r="44" spans="1:2" ht="14.5">
      <c r="A44" s="14" t="s">
        <v>22</v>
      </c>
      <c r="B44" s="11" t="s">
        <v>22</v>
      </c>
    </row>
    <row r="45" spans="1:2" ht="14.5">
      <c r="A45" s="18" t="s">
        <v>279</v>
      </c>
      <c r="B45" s="19" t="s">
        <v>282</v>
      </c>
    </row>
  </sheetData>
  <phoneticPr fontId="21" type="noConversion"/>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7" sqref="B7"/>
    </sheetView>
  </sheetViews>
  <sheetFormatPr defaultColWidth="9" defaultRowHeight="14"/>
  <cols>
    <col min="1" max="1" width="44.81640625" customWidth="1"/>
    <col min="2" max="2" width="62.08984375" customWidth="1"/>
  </cols>
  <sheetData>
    <row r="1" spans="1:2">
      <c r="A1" s="1" t="s">
        <v>314</v>
      </c>
      <c r="B1" s="1" t="s">
        <v>315</v>
      </c>
    </row>
    <row r="2" spans="1:2">
      <c r="A2" s="1" t="s">
        <v>312</v>
      </c>
      <c r="B2" s="1" t="s">
        <v>111</v>
      </c>
    </row>
    <row r="3" spans="1:2">
      <c r="A3" s="1" t="s">
        <v>310</v>
      </c>
      <c r="B3" s="1" t="s">
        <v>111</v>
      </c>
    </row>
    <row r="4" spans="1:2">
      <c r="A4" s="1" t="s">
        <v>316</v>
      </c>
      <c r="B4" s="1" t="s">
        <v>317</v>
      </c>
    </row>
    <row r="5" spans="1:2">
      <c r="A5" s="1" t="s">
        <v>318</v>
      </c>
      <c r="B5" s="1" t="s">
        <v>247</v>
      </c>
    </row>
    <row r="6" spans="1:2">
      <c r="A6" s="1" t="s">
        <v>319</v>
      </c>
      <c r="B6" s="1" t="s">
        <v>320</v>
      </c>
    </row>
    <row r="7" spans="1:2">
      <c r="A7" s="1" t="s">
        <v>321</v>
      </c>
      <c r="B7" s="1" t="s">
        <v>294</v>
      </c>
    </row>
  </sheetData>
  <phoneticPr fontId="2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RQ3</vt:lpstr>
      <vt:lpstr>RQ2b更新</vt:lpstr>
      <vt:lpstr>RQ3a</vt:lpstr>
      <vt:lpstr>RQ3c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m</dc:creator>
  <cp:lastModifiedBy>tt m</cp:lastModifiedBy>
  <dcterms:created xsi:type="dcterms:W3CDTF">2023-05-12T11:15:00Z</dcterms:created>
  <dcterms:modified xsi:type="dcterms:W3CDTF">2024-03-25T06:13:22Z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2052-12.1.0.16412</vt:lpwstr>
  </property>
  <property fmtid="{D5CDD505-2E9C-101B-9397-08002B2CF9AE}" pid="3" name="ICV">
    <vt:lpwstr>10FFC5F70F0F49A3B00151E6E63B11FC_12</vt:lpwstr>
  </property>
</Properties>
</file>