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50" windowHeight="10200" activeTab="2"/>
  </bookViews>
  <sheets>
    <sheet name="RQ4" sheetId="1" r:id="rId1"/>
    <sheet name="RQ4a" sheetId="3" r:id="rId2"/>
    <sheet name="RQ4c"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<sst xmlns="http://schemas.openxmlformats.org/spreadsheetml/2006/main" count="987" uniqueCount="337">
  <si>
    <t>Title</t>
  </si>
  <si>
    <t>What classification metrics are used to evaluate the model [n]</t>
  </si>
  <si>
    <t>是否多次实验</t>
  </si>
  <si>
    <t>验证技术</t>
  </si>
  <si>
    <t>Evaluation method</t>
  </si>
  <si>
    <t>Statistical Testing Analysis Method</t>
  </si>
  <si>
    <t>Compared Against Baselines?</t>
  </si>
  <si>
    <t>Comparisons with Baselines</t>
  </si>
  <si>
    <t>Benchmarks Used(benchmark datasets/methods)用来测试别人方法的数据集 和 别人的方法（一般公认的）</t>
  </si>
  <si>
    <t>Threats to validity</t>
  </si>
  <si>
    <t>Semantically-enhanced topic recommendation systems for software projects</t>
  </si>
  <si>
    <t>Supervised</t>
  </si>
  <si>
    <t>1. Mean Average Precision @k (MAP@K)
2. 平均成功率@k (ASR@k)
3. FCR</t>
  </si>
  <si>
    <t>no，多次迭代构建矩阵</t>
  </si>
  <si>
    <t>holdout</t>
  </si>
  <si>
    <t>只说了数据集的划分方式+人工评估（因为有补充的主题需要被评估，所以需要找专家人工评估）</t>
  </si>
  <si>
    <r>
      <rPr>
        <sz val="10"/>
        <color theme="1"/>
        <rFont val="Microsoft YaHei"/>
        <charset val="134"/>
      </rPr>
      <t xml:space="preserve">Train-Test Split
Similar to the common standard, we take 80% of the 152K projects as the training set for our ML-based component and leave the remaining 20% as the test set.
Also for training, datasets were </t>
    </r>
    <r>
      <rPr>
        <b/>
        <sz val="10"/>
        <color theme="1"/>
        <rFont val="Microsoft YaHei"/>
        <charset val="134"/>
      </rPr>
      <t>randomly split</t>
    </r>
    <r>
      <rPr>
        <sz val="10"/>
        <color theme="1"/>
        <rFont val="Microsoft YaHei"/>
        <charset val="134"/>
      </rPr>
      <t xml:space="preserve"> to avoid introducing bias.
To evaluate the recommender systems, we run all approaches on the test set (20% of the projects in the dataset).</t>
    </r>
  </si>
  <si>
    <t>Yes</t>
  </si>
  <si>
    <t>跟主题增广模型对比用的是： TopFilter
跟自动主题集推荐模型对比用的是：
1. MNB
2. TopFilter
3. LR + TF-IDF
此外还有两个变种基线模型也用于自动主题推荐模型的比较：
1.KGRec + MNB 
2.TopFilter + LR</t>
  </si>
  <si>
    <t>我们使用 Izadi 等人研究的数据集 (Izadi et al. 2021 )，其中包含约 152K 个项目的经过清理的文本数据及其经过清理的主题。</t>
  </si>
  <si>
    <t>内部有效性：1. 关系的正确性以及贡献者和维护者的主观性。2. 源代码中的错误
外部有效性：1.图和推荐系统的泛化性和有效性。
建构有效性：1. 用于KG扩展的在线平台的特征和能力，以及KGRec对其输入的敏感性。</t>
  </si>
  <si>
    <t>Topic Recommendation for GitHub Repositories: How Far Can Extreme Multi-Label Learning Go?</t>
  </si>
  <si>
    <t>precision (P), recall (R), F1-score (F1), and success rate (SR)</t>
  </si>
  <si>
    <t>对于部分算法重复10次实验，</t>
  </si>
  <si>
    <t>只说了数据集划分方式</t>
  </si>
  <si>
    <r>
      <rPr>
        <sz val="10"/>
        <color theme="1"/>
        <rFont val="Microsoft YaHei"/>
        <charset val="134"/>
      </rPr>
      <t xml:space="preserve">Particularly, we randomly split the dataset with an 80:20 ratio, where the 80% forms the training dataset while the remaining forms the test dataset.
With respect to the training and testing procedure, the performance of the model may fluctuate slightly due to the randomness in the learning algorithm. To mitigate the effect of randomness on our evaluation, following the prior work [27] we run the experiment </t>
    </r>
    <r>
      <rPr>
        <b/>
        <sz val="10"/>
        <color theme="1"/>
        <rFont val="Microsoft YaHei"/>
        <charset val="134"/>
      </rPr>
      <t>ten times</t>
    </r>
    <r>
      <rPr>
        <sz val="10"/>
        <color theme="1"/>
        <rFont val="Microsoft YaHei"/>
        <charset val="134"/>
      </rPr>
      <t xml:space="preserve"> for Parabel and Bonsai and then report the average of the performance metrics. For others, we construct one model each as the performances of these models do not fluctuate.</t>
    </r>
  </si>
  <si>
    <t>1.Parabel=tree-based XML+one-vs-all XML
2. Bonsai
3. LightXML</t>
  </si>
  <si>
    <t>Yes, Izadi的方法：LR-TFIDF model</t>
  </si>
  <si>
    <t>外部有效性威胁：一个威胁与数据集的分裂有关。解决这个问题的一种方法是使用不同的数据分割运行多个实验。
建构有效性威胁：是我们用于评估的度量标准的适用性。</t>
  </si>
  <si>
    <t>Automatically Categorising GitHub Repositories by Application Domain</t>
  </si>
  <si>
    <t>macro F1 、precision、recall</t>
  </si>
  <si>
    <t>类不平衡所以选了Macro F1作为评估指标</t>
  </si>
  <si>
    <t>K-fold cross validation</t>
  </si>
  <si>
    <t>10-fold cross validation</t>
  </si>
  <si>
    <t>10-fold cross validation、Confusion matrix</t>
  </si>
  <si>
    <t>not mentioned，用了但不是用在模型性能评估中，而是用在了数据集的分析和后续的重构分析上</t>
  </si>
  <si>
    <t>ZeroR classifier</t>
  </si>
  <si>
    <t>No</t>
  </si>
  <si>
    <t>1. The dynamic nature of GitHub is a threat to the validity of this work.
2. The application domains used in this work are based on a manually annotated dataset with all the imperfections that might be present in terms of bias and errors.</t>
  </si>
  <si>
    <t>HybridRec: A recommender system for tagging GitHub repositories</t>
  </si>
  <si>
    <t>In this work, success rate, precision, recall, top rank（It measures the percentage of the first top element in the user’s topics）,and catalog coverage are employed to study the considered systems, as these metrics have been widely exploited by related research [21,24 ].</t>
  </si>
  <si>
    <t>no</t>
  </si>
  <si>
    <t>没用到假设检验，但是统计了很多，给出了很多统计图，需要确认一下这种算不算统计学分析方法</t>
  </si>
  <si>
    <t>3个, MNBN、TopFilter、TopFilter+</t>
  </si>
  <si>
    <t>Yes, 作者之前提出的方法TopFilter的数据集：11,694 GitHub repositories with 19,337 topics</t>
  </si>
  <si>
    <t>内部有效性威胁：所提出的方法的整体推荐能力可能会受到数据集特征的影响，即唯一标签的数量，缺乏对每个类别的支持。为了应对这些风险，我们分析了通过定义良好的数据预处理阶段获得的几种配置。这些设置允许对这两种方法进行更全面的评估。
外部有效性威胁：数据提取阶段依靠GitHub API进行。由于速率限制，我们无法访问全部知识，这可能会损害所获得信息的质量。通过考虑流行的存储库，这种威胁得到了缓解。通过这种方式，我们选择了最具代表性的项目，以帮助最大限度地减少任何潜在的偏见。
构造有效性：The comparison of TopFilter+ with HybridRec might be susceptible to bias.</t>
  </si>
  <si>
    <t>Topic recommendation for software repositories using multi-label classification algorithms</t>
  </si>
  <si>
    <t>Recall, Precision, F1 measure, Success Rate（与Izadi相同。Success Rate is used for multi-label classification problems, where the aim is to assign better ranks to the topics truly associated with each repository）, and LRAP（LRAP is used for multi-label classification problems, where the aim is to assign better ranks to the topics truly associated with each repository）</t>
  </si>
  <si>
    <t>We first split the data into train and test sets with ratios of 80%, and 20%, respectively. Then we split the train set into two subsets to have a validation set as well (with ratios 90% to 10%).</t>
  </si>
  <si>
    <t>1. Friedman test
2. Nemenyi后续检验</t>
  </si>
  <si>
    <t>we use the non-parametric Friedman test to investigate the differences between the median values of the populations (Friedman 1940). We employed the post-hoc Nemenyi test to determine which of the aforementioned differences are statistically significant (Nemenyi 1962). The Nemenyi test uses critical distance (CD) to evaluate which one is significant. If the difference is greater than CD, then the two approaches are statistically significantly different.</t>
  </si>
  <si>
    <t>MNB+TF-IDF 、 GNB+D2V</t>
  </si>
  <si>
    <t>No, 对比了Di Sipio的MNBN的方法，但是没用他的数据集。</t>
  </si>
  <si>
    <t>内部有效性：
1. Internal validity relates to the variables used in the approach and their effect on the outcomes. The set of topics used in our study can affect the outcome of our approach.
2. Another factor can be errors in our code or in the libraries that we have used.代码错误或库的错误。
外部有效性：外部效度指的是结果的普遍性。为了使我们的结果尽可能一般化，我们在数据集中收集了大量的存储库。
构造有效性：构念效度与理论概念和适当评估量度的使用有关。我们使用了标准的理论概念，这些概念已经在学术界得到了评价和证明。此外，我们根据评估多标签分类方法和推荐系统的各种评估指标仔细评估了我们的结果。</t>
  </si>
  <si>
    <t xml:space="preserve">GHTRec: A Personalized Service to Recommend GitHub Trending Repositories for Developers </t>
  </si>
  <si>
    <t>Success rate, precision and recall</t>
  </si>
  <si>
    <t>We split the dataset into training set and test set in proportion of 9:1, which means that for each featured topic 90 repositories are used as training set and 10 repositories are used as test set.</t>
  </si>
  <si>
    <t>not mentioned</t>
  </si>
  <si>
    <t>3个：
1. MNB
2. Random Forest(RF) +TF-IDF+SVD
3. K-Neighbors+TF-IDF+SVD</t>
  </si>
  <si>
    <t>Yes. previously generated.
To predict topics for repositories, we reuse the public dataset of the latest topic prediction research [25].（就是Di Cipio的那个MNBN的方法）</t>
  </si>
  <si>
    <t>LabelGit: A Dataset for Software Repositories Classification using Attributed Dependency Graphs</t>
  </si>
  <si>
    <t>/</t>
  </si>
  <si>
    <t>威胁一：使用精选列表来收集项目并且作为创建分类法的起点。
威胁二：使用的数据增强技术可能不能有很好的泛化效果，因为只有495个项目。
The main threat to our approach is the use of the curated list for both the gathering of the projects, and as the starting point for creating our taxonomy.
Another threat is the data augmentation technique adopted as it might not allow for good generalization as they are still only 495 projects;</t>
  </si>
  <si>
    <t>TopFilter: An Approach to Recommend Relevant GitHub Topics</t>
  </si>
  <si>
    <t>success rate, precision, recall, and catalog coverage</t>
  </si>
  <si>
    <t>10-fold cross-fold validation</t>
  </si>
  <si>
    <t>MNBN</t>
  </si>
  <si>
    <t>Yes, 用了MNBN的数据集（实际上这篇论文是对MNBN那篇论文的改进）</t>
  </si>
  <si>
    <t>内部有效性：内部有效性可能会受到数据集特征的影响，即每个主题的项目数量，结果的数量。我们通过改变上述参数来构建具有不同特征的数据集来解决这个问题。
外部有效性：外部有效性涉及评估中使用的GitHub存储库选择背后的基本原理。如第4节所述，我们通过对星号施加质量过滤器来随机下载存储库。然而，一些存储库可能会被标记为主题，这可能会影响数据提取阶段计算的图的质量。具体地说，用户可以使用不够描述性的术语来标记存储库，例如，在主题列表中使用不常见或重复的术语。
构造有效性：对构建效度的威胁与实验中选择MNBN作为基线有关。首先，复制包的可用性使我们能够进行全面的评估。正如我们之前所说的，这两种方法从构建的角度来看有很大的不同，包括推荐引擎和数据提取组件。为了使比较尽可能公平，我们在相同的数据集上运行MNBN，通过调整总体结构进行十倍交叉验证评估。</t>
  </si>
  <si>
    <t>A Multinomial Naïve Bayesian (MNB) Network to Automatically Recommend Topics for GitHub Repositories</t>
  </si>
  <si>
    <t>success rate, precision, recall, and top-rank</t>
  </si>
  <si>
    <t>内部有效性：
1. readme文件也许并不能完全代表整个仓库，仅用readme文件来分类恐不完全准确。
2. 选择的topics可能不全，也不具有GitHub仓库的全部代表性。
外部有效性：使用Python API直接从GitHub下载项目。该平台将每个查询的结果数量限制为1,000，因此我们无法访问该平台的全部知识。
构造有效性：
1. we cannot test all possible permutation that might affect the training phase, as it requires the storage of a huge amount of data. 
2. Another issue concerns the chosen metrics to evaluate the approach: the overall precision considerably decreases due to the aleatory number of user's topics.</t>
  </si>
  <si>
    <t>Automatically Labelled Software Topic Model</t>
  </si>
  <si>
    <t>Unsupervised</t>
  </si>
  <si>
    <r>
      <rPr>
        <sz val="10"/>
        <color theme="1"/>
        <rFont val="Microsoft YaHei"/>
        <charset val="134"/>
      </rPr>
      <t>1. The</t>
    </r>
    <r>
      <rPr>
        <sz val="10"/>
        <color theme="1"/>
        <rFont val="宋体"/>
        <charset val="134"/>
      </rPr>
      <t xml:space="preserve"> </t>
    </r>
    <r>
      <rPr>
        <sz val="10"/>
        <color theme="1"/>
        <rFont val="Microsoft YaHei"/>
        <charset val="134"/>
      </rPr>
      <t>Mean Average Precision</t>
    </r>
    <r>
      <rPr>
        <sz val="10"/>
        <color theme="1"/>
        <rFont val="宋体"/>
        <charset val="134"/>
      </rPr>
      <t xml:space="preserve"> </t>
    </r>
    <r>
      <rPr>
        <sz val="10"/>
        <color theme="1"/>
        <rFont val="Microsoft YaHei"/>
        <charset val="134"/>
      </rPr>
      <t>(MAP)
2. the</t>
    </r>
    <r>
      <rPr>
        <sz val="10"/>
        <color theme="1"/>
        <rFont val="宋体"/>
        <charset val="134"/>
      </rPr>
      <t xml:space="preserve"> </t>
    </r>
    <r>
      <rPr>
        <sz val="10"/>
        <color theme="1"/>
        <rFont val="Microsoft YaHei"/>
        <charset val="134"/>
      </rPr>
      <t>Normalized Discounted Cumulative Gain</t>
    </r>
    <r>
      <rPr>
        <sz val="10"/>
        <color theme="1"/>
        <rFont val="宋体"/>
        <charset val="134"/>
      </rPr>
      <t xml:space="preserve"> </t>
    </r>
    <r>
      <rPr>
        <sz val="10"/>
        <color theme="1"/>
        <rFont val="Microsoft YaHei"/>
        <charset val="134"/>
      </rPr>
      <t>(nDCG).</t>
    </r>
  </si>
  <si>
    <t>另找一个数据集用于测试</t>
  </si>
  <si>
    <t>没说</t>
  </si>
  <si>
    <r>
      <rPr>
        <sz val="10"/>
        <color theme="1"/>
        <rFont val="Microsoft YaHei"/>
        <charset val="134"/>
      </rPr>
      <t xml:space="preserve">使用的另外收集的GitHub collections作为测试集
To </t>
    </r>
    <r>
      <rPr>
        <sz val="10"/>
        <color theme="1"/>
        <rFont val="宋体"/>
        <charset val="134"/>
      </rPr>
      <t>﻿</t>
    </r>
    <r>
      <rPr>
        <sz val="10"/>
        <color theme="1"/>
        <rFont val="Microsoft YaHei"/>
        <charset val="134"/>
      </rPr>
      <t xml:space="preserve">avoid </t>
    </r>
    <r>
      <rPr>
        <sz val="10"/>
        <color theme="1"/>
        <rFont val="宋体"/>
        <charset val="134"/>
      </rPr>
      <t>﻿</t>
    </r>
    <r>
      <rPr>
        <sz val="10"/>
        <color theme="1"/>
        <rFont val="Microsoft YaHei"/>
        <charset val="134"/>
      </rPr>
      <t xml:space="preserve">any </t>
    </r>
    <r>
      <rPr>
        <sz val="10"/>
        <color theme="1"/>
        <rFont val="宋体"/>
        <charset val="134"/>
      </rPr>
      <t>﻿</t>
    </r>
    <r>
      <rPr>
        <sz val="10"/>
        <color theme="1"/>
        <rFont val="Microsoft YaHei"/>
        <charset val="134"/>
      </rPr>
      <t xml:space="preserve">bias </t>
    </r>
    <r>
      <rPr>
        <sz val="10"/>
        <color theme="1"/>
        <rFont val="宋体"/>
        <charset val="134"/>
      </rPr>
      <t>﻿</t>
    </r>
    <r>
      <rPr>
        <sz val="10"/>
        <color theme="1"/>
        <rFont val="Microsoft YaHei"/>
        <charset val="134"/>
      </rPr>
      <t xml:space="preserve">the </t>
    </r>
    <r>
      <rPr>
        <sz val="10"/>
        <color theme="1"/>
        <rFont val="宋体"/>
        <charset val="134"/>
      </rPr>
      <t>﻿</t>
    </r>
    <r>
      <rPr>
        <sz val="10"/>
        <color theme="1"/>
        <rFont val="Microsoft YaHei"/>
        <charset val="134"/>
      </rPr>
      <t xml:space="preserve">authors </t>
    </r>
    <r>
      <rPr>
        <sz val="10"/>
        <color theme="1"/>
        <rFont val="宋体"/>
        <charset val="134"/>
      </rPr>
      <t>﻿</t>
    </r>
    <r>
      <rPr>
        <sz val="10"/>
        <color theme="1"/>
        <rFont val="Microsoft YaHei"/>
        <charset val="134"/>
      </rPr>
      <t xml:space="preserve">did </t>
    </r>
    <r>
      <rPr>
        <sz val="10"/>
        <color theme="1"/>
        <rFont val="宋体"/>
        <charset val="134"/>
      </rPr>
      <t>﻿</t>
    </r>
    <r>
      <rPr>
        <sz val="10"/>
        <color theme="1"/>
        <rFont val="Microsoft YaHei"/>
        <charset val="134"/>
      </rPr>
      <t xml:space="preserve">not </t>
    </r>
    <r>
      <rPr>
        <sz val="10"/>
        <color theme="1"/>
        <rFont val="宋体"/>
        <charset val="134"/>
      </rPr>
      <t>﻿</t>
    </r>
    <r>
      <rPr>
        <sz val="10"/>
        <color theme="1"/>
        <rFont val="Microsoft YaHei"/>
        <charset val="134"/>
      </rPr>
      <t xml:space="preserve">classify </t>
    </r>
    <r>
      <rPr>
        <sz val="10"/>
        <color theme="1"/>
        <rFont val="宋体"/>
        <charset val="134"/>
      </rPr>
      <t>﻿</t>
    </r>
    <r>
      <rPr>
        <sz val="10"/>
        <color theme="1"/>
        <rFont val="Microsoft YaHei"/>
        <charset val="134"/>
      </rPr>
      <t xml:space="preserve">the </t>
    </r>
    <r>
      <rPr>
        <sz val="10"/>
        <color theme="1"/>
        <rFont val="宋体"/>
        <charset val="134"/>
      </rPr>
      <t>﻿</t>
    </r>
    <r>
      <rPr>
        <sz val="10"/>
        <color theme="1"/>
        <rFont val="Microsoft YaHei"/>
        <charset val="134"/>
      </rPr>
      <t xml:space="preserve">test </t>
    </r>
    <r>
      <rPr>
        <sz val="10"/>
        <color theme="1"/>
        <rFont val="宋体"/>
        <charset val="134"/>
      </rPr>
      <t>﻿</t>
    </r>
    <r>
      <rPr>
        <sz val="10"/>
        <color theme="1"/>
        <rFont val="Microsoft YaHei"/>
        <charset val="134"/>
      </rPr>
      <t>projects,</t>
    </r>
    <r>
      <rPr>
        <sz val="10"/>
        <color theme="1"/>
        <rFont val="宋体"/>
        <charset val="134"/>
      </rPr>
      <t>﻿</t>
    </r>
    <r>
      <rPr>
        <sz val="10"/>
        <color theme="1"/>
        <rFont val="Microsoft YaHei"/>
        <charset val="134"/>
      </rPr>
      <t xml:space="preserve">they </t>
    </r>
    <r>
      <rPr>
        <sz val="10"/>
        <color theme="1"/>
        <rFont val="宋体"/>
        <charset val="134"/>
      </rPr>
      <t>﻿</t>
    </r>
    <r>
      <rPr>
        <sz val="10"/>
        <color theme="1"/>
        <rFont val="Microsoft YaHei"/>
        <charset val="134"/>
      </rPr>
      <t>selected</t>
    </r>
    <r>
      <rPr>
        <sz val="10"/>
        <color theme="1"/>
        <rFont val="宋体"/>
        <charset val="134"/>
      </rPr>
      <t>﻿</t>
    </r>
    <r>
      <rPr>
        <sz val="10"/>
        <color theme="1"/>
        <rFont val="Microsoft YaHei"/>
        <charset val="134"/>
      </rPr>
      <t xml:space="preserve"> a </t>
    </r>
    <r>
      <rPr>
        <sz val="10"/>
        <color theme="1"/>
        <rFont val="宋体"/>
        <charset val="134"/>
      </rPr>
      <t>﻿</t>
    </r>
    <r>
      <rPr>
        <sz val="10"/>
        <color theme="1"/>
        <rFont val="Microsoft YaHei"/>
        <charset val="134"/>
      </rPr>
      <t xml:space="preserve">set </t>
    </r>
    <r>
      <rPr>
        <sz val="10"/>
        <color theme="1"/>
        <rFont val="宋体"/>
        <charset val="134"/>
      </rPr>
      <t>﻿</t>
    </r>
    <r>
      <rPr>
        <sz val="10"/>
        <color theme="1"/>
        <rFont val="Microsoft YaHei"/>
        <charset val="134"/>
      </rPr>
      <t xml:space="preserve">of </t>
    </r>
    <r>
      <rPr>
        <sz val="10"/>
        <color theme="1"/>
        <rFont val="宋体"/>
        <charset val="134"/>
      </rPr>
      <t>﻿</t>
    </r>
    <r>
      <rPr>
        <sz val="10"/>
        <color theme="1"/>
        <rFont val="Microsoft YaHei"/>
        <charset val="134"/>
      </rPr>
      <t>manually</t>
    </r>
    <r>
      <rPr>
        <sz val="10"/>
        <color theme="1"/>
        <rFont val="宋体"/>
        <charset val="134"/>
      </rPr>
      <t>﻿</t>
    </r>
    <r>
      <rPr>
        <sz val="10"/>
        <color theme="1"/>
        <rFont val="Microsoft YaHei"/>
        <charset val="134"/>
      </rPr>
      <t xml:space="preserve"> grouped</t>
    </r>
    <r>
      <rPr>
        <sz val="10"/>
        <color theme="1"/>
        <rFont val="宋体"/>
        <charset val="134"/>
      </rPr>
      <t>﻿</t>
    </r>
    <r>
      <rPr>
        <sz val="10"/>
        <color theme="1"/>
        <rFont val="Microsoft YaHei"/>
        <charset val="134"/>
      </rPr>
      <t xml:space="preserve"> test </t>
    </r>
    <r>
      <rPr>
        <sz val="10"/>
        <color theme="1"/>
        <rFont val="宋体"/>
        <charset val="134"/>
      </rPr>
      <t>﻿</t>
    </r>
    <r>
      <rPr>
        <sz val="10"/>
        <color theme="1"/>
        <rFont val="Microsoft YaHei"/>
        <charset val="134"/>
      </rPr>
      <t xml:space="preserve">projects </t>
    </r>
    <r>
      <rPr>
        <sz val="10"/>
        <color theme="1"/>
        <rFont val="宋体"/>
        <charset val="134"/>
      </rPr>
      <t>﻿</t>
    </r>
    <r>
      <rPr>
        <sz val="10"/>
        <color theme="1"/>
        <rFont val="Microsoft YaHei"/>
        <charset val="134"/>
      </rPr>
      <t xml:space="preserve">from </t>
    </r>
    <r>
      <rPr>
        <sz val="10"/>
        <color theme="1"/>
        <rFont val="宋体"/>
        <charset val="134"/>
      </rPr>
      <t>﻿</t>
    </r>
    <r>
      <rPr>
        <sz val="10"/>
        <color theme="1"/>
        <rFont val="Microsoft YaHei"/>
        <charset val="134"/>
      </rPr>
      <t xml:space="preserve">GitHub </t>
    </r>
    <r>
      <rPr>
        <sz val="10"/>
        <color theme="1"/>
        <rFont val="宋体"/>
        <charset val="134"/>
      </rPr>
      <t>﻿</t>
    </r>
    <r>
      <rPr>
        <sz val="10"/>
        <color theme="1"/>
        <rFont val="Microsoft YaHei"/>
        <charset val="134"/>
      </rPr>
      <t xml:space="preserve">collections 13 </t>
    </r>
    <r>
      <rPr>
        <sz val="10"/>
        <color theme="1"/>
        <rFont val="宋体"/>
        <charset val="134"/>
      </rPr>
      <t>﻿</t>
    </r>
    <r>
      <rPr>
        <sz val="10"/>
        <color theme="1"/>
        <rFont val="Microsoft YaHei"/>
        <charset val="134"/>
      </rPr>
      <t>instead.</t>
    </r>
  </si>
  <si>
    <t>1. Automatically labelled topic model (LLDA)
2. Manually labelled software topic model (ML-STM)
3. Untagged software topic model (U-STM)</t>
  </si>
  <si>
    <t>1. 内部有效性威胁：①作者尝试使用流行的第三方库，特别是在线LDA、GA和LLDA。为了获得最佳性能，对这些算法的参数进行了调优或保留其默认值。②推荐的标签相关性是基于GitHub集合的基本事实来评估的，每个项目只有一个类受到影响。虽然一个项目可以同时属于多个类，并且推荐的标签可以是相关的，但通过评估方法发现是不相关的。因此，AL-STM或其中一种比较技术的性能可能被低估了。作者没有对测试项目集合做任何更改，以避免任何主观性。
2. 外部有效性威胁：①与用于创建主题模型的训练数据的大小有关。在本次实验中，作者使用了最大的GitHub语料库，包含120k个项目，其中22089个项目被认为与本次实验相关。分析表明，该规模足以证明AL-STM具有适当的性能和良好的可扩展性。②还有与测试数据集中相对少量的测试项目相关的威胁。这个数据集是作者可以收集到的最大的分类GitHub项目集。③还存在与每个集合的测试项目数量不平衡相关的威胁。作者试图通过使用评估指标的微平均形式来解决这个问题，以考虑测试数据集中的收集重要性。</t>
  </si>
  <si>
    <t>HiGitClass: Keyword-Driven Hierarchical Classification of GitHub Repositories</t>
  </si>
  <si>
    <t>weakly-supervised</t>
  </si>
  <si>
    <t>1. Level-2 Micro/Macro-F1
2. Level-2 Micro/Macro-F1 
3. Overall Micro/Macro-F1</t>
  </si>
  <si>
    <t>重复5次实验</t>
  </si>
  <si>
    <t>We repeat each experiment 5 times (except HierDataless, which is a deterministic algorithm) with the mean and standard deviation reported.</t>
  </si>
  <si>
    <t>HierSVM、HierDataless、WeSTClass、WeSTClass、PCNB、PCEM</t>
  </si>
  <si>
    <t>No, 对比了那些当前先进的方法，但是没用它们的数据集。</t>
  </si>
  <si>
    <t>Lascad : Language-Agnostic Software Categorization and Similar Application Detection</t>
  </si>
  <si>
    <t>We use four metrics to measure categorization effectiveness: precision, recall, F-score, and relDiff.</t>
  </si>
  <si>
    <t>外部评估</t>
  </si>
  <si>
    <t>用评估指标来评估模型性能</t>
  </si>
  <si>
    <t>Yes, compare Lascad with two prior tools: MUDABlue and LACT</t>
  </si>
  <si>
    <t>Yes, self-generated and previously generated.
They used three data sets to evaluate Lascad’s capability of categorizing software. The first is MUDABlue’s category-labeled data of 41 C programs; the second is LACT's labeled data set of 43 programs in 6 languages; and the third is our newly created labeled data of 103 programs in 19 different languages.</t>
  </si>
  <si>
    <t>因为baseline的作者们不提供代码，因此是本文作者自己实现了baseline的设计，并且进行了对比，所以可能与原论文的实验结果有差池。</t>
  </si>
  <si>
    <t>Cataloging GitHub Repositories</t>
  </si>
  <si>
    <t>1. Precision 
2. Recall 
3. F-measure</t>
  </si>
  <si>
    <t>no，多次运行LDA获得最佳参数</t>
  </si>
  <si>
    <t>we evaluated our approach to select descriptive text segments using the standard metrics of precision, recall, and F-measure.</t>
  </si>
  <si>
    <t>在模型评估过程中并没有用到统计学分析方法。（但是在数据集收集过程中提到采取的数据集样本是具有统计学意义的）</t>
  </si>
  <si>
    <t>内部有效性威胁：
1. 进行实验时可能发生的潜在错误和偏差
2. 手工分析主题并对其赋予类别
外部有效性威胁：
1. 我们的结果可能普遍性不高，但是我们对数据集进行了统计学分析，并且证明了这是个有意义的样本</t>
  </si>
  <si>
    <t>Automatic tagging for open source software by utilizing package dependency information</t>
  </si>
  <si>
    <t>We used three common indicators to evaluate recommendation performance, namely, Recall@k (top-k prediction recall), Precision@k (top-k prediction precision), and F1@k (top-k prediction fl-score).</t>
  </si>
  <si>
    <t>重复10次</t>
  </si>
  <si>
    <t>5-fold cross validation</t>
  </si>
  <si>
    <t>We divided GitHubDepDataSet with 25467 pieces of data into 2 sets, namely, training and test, with a 4-to-l ratio, with 19100 and 6367 pieces of training and test data, respectively. We used 5-folder cross-validation test model performance.
each experiment was performed 10 times to derive the best score.</t>
  </si>
  <si>
    <t>LDA-FCN、Dep-FCN、TagCNN 、TagRNN、 GRU 、BiGRU</t>
  </si>
  <si>
    <t>Greta: Graph-based tag assignment for github repositories</t>
  </si>
  <si>
    <t>Precision, Recall  and F-Measure</t>
  </si>
  <si>
    <t>没说，因为该论文确实不属于ML/DL方法</t>
  </si>
  <si>
    <t>not sure, used several Statistical metrics</t>
  </si>
  <si>
    <t>Unsupervised methods: 1) Term Frequency-inverse Document Frequency(TF-IDF). 2) Latent Dirichlet Allocation (LDA)
Supervised methods: 1) K-Nearest Neighbors (KNN) 2) Labeled Latent Dirichlet Allocation (LLDA)</t>
  </si>
  <si>
    <t>Yes, self-generated???</t>
  </si>
  <si>
    <t>GitRanking: A Ranking of GitHub Topics for Software Classification using Active Sampling</t>
  </si>
  <si>
    <t>precision, recall, and F1-score，Success rate（成功率：给定一组R个测试存储库，该指标度量推荐引擎为每个存储库r返回至少1个正确标记的比率。）</t>
  </si>
  <si>
    <t>10 倍交叉验证。
为了保持所有轮次的分布，我们分别使用 90% 和 10% 的文件进行训练和测试。</t>
  </si>
  <si>
    <t>A Smart Model for Categorization of GitHub Repositories</t>
  </si>
  <si>
    <t>（validation）accuracy</t>
  </si>
  <si>
    <t>By dividing the dataset into 70 and 30 ratios for mutual validation using neural networks, we achieved 97% overall classification accuracy.</t>
  </si>
  <si>
    <t>Classifyhub: an algorithm to classify github repositories</t>
  </si>
  <si>
    <t>Recall、Precision</t>
  </si>
  <si>
    <t>Automatic Categorization of Software with Document Clustering Methods and Voting Mechanism</t>
  </si>
  <si>
    <t>BCubed F1-measure、Adjusted Rand/And Omega Index、Execution Time</t>
  </si>
  <si>
    <t>对kmeans算法和NMF算法重复执行100次</t>
  </si>
  <si>
    <t>内部评估</t>
  </si>
  <si>
    <t>用指标来评估模型性能
Among the three clustering approaches, k-means cost more time to cluster the software projects. Though its execution time was close to that of LACT_h, we have to clarify that the k-means was executed 100 times. Thus, the average time of k-means was approximately 2 to 3 seconds. However, we show the total time of k-means and NMF in Table 2 rather than average time because it is necessary to consider the arbitrariness of k-means and NMF. Due to arbitrary initialization, it is hard to view the result of a single execution with one random state as the general performance. As presented in Table 2, the worst and best performances indeed apparently differ. The choice of initial points plays a big role in the algorithms.</t>
  </si>
  <si>
    <t>1. LACT
2. a hard-clustering version (LACT_h)这个是作者自己实现的LACT的hard-clustering版本，也用作baseline来与作者的方法比较性能</t>
  </si>
  <si>
    <t>Yes, self-generated</t>
  </si>
  <si>
    <t>A Study of Applying Unsupervised Learning Methods for Document Clustering and Automatic Categorization of Software</t>
  </si>
  <si>
    <t>BCubed F1-measure、Omega Index (OI)、Execution Time
BCubed F1-measure [9] is originally used for hard clustering and Amigó et al. [10] extended it for soft clustering. However, it is proved that the extended version can also evaluate hard clustering for acting as the original one does. Similarly, Omega Index is a fuzzy version of Adjusted Rand Index (ARI) [22] while it will function as ARI when it judges the performance of hard clustering.</t>
  </si>
  <si>
    <t>对NMF重复执行100次</t>
  </si>
  <si>
    <t>用指标来评估模型性能
In our experiments, we execute NMF 100 times with different random states and calculate the minimum, average and maximum of BCubed F1 and OI for NMF.</t>
  </si>
  <si>
    <t>LACT</t>
  </si>
  <si>
    <t>A software classification scheme using binary-level characteristics for efficient software filtering</t>
  </si>
  <si>
    <t>text mining-based software classification：FP Rate、TP Rate
Random Forest-based approach：TP rate and F-measure</t>
  </si>
  <si>
    <t>10-fold cross validation
9 subsets are used as the training data and 1 subset is used as the test data.
We measure the performance of the Random Forest classifier varying θ = 5–30 % and # features = 100–300 with #trees fixed to 199.</t>
  </si>
  <si>
    <t xml:space="preserve">Yes </t>
  </si>
  <si>
    <t>Automatic Categorization with Deep Neural Network for Open-Source Java Projects</t>
  </si>
  <si>
    <t>Accuracy</t>
  </si>
  <si>
    <t>10-fold cross-validation: 9 folds of data are used for training, and one for testing.</t>
  </si>
  <si>
    <t>libSVM、ADTree、J.48、Naive Bayes、Neural Network</t>
  </si>
  <si>
    <t>Tag recommendation for open source software.</t>
  </si>
  <si>
    <t>客观评估：precision和recall。
主观评估：找了两位15年开发经验的审核员来判断推荐标签是否正确。用了两个指标：前k个标签的**平均成功率（MS@K）**和**平均查准率（MP@K）**</t>
  </si>
  <si>
    <t>no，多次迭代构建图进行训练</t>
  </si>
  <si>
    <t>只说了数据集划分方式
人工评估</t>
  </si>
  <si>
    <t>客观评估：The whole experiment files consist of 10 927 ohloh projects. We split the dataset into two parts. The first part take a proportion of 90% (9 834) which is used for training and the rest 10% (1 093) is used for testing.
主观评估：找了两位15年开发经验的审核员来判断推荐标签是否正确。</t>
  </si>
  <si>
    <t>SVM、LDA-TR、LACT</t>
  </si>
  <si>
    <t>Yes, self generated
(1093个ohloh的测试集软件 + 200个来自三个社区的软件) + previously used benchmark(LACT's 43 collected software )</t>
  </si>
  <si>
    <t>1. TRG的性能取决于资源描述和标签的质量。由于标签是自由注释的，有些标签可能会被错误地附加。存储库中的这种错误标记将威胁到我们的方法。为了尽量减少这种威胁，首先我们只保留那些在许多不同项目中使用的标签，以排除特殊或拼写错误的标签;其次，我们采用尽可能多的样本来减少这类虚假标签的比例。
2. TRG的语义图是建立在训练数据的基础上的。一旦语义图被构建，语义图中单词的节点是固定的。对于给定的测试软件，TRG简单地忽略了在构建的语义图中不存在的单词，这可能会降低标签推荐的精度。</t>
  </si>
  <si>
    <t>Mining Software Profile across Multiple Repositories for Hierarchical Categorization</t>
  </si>
  <si>
    <t>hierarchical precision(hP), hierarchical recall(hR) and hierarchical f-measure (hF) over each category
作者对precision recall F-measure这些指标进行了改编形成了hp、hr、hf。
To measure the average performance over all the categories, we make use of Micro Average on hierarchical Precision(Micro-hP), Recall(Micro-hR) and F-Measure(MicrohF)</t>
  </si>
  <si>
    <t>5-fold cross validation
the whole dataset is broken into 5 folds randomly, and each of the folds will be tested once by using the other 4 folds to train the model.</t>
  </si>
  <si>
    <t>Yes, previously generated.
用的Categorizing software applications for maintenance这篇论文的数据集</t>
  </si>
  <si>
    <t>1. 收集的软件可能分类并不准确，但是解决办法是将收集的软件数量尽量大，这样可以使分类错误的软件数量所占比例变小。
2. 我们从多个存储库中抓取的同名软件可能不是相同的软件。
3. 标签短缺可能会影响我们方法的通用性</t>
  </si>
  <si>
    <t>Labeled Topic Detection of Open Source Software from Mining Mass Textual Project Profiles</t>
  </si>
  <si>
    <t>①precision
②recall
③生成的前k个主题的平均成功率Mean Success at rank k， 即MS@k, which reflects the ability to return a correct label in the top k recommendations
④生成的前k个主题的平均精准度Mean Precision at rank k ，即MP@k , that means the fraction of labels correctly detected within top k detected ones.</t>
  </si>
  <si>
    <t>1. 客观评估：直接将user给项目贴的标签作为ground-truth标签，然后用标准的precision和recall作为评估指标，就是train/test评估，但是没有说训练集和测试集的比例。
2. 主观评估（找从业经验15年的审核员对标签推荐的结果一个个审核，用MS@k和MP@k作为评估的指标。</t>
  </si>
  <si>
    <t>Yes, LDA-TR和LACT</t>
  </si>
  <si>
    <t>Yes，
1. We compare LSTD with LACT on the same 43 software systems used in the original work.
2. 与LDA-TR方法对比实验性能时使用的是本篇论文的作者自己的数据集中的一个Ohloh数据集。</t>
  </si>
  <si>
    <t>On using machine learning to automatically classify software applications into domain categories</t>
  </si>
  <si>
    <t>PRC、REC、F-Measure和FPR
true positive rate (TPR) and false positive rate (FPR).</t>
  </si>
  <si>
    <t>5 fold cross validation</t>
  </si>
  <si>
    <t>1. Friedman test
2. Wilcoxon Rank test</t>
  </si>
  <si>
    <t>在我们的案例中，我们使用 Bonferroni 校正和 Friedman 检验来控制多重假设检验中的族误差（Demsar 2006）。此外，我们还使用了非参数p 建议的效应大小估计器，用于测量研究问题中样本的成对比较差异的大小效应；它是对从一个样本中随机抽取的值大于从其他样本中随机抽取的值的概率的估计。
Therefore, for RQ1, RQ2, and RQ4 we used the Friedman’s test, and for RQ3 we used the Wilcoxon Rank test; for all the research questions we used the statistic  as effect size estimator.</t>
  </si>
  <si>
    <t>Yes, baseline is the approach proposed by this paper: What's the Code? Automatic Classification of Source Code Archives</t>
  </si>
  <si>
    <t>Using Latent Dirichlet Allocation for Automatic Categorization of Software</t>
  </si>
  <si>
    <t>recall and precision</t>
  </si>
  <si>
    <t>没说
人工</t>
  </si>
  <si>
    <t>使用评估指标度量（包含人工评估）</t>
  </si>
  <si>
    <t>MUDABlue</t>
  </si>
  <si>
    <t>Yes, 用了MUDABlue的数据集来进行对比实验：a set of 41 open-source software systems written in C</t>
  </si>
  <si>
    <t>1. 对外部有效性的威胁包括本案例研究中的软件系统在多大程度上代表了所有软件系统。在独立于编程语言的案例研究中，我们使用了仅来自几个领域的几种流行编程语言编写的软件系统。虽然找到了有意义的类别，但需要更大的系统样本来确保结果适用于所有软件系统。
2. 内部有效性的威胁包括①选择主题数量和分布阈值以产生最佳分类结果。为了尽量减少这种威胁，我们研究了一系列值。我们也承认余弦相似值(即0.8)用于将主题聚类到类别中。其他相似标准可能导致不同的类别主题配置。②对内在有效性的另一个威胁存在于判断范畴的主观性。在计算精度和召回率时，我们手动确定生成的类别与理想类别的对应关系。进行这项研究的另一种方法是从一组不同的人那里收集分类，并根据小组的同意计算精度和召回值。③另一个对有效性的威胁是对mudabblue和LACT生成的分类结果进行人工评估和比较。</t>
  </si>
  <si>
    <t>MUDABlue: An Automatic Categorization System for Open Source Repositories</t>
  </si>
  <si>
    <t>precision and recall,  F-Value（就是F1-score）</t>
  </si>
  <si>
    <t>使用评估指标度量</t>
  </si>
  <si>
    <t>GURU [17], SVM based method proposed by Ugurel et al. [25](就是What’s the code? automatic classification of source code archives.这篇文章的方法)</t>
  </si>
  <si>
    <t>No, self-generated</t>
  </si>
  <si>
    <t xml:space="preserve">not mentioned </t>
  </si>
  <si>
    <t>What's the Code? Automatic Classification of Source Code Archives</t>
  </si>
  <si>
    <t>positive and false-positive rates for each class and the overall accuracy.</t>
  </si>
  <si>
    <t>5-fold cross validation， the data is divided into 5 subsets and each time one subset is used as the test set and the 4 subsets are used for training.
For each class we randomly grouped our samples into disjoint training and testing sets. The training data consists of 100 source code files and the test data consists of 30 source code files from each category.</t>
  </si>
  <si>
    <t>Unsupervised Software Categorization using Bytecode</t>
  </si>
  <si>
    <t>accuracy
多标签分类问题：precision@k
recall@k
MAP（mean average precision）</t>
  </si>
  <si>
    <t>10-fold cross validation, in which the set of 158 ASF projects are divided in 10 random subsets. BUCS analyzed the subsets 10 times, each time using a different subset for validation and the remaining nine subsets for building the BUCS model.</t>
  </si>
  <si>
    <t>Kruskall-Wallis test</t>
  </si>
  <si>
    <t>Yes, 
为了验证数据是否为正态分布，我们使用了Kolmogorov-Smirnov[22]检验。由于这些检验的结果表明样本(即precision@k, recall@k, MAP和Rank的值)不是正态分布(如第IV-D节所述)，因此我们使用Kruskall-Wallis检验[23]来验证一系列测量是否具有统计学差异。统计学检验采用95%的置信水平，即α =0.05。</t>
  </si>
  <si>
    <t>Adapting Neural Text Classification for Improved Software Categorization</t>
  </si>
  <si>
    <t>Precision, Recall, and F1 Score</t>
  </si>
  <si>
    <t>Holdout Validation</t>
  </si>
  <si>
    <t>we pre-select a holdout/test and training set rather than conducting an e.g. 10-fold cross-validation</t>
  </si>
  <si>
    <t>Yes, BOW+LR, and a neural network-based classifier using a word embedding trained on Wikipedia</t>
  </si>
  <si>
    <t>One threat in this paper is the selection of dataset.They pre-select a holdout/test and training set rather than conducting an e.g. 10-fold cross-validation.
Another threat to validity is the selection of labels for projects.There is likely to be overlap in the categories (e.g., between net and web), or a project could be miscategorized in the goldset, so it is possible that some projects are categorized correctly by the models, even if that prediction is calculated as a miss.
1. 测试集是自己预先选择的，而不是通过10折交叉验证生成的。所以如果换了测试集，可能结果会不同。
2.项目的标签有一些是会重叠（相似）的，所以会导致即使模型预测出了项目的真正的类别，但被错判为不正确。（比如net和web很相近（重叠），而一个项目的标签属于net类别，但其实它也可以属于web类别，但是模型给该项目分配了一个web类别，因此被错判，但实际上并没有预测错误。</t>
  </si>
  <si>
    <t>An empirical study of blockchain repositories in GitHub</t>
  </si>
  <si>
    <t>Antipatterns in software classification taxonomies</t>
  </si>
  <si>
    <t>建构效度：1. 案例研究的选择。但是由于数据集的多样性和Awesome Java与当前最先进的分类问题的相似性，所以该威胁可以忽略不计。
2. 减少Awesome Java的类别数量时使用的方式可能会有威胁。但是通过找另一位审查员进行评估的方式减少了这种威胁。
外部有效性威胁：
1. 通过分析大量不同来源的数据集来降低该威胁。
可靠性：分类的分析本质是主观的，因为他设计自然语言以及有关不同领域的先验知识，所以采用了语义分析等客观工具来辅助主观分析。</t>
  </si>
  <si>
    <t>Hierarchical metadata-aware document categorization under weak supervision</t>
  </si>
  <si>
    <t>We use Micro and Macro F1 scores as evaluation metrics.</t>
  </si>
  <si>
    <t>只说了数据集划分方式。弱监督的模型评估自成一派。（每个叶子类别只有5个样本作为训练数据，剩下的所有都用于测试，但是如何选取训练集和测试集的就没有详细说明了）</t>
  </si>
  <si>
    <t>According to our weakly supervised setting, we use 5 documents per leaf category for training and all the other documents for testing.
We repeat each experiment five times and report the average F1 scores.</t>
  </si>
  <si>
    <t>two-tailed paired t-test</t>
  </si>
  <si>
    <t>To measure statistical significance, we conduct a two-tailed paired t-test to compare HiMeCat and each baseline approach.</t>
  </si>
  <si>
    <t>8个。We evaluate the performance of HiMeCat against the following classification/embedding algorithms:
1. HierSVM 2. WeSHClass 3.PCEM 4. HiGitClass5.MetaCat 6.Metapath2vec 7.Poincaré 8. Pretrained BERT</t>
  </si>
  <si>
    <t>Yes，作者自己的数据集算吗？（之前论文里的）</t>
  </si>
  <si>
    <t>Repo2vec: A comprehensive embedding approach for determining repository similarity</t>
  </si>
  <si>
    <t>1. Success rate
2. Precision
3. True and False Positives
4. Ranking order correlation (ROC)</t>
  </si>
  <si>
    <t>没说，只是用案例研究证明了所得聚类是有效的</t>
  </si>
  <si>
    <t>分层聚类任务。评估方法或许不同。通过人工评估这些仓库是否聚类正确。</t>
  </si>
  <si>
    <t>Domain-agnostic document representation learning using latent topics and metadata</t>
  </si>
  <si>
    <t>Self-Supervised</t>
  </si>
  <si>
    <t>F1 Score</t>
  </si>
  <si>
    <t>完全没有提及模型评估方法，也没提及数据集的划分方法。用评估指标来评估模型性能</t>
  </si>
  <si>
    <t xml:space="preserve">BERT [6], DistilBERT [16], XLNet [24],
RoBERTa [11] and Electra </t>
  </si>
  <si>
    <t>Minimally supervised categorization of text with metadata</t>
  </si>
  <si>
    <t>Micro F1-score , Macro F1-score</t>
  </si>
  <si>
    <t>只说了数据集划分方式（每个类别用10个文档用于训练，其他的所有用于测试，关于如何选取训练集和测试集内的样本并没有详细说明）</t>
  </si>
  <si>
    <t>We use 10 documents in each class for training and all the others for testing (i.e., |Dl | = 10).
We repeat each experiment 5 times with the mean and standard deviation reported.</t>
  </si>
  <si>
    <t>Not used</t>
  </si>
  <si>
    <t>10个：CNN、HAN、PTE、WeSTClass、PCEM、BERT、ESim、Metapath2vec、HIN2vec、TextGCN</t>
  </si>
  <si>
    <t>Topical: Learning Repository Embeddings from Source Code using Attention</t>
  </si>
  <si>
    <t>1. F1 score (microaverage F1 score)
2. LRAP score (Label Ranking Average Precision)</t>
  </si>
  <si>
    <t>A 70-30 % train-test split is used to generate training and test data.
用评估指标来评估模型性能</t>
  </si>
  <si>
    <t>画了箱线图算吗</t>
  </si>
  <si>
    <t>TF3D, GraphCodeBert, and Import2vec</t>
  </si>
  <si>
    <t>自己爬的数据集</t>
  </si>
  <si>
    <t>Discovering the topics of Continuous Integration Projects on GitHub</t>
  </si>
  <si>
    <t>Accuracy、Macro-Recall、Macro-Precision、Macro-F1分数和处理时间</t>
  </si>
  <si>
    <t xml:space="preserve">没说 </t>
  </si>
  <si>
    <t>Accuracy、MacroPrecision、MacroRecall、MacroF1 score、processing time</t>
  </si>
  <si>
    <t>用了统计学分析的方法，但是在数据集的分析中用到的，主要是用来对CI项目的readme长度和非CI项目的readme长度进行统计，以发现一些显著的差异，证明文本信息多一点的项目更有可能是CI项目，因此后续要考虑添加什么类型的文本作为后续分类的特征。
“Our findings revealed a statistically significant difference (p = 0.01) between the average README file length for CI software repositories (5012.99) and those without CI (2590.14), leading us to reject the null hypothesis.”</t>
  </si>
  <si>
    <t>Lascad的论文数据集</t>
  </si>
  <si>
    <t>Multi-granular software annotation using file-level weak labelling</t>
  </si>
  <si>
    <t>weak labelling，既不是有监督也不是无监督。
弱标签使用启发式、规则或特定领域的知识，根据观察到的数据的特征自动为其分配标签，而不是依赖于手动注释。</t>
  </si>
  <si>
    <t>非ML/DL方法不需要模型评估方法</t>
  </si>
  <si>
    <t>Rand (随机的基线方法）</t>
  </si>
  <si>
    <t>What's in a github star? understanding repository starring practices in a social coding platform</t>
  </si>
  <si>
    <t>The Promises and Perils of Mining GitHub</t>
  </si>
  <si>
    <t>G-Repo: a Tool to Support MSR Studies on GitHub</t>
  </si>
  <si>
    <t>Subject Classification of Software Repository</t>
  </si>
  <si>
    <t>只说了数据集划分方式。应用了分层的思想，但也没指明使用的哪种交叉验证方法</t>
  </si>
  <si>
    <t>We divided the dataset into train and test parts by using a balanced distribution between the classes which resulted in 250 projects (50 projects in each class) for training and rest for testing</t>
  </si>
  <si>
    <t>1. GPT3.5 and GPT-4
2. BART
3. CodeBERT</t>
  </si>
  <si>
    <t>task</t>
  </si>
  <si>
    <t>supervised</t>
  </si>
  <si>
    <t>weakly supervised</t>
  </si>
  <si>
    <t>unsupervised</t>
  </si>
  <si>
    <t>self-supervised</t>
  </si>
  <si>
    <t>non-ML/DL and dataset</t>
  </si>
  <si>
    <t>repositories classification</t>
  </si>
  <si>
    <t>Holdout</t>
  </si>
  <si>
    <t>k-fold cross validation</t>
  </si>
  <si>
    <t>not specified</t>
  </si>
  <si>
    <r>
      <rPr>
        <sz val="10"/>
        <color theme="1"/>
        <rFont val="Microsoft YaHei"/>
        <charset val="134"/>
      </rPr>
      <t>Topic recommendation for software repositories using multi-label classi</t>
    </r>
    <r>
      <rPr>
        <sz val="10"/>
        <color theme="1"/>
        <rFont val="宋体"/>
        <charset val="134"/>
      </rPr>
      <t>ﬁ</t>
    </r>
    <r>
      <rPr>
        <sz val="10"/>
        <color theme="1"/>
        <rFont val="Microsoft YaHei"/>
        <charset val="134"/>
      </rPr>
      <t>cation algorithms</t>
    </r>
  </si>
  <si>
    <t>8+2（）</t>
  </si>
  <si>
    <t>1(run multiple times)</t>
  </si>
  <si>
    <t>dataset</t>
  </si>
  <si>
    <t>non-ML/DL</t>
  </si>
  <si>
    <t>repositories clustering</t>
  </si>
  <si>
    <t>没说，外部评估</t>
  </si>
  <si>
    <t>tag generation确定</t>
  </si>
  <si>
    <t>非ml/dl</t>
  </si>
  <si>
    <t>run multiple times</t>
  </si>
  <si>
    <t>repositories classification
软件注释</t>
  </si>
  <si>
    <t>没说，内部评估</t>
  </si>
  <si>
    <t>tag generation</t>
  </si>
  <si>
    <t>manual repositories classification</t>
  </si>
  <si>
    <t>/比较特殊，不需要模型验证技术</t>
  </si>
  <si>
    <t>Metrics</t>
  </si>
  <si>
    <t>Studies</t>
  </si>
  <si>
    <t>Number</t>
  </si>
  <si>
    <t>Task</t>
  </si>
  <si>
    <t>Tag Generation</t>
  </si>
  <si>
    <t>Repositories Clustering</t>
  </si>
  <si>
    <t>Repositories Classification</t>
  </si>
  <si>
    <t>Manually Repositories Classification</t>
  </si>
  <si>
    <t>Precision</t>
  </si>
  <si>
    <t>3,4,5,6,7,9,10,13,14,15,16,17,19,24,26,27,28,29,31,32,36,</t>
  </si>
  <si>
    <t>分类,13聚类</t>
  </si>
  <si>
    <t>13，20，21，31，36是聚类
14，28，29，41是标签生成</t>
  </si>
  <si>
    <t>Recall</t>
  </si>
  <si>
    <t>3,4,5,6,7,9,10,13,14,15,16,17,19,24,26,27,28,29,31,32,</t>
  </si>
  <si>
    <t>分类</t>
  </si>
  <si>
    <t>F1-score</t>
  </si>
  <si>
    <t>3,6,13,14,15,16,17,22,27,29,32,37,39,</t>
  </si>
  <si>
    <r>
      <rPr>
        <sz val="10"/>
        <color theme="1"/>
        <rFont val="Microsoft YaHei"/>
        <charset val="134"/>
      </rPr>
      <t xml:space="preserve">In this work, </t>
    </r>
    <r>
      <rPr>
        <b/>
        <sz val="10"/>
        <color theme="1"/>
        <rFont val="Microsoft YaHei"/>
        <charset val="134"/>
      </rPr>
      <t>success rate, precision, recall, top rank</t>
    </r>
    <r>
      <rPr>
        <sz val="10"/>
        <color theme="1"/>
        <rFont val="Microsoft YaHei"/>
        <charset val="134"/>
      </rPr>
      <t xml:space="preserve">（It measures the percentage of the first top element in the user’s topics）,and </t>
    </r>
    <r>
      <rPr>
        <b/>
        <sz val="10"/>
        <color theme="1"/>
        <rFont val="Microsoft YaHei"/>
        <charset val="134"/>
      </rPr>
      <t>catalog coverage</t>
    </r>
    <r>
      <rPr>
        <sz val="10"/>
        <color theme="1"/>
        <rFont val="Microsoft YaHei"/>
        <charset val="134"/>
      </rPr>
      <t xml:space="preserve"> are employed to study the considered systems, as these metrics have been widely exploited by related research [21,24 ].</t>
    </r>
  </si>
  <si>
    <t>Success Rate</t>
  </si>
  <si>
    <t>3,5,6,7,9,10,17,36,</t>
  </si>
  <si>
    <t>标签推荐</t>
  </si>
  <si>
    <r>
      <rPr>
        <b/>
        <sz val="10"/>
        <color theme="1"/>
        <rFont val="Microsoft YaHei"/>
        <charset val="134"/>
      </rPr>
      <t>Recall, Precision, F1 measure, Success Rate</t>
    </r>
    <r>
      <rPr>
        <sz val="10"/>
        <color theme="1"/>
        <rFont val="Microsoft YaHei"/>
        <charset val="134"/>
      </rPr>
      <t xml:space="preserve">（与Izadi相同。Success Rate is used for multi-label classification problems, where the aim is to assign better ranks to the topics truly associated with each repository）, and </t>
    </r>
    <r>
      <rPr>
        <b/>
        <sz val="10"/>
        <color theme="1"/>
        <rFont val="Microsoft YaHei"/>
        <charset val="134"/>
      </rPr>
      <t>LRAP</t>
    </r>
    <r>
      <rPr>
        <sz val="10"/>
        <color theme="1"/>
        <rFont val="Microsoft YaHei"/>
        <charset val="134"/>
      </rPr>
      <t>（LRAP is used for multi-label classification problems, where the aim is to assign better ranks to the topics truly associated with each repository）</t>
    </r>
  </si>
  <si>
    <t>LRAP</t>
  </si>
  <si>
    <t>6,39,</t>
  </si>
  <si>
    <t>Mean Average Precision (MAP)</t>
  </si>
  <si>
    <t>2,11,24,26,31,</t>
  </si>
  <si>
    <t>Normalized Discounted Cumulative Gain (nDCG)</t>
  </si>
  <si>
    <t>11,</t>
  </si>
  <si>
    <t>catalog coverage</t>
  </si>
  <si>
    <t>9,</t>
  </si>
  <si>
    <t>top-rank</t>
  </si>
  <si>
    <t>5,10,</t>
  </si>
  <si>
    <r>
      <rPr>
        <sz val="10"/>
        <color theme="1"/>
        <rFont val="Microsoft YaHei"/>
        <charset val="134"/>
      </rPr>
      <t>信息检索评估指标：
1. The</t>
    </r>
    <r>
      <rPr>
        <sz val="10"/>
        <color theme="1"/>
        <rFont val="宋体"/>
        <charset val="134"/>
      </rPr>
      <t xml:space="preserve"> </t>
    </r>
    <r>
      <rPr>
        <sz val="10"/>
        <color theme="1"/>
        <rFont val="Microsoft YaHei"/>
        <charset val="134"/>
      </rPr>
      <t>Mean Average Precision</t>
    </r>
    <r>
      <rPr>
        <sz val="10"/>
        <color theme="1"/>
        <rFont val="宋体"/>
        <charset val="134"/>
      </rPr>
      <t xml:space="preserve"> </t>
    </r>
    <r>
      <rPr>
        <sz val="10"/>
        <color theme="1"/>
        <rFont val="Microsoft YaHei"/>
        <charset val="134"/>
      </rPr>
      <t>(MAP)
2. the</t>
    </r>
    <r>
      <rPr>
        <sz val="10"/>
        <color theme="1"/>
        <rFont val="宋体"/>
        <charset val="134"/>
      </rPr>
      <t xml:space="preserve"> </t>
    </r>
    <r>
      <rPr>
        <sz val="10"/>
        <color theme="1"/>
        <rFont val="Microsoft YaHei"/>
        <charset val="134"/>
      </rPr>
      <t>Normalized Discounted Cumulative Gain</t>
    </r>
    <r>
      <rPr>
        <sz val="10"/>
        <color theme="1"/>
        <rFont val="宋体"/>
        <charset val="134"/>
      </rPr>
      <t xml:space="preserve"> </t>
    </r>
    <r>
      <rPr>
        <sz val="10"/>
        <color theme="1"/>
        <rFont val="Microsoft YaHei"/>
        <charset val="134"/>
      </rPr>
      <t>(nDCG).</t>
    </r>
  </si>
  <si>
    <t>Average Success Rate(ASR)</t>
  </si>
  <si>
    <t>2,24,26,</t>
  </si>
  <si>
    <t>Macro F1</t>
  </si>
  <si>
    <t>4,12,35,38,</t>
  </si>
  <si>
    <t>Micro F1</t>
  </si>
  <si>
    <t>12,35,38,</t>
  </si>
  <si>
    <t>Execution Time</t>
  </si>
  <si>
    <t>20,21,</t>
  </si>
  <si>
    <t>time</t>
  </si>
  <si>
    <r>
      <rPr>
        <sz val="10"/>
        <color theme="1"/>
        <rFont val="Microsoft YaHei"/>
        <charset val="134"/>
      </rPr>
      <t xml:space="preserve">We used three common indicators to evaluate recommendation performance, namely, </t>
    </r>
    <r>
      <rPr>
        <b/>
        <sz val="10"/>
        <color theme="1"/>
        <rFont val="Microsoft YaHei"/>
        <charset val="134"/>
      </rPr>
      <t>Recall@k</t>
    </r>
    <r>
      <rPr>
        <sz val="10"/>
        <color theme="1"/>
        <rFont val="Microsoft YaHei"/>
        <charset val="134"/>
      </rPr>
      <t xml:space="preserve"> (top-k prediction recall), </t>
    </r>
    <r>
      <rPr>
        <b/>
        <sz val="10"/>
        <color theme="1"/>
        <rFont val="Microsoft YaHei"/>
        <charset val="134"/>
      </rPr>
      <t>Precision@k</t>
    </r>
    <r>
      <rPr>
        <sz val="10"/>
        <color theme="1"/>
        <rFont val="Microsoft YaHei"/>
        <charset val="134"/>
      </rPr>
      <t xml:space="preserve"> (top-k prediction precision), and </t>
    </r>
    <r>
      <rPr>
        <b/>
        <sz val="10"/>
        <color theme="1"/>
        <rFont val="Microsoft YaHei"/>
        <charset val="134"/>
      </rPr>
      <t>F1@k</t>
    </r>
    <r>
      <rPr>
        <sz val="10"/>
        <color theme="1"/>
        <rFont val="Microsoft YaHei"/>
        <charset val="134"/>
      </rPr>
      <t xml:space="preserve"> (top-k prediction fl-score).</t>
    </r>
  </si>
  <si>
    <t>BCubed F1-measure</t>
  </si>
  <si>
    <t>聚类</t>
  </si>
  <si>
    <t>Adjusted Rand Index/ Omega Index（ARI/OI）</t>
  </si>
  <si>
    <t>FP rate</t>
  </si>
  <si>
    <t>22,27,30,36,</t>
  </si>
  <si>
    <t>TP rate</t>
  </si>
  <si>
    <t>18,23,30,31,40,</t>
  </si>
  <si>
    <t>Micro-hP</t>
  </si>
  <si>
    <t>25,</t>
  </si>
  <si>
    <t>Micro-hR</t>
  </si>
  <si>
    <r>
      <rPr>
        <sz val="10"/>
        <color theme="1"/>
        <rFont val="Microsoft YaHei"/>
        <charset val="134"/>
      </rPr>
      <t>text mining-based software classification：</t>
    </r>
    <r>
      <rPr>
        <b/>
        <sz val="10"/>
        <color theme="1"/>
        <rFont val="Microsoft YaHei"/>
        <charset val="134"/>
      </rPr>
      <t>FP Rate、TP Rate</t>
    </r>
    <r>
      <rPr>
        <sz val="10"/>
        <color theme="1"/>
        <rFont val="Microsoft YaHei"/>
        <charset val="134"/>
      </rPr>
      <t xml:space="preserve">
Random Forest-based approach：</t>
    </r>
    <r>
      <rPr>
        <b/>
        <sz val="10"/>
        <color theme="1"/>
        <rFont val="Microsoft YaHei"/>
        <charset val="134"/>
      </rPr>
      <t>TP rate and F-measure</t>
    </r>
  </si>
  <si>
    <t>Micro-hF</t>
  </si>
  <si>
    <t xml:space="preserve">Ranking Order Correlation (ROC) </t>
  </si>
  <si>
    <t>36,</t>
  </si>
  <si>
    <t>Processing time</t>
  </si>
  <si>
    <t>40,</t>
  </si>
  <si>
    <t>hierarchical precision(hP), hierarchical recall(hR) and hierarchical f-measure (hF) over each category
作者对precision recall F-measure这些指标进行了改编形成了hp、hr、hf。
To measure the average performance over all the categories, we make use of Micro Average on hierarchical Precision(Micro-hP), Recall(Micro-hR) and F-Measure(Micro-hF)</t>
  </si>
  <si>
    <t>Failed Case Ratio(FCR)</t>
  </si>
  <si>
    <t>2,</t>
  </si>
  <si>
    <t>Relative difference of category number (relDiff)</t>
  </si>
  <si>
    <t>13,</t>
  </si>
  <si>
    <t>Macro-Recall</t>
  </si>
  <si>
    <t>Macro-Precision</t>
  </si>
  <si>
    <t>polarity</t>
  </si>
  <si>
    <t>41,</t>
  </si>
  <si>
    <t>软件注释</t>
  </si>
  <si>
    <t>agreement</t>
  </si>
  <si>
    <t>1. F1 score (micro average F1 score)
2. LRAP score (Label Ranking Average Precision)</t>
  </si>
  <si>
    <t>polarity and agreement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</si>
</sst>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sz val="11"/>
      <color theme="1"/>
      <name val="Microsoft YaHei UI"/>
      <charset val="134"/>
    </font>
    <font>
      <b/>
      <sz val="11"/>
      <color indexed="8"/>
      <name val="宋体"/>
      <charset val="134"/>
    </font>
    <font>
      <sz val="11"/>
      <color indexed="8"/>
      <name val="宋体"/>
      <charset val="134"/>
    </font>
    <font>
      <b/>
      <sz val="10"/>
      <color theme="1"/>
      <name val="Microsoft YaHei UI"/>
      <charset val="134"/>
    </font>
    <font>
      <b/>
      <sz val="11"/>
      <color theme="1"/>
      <name val="Microsoft YaHei UI"/>
      <charset val="134"/>
    </font>
    <font>
      <sz val="10"/>
      <color theme="1"/>
      <name val="Microsoft YaHei"/>
      <charset val="134"/>
    </font>
    <font>
      <b/>
      <sz val="10"/>
      <color theme="1"/>
      <name val="Microsoft YaHei"/>
      <charset val="134"/>
    </font>
    <font>
      <b/>
      <sz val="11"/>
      <color rgb="FF000000"/>
      <name val="Microsoft YaHei"/>
      <charset val="134"/>
    </font>
    <font>
      <sz val="10"/>
      <color rgb="FFFF0000"/>
      <name val="Microsoft YaHei"/>
      <charset val="134"/>
    </font>
    <font>
      <sz val="10"/>
      <color theme="4"/>
      <name val="Microsoft YaHei"/>
      <charset val="134"/>
    </font>
    <font>
      <sz val="10"/>
      <name val="Microsoft YaHei"/>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宋体"/>
      <charset val="134"/>
    </font>
  </fonts>
  <fills count="51">
    <fill>
      <patternFill patternType="none"/>
    </fill>
    <fill>
      <patternFill patternType="gray125"/>
    </fill>
    <fill>
      <patternFill patternType="solid">
        <fgColor theme="0" tint="-0.149906918546098"/>
        <bgColor indexed="64"/>
      </patternFill>
    </fill>
    <fill>
      <patternFill patternType="solid">
        <fgColor theme="0" tint="-0.149937437055574"/>
        <bgColor indexed="64"/>
      </patternFill>
    </fill>
    <fill>
      <patternFill patternType="solid">
        <fgColor theme="9" tint="0.799890133365886"/>
        <bgColor indexed="64"/>
      </patternFill>
    </fill>
    <fill>
      <patternFill patternType="solid">
        <fgColor theme="8" tint="0.799890133365886"/>
        <bgColor indexed="64"/>
      </patternFill>
    </fill>
    <fill>
      <patternFill patternType="solid">
        <fgColor theme="7" tint="0.799890133365886"/>
        <bgColor indexed="64"/>
      </patternFill>
    </fill>
    <fill>
      <patternFill patternType="solid">
        <fgColor theme="6" tint="0.799890133365886"/>
        <bgColor indexed="64"/>
      </patternFill>
    </fill>
    <fill>
      <patternFill patternType="solid">
        <fgColor rgb="FFD9D9D9"/>
        <bgColor indexed="64"/>
      </patternFill>
    </fill>
    <fill>
      <patternFill patternType="solid">
        <fgColor theme="5" tint="0.799951170384838"/>
        <bgColor indexed="64"/>
      </patternFill>
    </fill>
    <fill>
      <patternFill patternType="solid">
        <fgColor theme="7" tint="0.599993896298105"/>
        <bgColor indexed="64"/>
      </patternFill>
    </fill>
    <fill>
      <patternFill patternType="solid">
        <fgColor theme="4" tint="0.399945066682943"/>
        <bgColor indexed="64"/>
      </patternFill>
    </fill>
    <fill>
      <patternFill patternType="solid">
        <fgColor theme="7" tint="-0.249977111117893"/>
        <bgColor indexed="64"/>
      </patternFill>
    </fill>
    <fill>
      <patternFill patternType="solid">
        <fgColor theme="9" tint="0.799951170384838"/>
        <bgColor indexed="64"/>
      </patternFill>
    </fill>
    <fill>
      <patternFill patternType="solid">
        <fgColor theme="8" tint="0.599993896298105"/>
        <bgColor indexed="64"/>
      </patternFill>
    </fill>
    <fill>
      <patternFill patternType="solid">
        <fgColor theme="9" tint="0.799920651875362"/>
        <bgColor indexed="64"/>
      </patternFill>
    </fill>
    <fill>
      <patternFill patternType="solid">
        <fgColor theme="6" tint="-0.249977111117893"/>
        <bgColor indexed="64"/>
      </patternFill>
    </fill>
    <fill>
      <patternFill patternType="solid">
        <fgColor theme="6" tint="0.39994506668294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medium">
        <color rgb="FF5A5A5A"/>
      </left>
      <right style="thin">
        <color rgb="FFEBEBEB"/>
      </right>
      <top style="medium">
        <color rgb="FF5A5A5A"/>
      </top>
      <bottom style="thin">
        <color rgb="FFEBEBEB"/>
      </bottom>
      <diagonal/>
    </border>
    <border>
      <left style="thin">
        <color rgb="FFEBEBEB"/>
      </left>
      <right style="thin">
        <color rgb="FFEBEBEB"/>
      </right>
      <top style="medium">
        <color rgb="FF5A5A5A"/>
      </top>
      <bottom style="thin">
        <color rgb="FFEBEBEB"/>
      </bottom>
      <diagonal/>
    </border>
    <border>
      <left style="medium">
        <color rgb="FF5A5A5A"/>
      </left>
      <right style="thin">
        <color rgb="FFEBEBEB"/>
      </right>
      <top style="thin">
        <color rgb="FFEBEBEB"/>
      </top>
      <bottom style="thin">
        <color rgb="FFEBEBEB"/>
      </bottom>
      <diagonal/>
    </border>
    <border>
      <left style="thin">
        <color rgb="FFEBEBEB"/>
      </left>
      <right style="thin">
        <color rgb="FFEBEBEB"/>
      </right>
      <top style="thin">
        <color rgb="FFEBEBEB"/>
      </top>
      <bottom style="thin">
        <color rgb="FFEBEBEB"/>
      </bottom>
      <diagonal/>
    </border>
    <border>
      <left style="medium">
        <color rgb="FF5A5A5A"/>
      </left>
      <right style="thin">
        <color rgb="FFEBEBEB"/>
      </right>
      <top style="thin">
        <color rgb="FFEBEBEB"/>
      </top>
      <bottom style="medium">
        <color rgb="FF5A5A5A"/>
      </bottom>
      <diagonal/>
    </border>
    <border>
      <left style="thin">
        <color rgb="FFEBEBEB"/>
      </left>
      <right style="thin">
        <color rgb="FFEBEBEB"/>
      </right>
      <top style="thin">
        <color rgb="FFEBEBEB"/>
      </top>
      <bottom style="medium">
        <color rgb="FF5A5A5A"/>
      </bottom>
      <diagonal/>
    </border>
    <border>
      <left style="medium">
        <color theme="0"/>
      </left>
      <right style="medium">
        <color theme="0"/>
      </right>
      <top style="medium">
        <color rgb="FF595959"/>
      </top>
      <bottom/>
      <diagonal/>
    </border>
    <border>
      <left/>
      <right style="thin">
        <color rgb="FFEBEBEB"/>
      </right>
      <top style="medium">
        <color rgb="FF5A5A5A"/>
      </top>
      <bottom style="thin">
        <color rgb="FFEBEBEB"/>
      </bottom>
      <diagonal/>
    </border>
    <border>
      <left style="thin">
        <color rgb="FFEBEBEB"/>
      </left>
      <right style="thin">
        <color rgb="FFEBEBEB"/>
      </right>
      <top/>
      <bottom style="thin">
        <color rgb="FFEBEBEB"/>
      </bottom>
      <diagonal/>
    </border>
    <border>
      <left/>
      <right style="thin">
        <color rgb="FFEBEBEB"/>
      </right>
      <top style="thin">
        <color rgb="FFEBEBEB"/>
      </top>
      <bottom style="thin">
        <color rgb="FFEBEBEB"/>
      </bottom>
      <diagonal/>
    </border>
    <border>
      <left/>
      <right style="thin">
        <color rgb="FFEBEBEB"/>
      </right>
      <top style="thin">
        <color rgb="FFEBEBEB"/>
      </top>
      <bottom style="medium">
        <color rgb="FF5A5A5A"/>
      </bottom>
      <diagonal/>
    </border>
    <border>
      <left style="thin">
        <color rgb="FFEBEBEB"/>
      </left>
      <right style="medium">
        <color rgb="FF5A5A5A"/>
      </right>
      <top style="medium">
        <color rgb="FF5A5A5A"/>
      </top>
      <bottom style="thin">
        <color rgb="FFEBEBEB"/>
      </bottom>
      <diagonal/>
    </border>
    <border>
      <left style="thin">
        <color rgb="FFEBEBEB"/>
      </left>
      <right style="medium">
        <color rgb="FF5A5A5A"/>
      </right>
      <top style="thin">
        <color rgb="FFEBEBEB"/>
      </top>
      <bottom style="thin">
        <color rgb="FFEBEBEB"/>
      </bottom>
      <diagonal/>
    </border>
    <border>
      <left style="thin">
        <color rgb="FFEBEBEB"/>
      </left>
      <right style="medium">
        <color rgb="FF5A5A5A"/>
      </right>
      <top style="thin">
        <color rgb="FFEBEBEB"/>
      </top>
      <bottom style="medium">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20" borderId="15"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6" applyNumberFormat="0" applyFill="0" applyAlignment="0" applyProtection="0">
      <alignment vertical="center"/>
    </xf>
    <xf numFmtId="0" fontId="19" fillId="0" borderId="16" applyNumberFormat="0" applyFill="0" applyAlignment="0" applyProtection="0">
      <alignment vertical="center"/>
    </xf>
    <xf numFmtId="0" fontId="20" fillId="0" borderId="17" applyNumberFormat="0" applyFill="0" applyAlignment="0" applyProtection="0">
      <alignment vertical="center"/>
    </xf>
    <xf numFmtId="0" fontId="20" fillId="0" borderId="0" applyNumberFormat="0" applyFill="0" applyBorder="0" applyAlignment="0" applyProtection="0">
      <alignment vertical="center"/>
    </xf>
    <xf numFmtId="0" fontId="21" fillId="21" borderId="18" applyNumberFormat="0" applyAlignment="0" applyProtection="0">
      <alignment vertical="center"/>
    </xf>
    <xf numFmtId="0" fontId="22" fillId="22" borderId="19" applyNumberFormat="0" applyAlignment="0" applyProtection="0">
      <alignment vertical="center"/>
    </xf>
    <xf numFmtId="0" fontId="23" fillId="22" borderId="18" applyNumberFormat="0" applyAlignment="0" applyProtection="0">
      <alignment vertical="center"/>
    </xf>
    <xf numFmtId="0" fontId="24" fillId="23" borderId="20" applyNumberFormat="0" applyAlignment="0" applyProtection="0">
      <alignment vertical="center"/>
    </xf>
    <xf numFmtId="0" fontId="25" fillId="0" borderId="21" applyNumberFormat="0" applyFill="0" applyAlignment="0" applyProtection="0">
      <alignment vertical="center"/>
    </xf>
    <xf numFmtId="0" fontId="26" fillId="0" borderId="22" applyNumberFormat="0" applyFill="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31" fillId="44" borderId="0" applyNumberFormat="0" applyBorder="0" applyAlignment="0" applyProtection="0">
      <alignment vertical="center"/>
    </xf>
    <xf numFmtId="0" fontId="31" fillId="45" borderId="0" applyNumberFormat="0" applyBorder="0" applyAlignment="0" applyProtection="0">
      <alignment vertical="center"/>
    </xf>
    <xf numFmtId="0" fontId="30" fillId="46" borderId="0" applyNumberFormat="0" applyBorder="0" applyAlignment="0" applyProtection="0">
      <alignment vertical="center"/>
    </xf>
    <xf numFmtId="0" fontId="30" fillId="47" borderId="0" applyNumberFormat="0" applyBorder="0" applyAlignment="0" applyProtection="0">
      <alignment vertical="center"/>
    </xf>
    <xf numFmtId="0" fontId="31" fillId="48" borderId="0" applyNumberFormat="0" applyBorder="0" applyAlignment="0" applyProtection="0">
      <alignment vertical="center"/>
    </xf>
    <xf numFmtId="0" fontId="31" fillId="49" borderId="0" applyNumberFormat="0" applyBorder="0" applyAlignment="0" applyProtection="0">
      <alignment vertical="center"/>
    </xf>
    <xf numFmtId="0" fontId="30" fillId="50" borderId="0" applyNumberFormat="0" applyBorder="0" applyAlignment="0" applyProtection="0">
      <alignment vertical="center"/>
    </xf>
  </cellStyleXfs>
  <cellXfs count="56">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5" fillId="3" borderId="0" xfId="0" applyFont="1" applyFill="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7" borderId="0" xfId="0" applyFont="1" applyFill="1">
      <alignment vertical="center"/>
    </xf>
    <xf numFmtId="0" fontId="7" fillId="0" borderId="4"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1" fillId="0" borderId="0" xfId="0" applyFont="1" applyAlignment="1">
      <alignment vertical="center" wrapText="1"/>
    </xf>
    <xf numFmtId="0" fontId="7" fillId="2" borderId="1" xfId="0" applyFont="1" applyFill="1" applyBorder="1" applyAlignment="1">
      <alignment horizontal="left" vertical="center" wrapText="1"/>
    </xf>
    <xf numFmtId="0" fontId="8" fillId="8" borderId="7"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6" fillId="0" borderId="3" xfId="0" applyFont="1" applyBorder="1" applyAlignment="1">
      <alignment horizontal="left" vertical="center" wrapText="1"/>
    </xf>
    <xf numFmtId="0" fontId="6" fillId="0" borderId="9" xfId="0" applyFont="1" applyBorder="1" applyAlignment="1">
      <alignment horizontal="center" vertical="center" wrapText="1"/>
    </xf>
    <xf numFmtId="0" fontId="6" fillId="0" borderId="10" xfId="0" applyFont="1" applyBorder="1" applyAlignment="1">
      <alignment horizontal="left" vertical="center" wrapText="1"/>
    </xf>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6" fillId="9" borderId="4" xfId="0" applyFont="1" applyFill="1" applyBorder="1" applyAlignment="1">
      <alignment horizontal="center" vertical="center" wrapText="1"/>
    </xf>
    <xf numFmtId="0" fontId="6" fillId="10" borderId="10" xfId="0" applyFont="1" applyFill="1" applyBorder="1" applyAlignment="1">
      <alignment horizontal="left" vertical="center" wrapText="1"/>
    </xf>
    <xf numFmtId="0" fontId="6" fillId="11" borderId="4" xfId="0" applyFont="1" applyFill="1" applyBorder="1" applyAlignment="1">
      <alignment horizontal="center" vertical="center" wrapText="1"/>
    </xf>
    <xf numFmtId="0" fontId="6" fillId="12" borderId="10" xfId="0" applyFont="1" applyFill="1" applyBorder="1" applyAlignment="1">
      <alignment horizontal="left" vertical="center" wrapText="1"/>
    </xf>
    <xf numFmtId="0" fontId="7" fillId="0" borderId="4" xfId="0" applyFont="1" applyBorder="1" applyAlignment="1">
      <alignment horizontal="left" vertical="center" wrapText="1"/>
    </xf>
    <xf numFmtId="0" fontId="9" fillId="13"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10" fillId="0" borderId="4" xfId="0" applyFont="1" applyBorder="1" applyAlignment="1">
      <alignment horizontal="left" vertical="center" wrapText="1"/>
    </xf>
    <xf numFmtId="0" fontId="6" fillId="0" borderId="4" xfId="0" applyFont="1" applyBorder="1" applyAlignment="1">
      <alignment horizontal="left" vertical="top" wrapText="1"/>
    </xf>
    <xf numFmtId="0" fontId="6" fillId="0" borderId="4" xfId="0" applyFont="1" applyBorder="1" applyAlignment="1">
      <alignment horizontal="center" vertical="top" wrapText="1"/>
    </xf>
    <xf numFmtId="0" fontId="11" fillId="0" borderId="4" xfId="0" applyFont="1" applyBorder="1" applyAlignment="1">
      <alignment horizontal="left" vertical="center" wrapText="1"/>
    </xf>
    <xf numFmtId="0" fontId="6" fillId="13" borderId="4" xfId="0" applyFont="1" applyFill="1" applyBorder="1" applyAlignment="1">
      <alignment horizontal="center" vertical="center" wrapText="1"/>
    </xf>
    <xf numFmtId="0" fontId="6" fillId="14" borderId="4" xfId="0" applyFont="1" applyFill="1" applyBorder="1" applyAlignment="1">
      <alignment horizontal="center" vertical="center" wrapText="1"/>
    </xf>
    <xf numFmtId="0" fontId="10" fillId="0" borderId="4" xfId="0" applyFont="1" applyBorder="1" applyAlignment="1">
      <alignment horizontal="center" vertical="center" wrapText="1"/>
    </xf>
    <xf numFmtId="0" fontId="6" fillId="15" borderId="4" xfId="0" applyFont="1" applyFill="1" applyBorder="1" applyAlignment="1">
      <alignment horizontal="left" vertical="center" wrapText="1"/>
    </xf>
    <xf numFmtId="0" fontId="9" fillId="0" borderId="4" xfId="0" applyFont="1" applyBorder="1" applyAlignment="1">
      <alignment horizontal="left" vertical="center" wrapText="1"/>
    </xf>
    <xf numFmtId="0" fontId="11" fillId="13" borderId="4" xfId="0" applyFont="1" applyFill="1" applyBorder="1" applyAlignment="1">
      <alignment horizontal="center" vertical="center" wrapText="1"/>
    </xf>
    <xf numFmtId="0" fontId="6" fillId="16" borderId="4" xfId="0" applyFont="1" applyFill="1" applyBorder="1" applyAlignment="1">
      <alignment horizontal="center" vertical="center" wrapText="1"/>
    </xf>
    <xf numFmtId="0" fontId="6" fillId="17" borderId="10" xfId="0" applyFont="1" applyFill="1" applyBorder="1" applyAlignment="1">
      <alignment horizontal="left" vertical="center" wrapText="1"/>
    </xf>
    <xf numFmtId="0" fontId="6" fillId="18" borderId="4" xfId="0" applyFont="1" applyFill="1" applyBorder="1" applyAlignment="1">
      <alignment horizontal="center" vertical="center" wrapText="1"/>
    </xf>
    <xf numFmtId="0" fontId="6" fillId="19" borderId="10" xfId="0" applyFont="1" applyFill="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center" vertical="center" wrapText="1"/>
    </xf>
    <xf numFmtId="0" fontId="6" fillId="0" borderId="11" xfId="0" applyFont="1" applyBorder="1" applyAlignment="1">
      <alignment horizontal="left" vertical="center" wrapText="1"/>
    </xf>
    <xf numFmtId="0" fontId="6" fillId="0" borderId="6" xfId="0" applyFont="1" applyBorder="1" applyAlignment="1">
      <alignment horizontal="left" vertical="center" wrapText="1"/>
    </xf>
    <xf numFmtId="0" fontId="12" fillId="0" borderId="0" xfId="0" applyFont="1">
      <alignment vertical="center"/>
    </xf>
    <xf numFmtId="0" fontId="7" fillId="2" borderId="12" xfId="0" applyFont="1" applyFill="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s>
  <tableStyles count="1" defaultTableStyle="TableStyleMedium2" defaultPivotStyle="PivotStyleLight16">
    <tableStyle name="黑色浅色系标题行表格样式" count="2" xr9:uid="{7042253E-FF4D-4609-BE58-344F6E22C97D}">
      <tableStyleElement type="wholeTable" dxfId="1"/>
      <tableStyleElement type="headerRow" dxfId="0"/>
    </tableStyle>
  </tableStyles>
  <colors>
    <mruColors>
      <color rgb="00FFBDBF"/>
      <color rgb="00FF6A00"/>
      <color rgb="008B38AE"/>
      <color rgb="00721F93"/>
      <color rgb="00F6FC14"/>
      <color rgb="00CBCA61"/>
      <color rgb="00EEDD23"/>
      <color rgb="00B68D7D"/>
      <color rgb="00CFD73A"/>
      <color rgb="001D4B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73675496688742"/>
          <c:y val="0.0940124132895217"/>
          <c:w val="0.922764900662252"/>
          <c:h val="0.671705001825484"/>
        </c:manualLayout>
      </c:layout>
      <c:barChart>
        <c:barDir val="col"/>
        <c:grouping val="clustered"/>
        <c:varyColors val="0"/>
        <c:ser>
          <c:idx val="0"/>
          <c:order val="0"/>
          <c:tx>
            <c:strRef>
              <c:f>RQ4a!$I$2</c:f>
              <c:strCache>
                <c:ptCount val="1"/>
                <c:pt idx="0">
                  <c:v>Holdout</c:v>
                </c:pt>
              </c:strCache>
            </c:strRef>
          </c:tx>
          <c:spPr>
            <a:solidFill>
              <a:schemeClr val="accent1"/>
            </a:solidFill>
            <a:ln>
              <a:noFill/>
            </a:ln>
            <a:effectLst/>
          </c:spPr>
          <c:invertIfNegative val="0"/>
          <c:dLbls>
            <c:delete val="1"/>
          </c:dLbls>
          <c:cat>
            <c:strRef>
              <c:f>RQ4a!$J$1:$P$1</c:f>
              <c:strCache>
                <c:ptCount val="7"/>
                <c:pt idx="0">
                  <c:v>supervised</c:v>
                </c:pt>
                <c:pt idx="1">
                  <c:v>weakly supervised</c:v>
                </c:pt>
                <c:pt idx="2">
                  <c:v>unsupervised</c:v>
                </c:pt>
                <c:pt idx="3">
                  <c:v>self-supervised</c:v>
                </c:pt>
                <c:pt idx="4">
                  <c:v>non-ML/DL and dataset</c:v>
                </c:pt>
              </c:strCache>
            </c:strRef>
          </c:cat>
          <c:val>
            <c:numRef>
              <c:f>RQ4a!$J$2:$P$2</c:f>
              <c:numCache>
                <c:formatCode>General</c:formatCode>
                <c:ptCount val="7"/>
                <c:pt idx="0">
                  <c:v>10</c:v>
                </c:pt>
                <c:pt idx="1">
                  <c:v>2</c:v>
                </c:pt>
                <c:pt idx="2">
                  <c:v>0</c:v>
                </c:pt>
                <c:pt idx="3">
                  <c:v>0</c:v>
                </c:pt>
                <c:pt idx="4">
                  <c:v>0</c:v>
                </c:pt>
              </c:numCache>
            </c:numRef>
          </c:val>
        </c:ser>
        <c:ser>
          <c:idx val="1"/>
          <c:order val="1"/>
          <c:tx>
            <c:strRef>
              <c:f>RQ4a!$I$3</c:f>
              <c:strCache>
                <c:ptCount val="1"/>
                <c:pt idx="0">
                  <c:v>k-fold cross validation</c:v>
                </c:pt>
              </c:strCache>
            </c:strRef>
          </c:tx>
          <c:spPr>
            <a:solidFill>
              <a:schemeClr val="accent2"/>
            </a:solidFill>
            <a:ln>
              <a:noFill/>
            </a:ln>
            <a:effectLst/>
          </c:spPr>
          <c:invertIfNegative val="0"/>
          <c:dLbls>
            <c:delete val="1"/>
          </c:dLbls>
          <c:cat>
            <c:strRef>
              <c:f>RQ4a!$J$1:$P$1</c:f>
              <c:strCache>
                <c:ptCount val="7"/>
                <c:pt idx="0">
                  <c:v>supervised</c:v>
                </c:pt>
                <c:pt idx="1">
                  <c:v>weakly supervised</c:v>
                </c:pt>
                <c:pt idx="2">
                  <c:v>unsupervised</c:v>
                </c:pt>
                <c:pt idx="3">
                  <c:v>self-supervised</c:v>
                </c:pt>
                <c:pt idx="4">
                  <c:v>non-ML/DL and dataset</c:v>
                </c:pt>
              </c:strCache>
            </c:strRef>
          </c:cat>
          <c:val>
            <c:numRef>
              <c:f>RQ4a!$J$3:$P$3</c:f>
              <c:numCache>
                <c:formatCode>General</c:formatCode>
                <c:ptCount val="7"/>
                <c:pt idx="0">
                  <c:v>12</c:v>
                </c:pt>
                <c:pt idx="1">
                  <c:v>0</c:v>
                </c:pt>
                <c:pt idx="2">
                  <c:v>1</c:v>
                </c:pt>
                <c:pt idx="3">
                  <c:v>0</c:v>
                </c:pt>
                <c:pt idx="4">
                  <c:v>0</c:v>
                </c:pt>
              </c:numCache>
            </c:numRef>
          </c:val>
        </c:ser>
        <c:ser>
          <c:idx val="2"/>
          <c:order val="2"/>
          <c:tx>
            <c:strRef>
              <c:f>RQ4a!$I$5</c:f>
              <c:strCache>
                <c:ptCount val="1"/>
                <c:pt idx="0">
                  <c:v/>
                </c:pt>
              </c:strCache>
            </c:strRef>
          </c:tx>
          <c:spPr>
            <a:solidFill>
              <a:schemeClr val="accent3"/>
            </a:solidFill>
            <a:ln>
              <a:noFill/>
            </a:ln>
            <a:effectLst/>
          </c:spPr>
          <c:invertIfNegative val="0"/>
          <c:dLbls>
            <c:delete val="1"/>
          </c:dLbls>
          <c:cat>
            <c:strRef>
              <c:f>RQ4a!$J$1:$P$1</c:f>
              <c:strCache>
                <c:ptCount val="7"/>
                <c:pt idx="0">
                  <c:v>supervised</c:v>
                </c:pt>
                <c:pt idx="1">
                  <c:v>weakly supervised</c:v>
                </c:pt>
                <c:pt idx="2">
                  <c:v>unsupervised</c:v>
                </c:pt>
                <c:pt idx="3">
                  <c:v>self-supervised</c:v>
                </c:pt>
                <c:pt idx="4">
                  <c:v>non-ML/DL and dataset</c:v>
                </c:pt>
              </c:strCache>
            </c:strRef>
          </c:cat>
          <c:val>
            <c:numRef>
              <c:f>RQ4a!$J$5:$P$5</c:f>
              <c:numCache>
                <c:formatCode>General</c:formatCode>
                <c:ptCount val="7"/>
                <c:pt idx="0">
                  <c:v>23</c:v>
                </c:pt>
                <c:pt idx="1">
                  <c:v>3</c:v>
                </c:pt>
                <c:pt idx="2">
                  <c:v>9</c:v>
                </c:pt>
                <c:pt idx="3">
                  <c:v>1</c:v>
                </c:pt>
                <c:pt idx="4">
                  <c:v>8</c:v>
                </c:pt>
                <c:pt idx="5">
                  <c:v>44</c:v>
                </c:pt>
              </c:numCache>
            </c:numRef>
          </c:val>
        </c:ser>
        <c:ser>
          <c:idx val="3"/>
          <c:order val="3"/>
          <c:tx>
            <c:strRef>
              <c:f>RQ4a!$I$4</c:f>
              <c:strCache>
                <c:ptCount val="1"/>
                <c:pt idx="0">
                  <c:v>not specified</c:v>
                </c:pt>
              </c:strCache>
            </c:strRef>
          </c:tx>
          <c:spPr>
            <a:solidFill>
              <a:schemeClr val="accent4"/>
            </a:solidFill>
            <a:ln>
              <a:noFill/>
            </a:ln>
            <a:effectLst/>
          </c:spPr>
          <c:invertIfNegative val="0"/>
          <c:dLbls>
            <c:delete val="1"/>
          </c:dLbls>
          <c:cat>
            <c:strRef>
              <c:f>RQ4a!$J$1:$P$1</c:f>
              <c:strCache>
                <c:ptCount val="7"/>
                <c:pt idx="0">
                  <c:v>supervised</c:v>
                </c:pt>
                <c:pt idx="1">
                  <c:v>weakly supervised</c:v>
                </c:pt>
                <c:pt idx="2">
                  <c:v>unsupervised</c:v>
                </c:pt>
                <c:pt idx="3">
                  <c:v>self-supervised</c:v>
                </c:pt>
                <c:pt idx="4">
                  <c:v>non-ML/DL and dataset</c:v>
                </c:pt>
              </c:strCache>
            </c:strRef>
          </c:cat>
          <c:val>
            <c:numRef>
              <c:f>RQ4a!$J$4:$P$4</c:f>
              <c:numCache>
                <c:formatCode>General</c:formatCode>
                <c:ptCount val="7"/>
                <c:pt idx="0">
                  <c:v>1</c:v>
                </c:pt>
                <c:pt idx="1">
                  <c:v>1</c:v>
                </c:pt>
                <c:pt idx="2">
                  <c:v>8</c:v>
                </c:pt>
                <c:pt idx="3">
                  <c:v>1</c:v>
                </c:pt>
                <c:pt idx="4">
                  <c:v>8</c:v>
                </c:pt>
              </c:numCache>
            </c:numRef>
          </c:val>
        </c:ser>
        <c:dLbls>
          <c:showLegendKey val="0"/>
          <c:showVal val="0"/>
          <c:showCatName val="0"/>
          <c:showSerName val="0"/>
          <c:showPercent val="0"/>
          <c:showBubbleSize val="0"/>
        </c:dLbls>
        <c:gapWidth val="246"/>
        <c:overlap val="-28"/>
        <c:axId val="79312301"/>
        <c:axId val="726519988"/>
      </c:barChart>
      <c:catAx>
        <c:axId val="7931230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100" b="0" i="0" u="none" strike="noStrike" kern="1200" cap="none" spc="0" normalizeH="0" baseline="0">
                <a:solidFill>
                  <a:schemeClr val="tx1"/>
                </a:solidFill>
                <a:uFill>
                  <a:solidFill>
                    <a:schemeClr val="tx1"/>
                  </a:solidFill>
                </a:uFill>
                <a:latin typeface="+mn-lt"/>
                <a:ea typeface="+mn-ea"/>
                <a:cs typeface="+mn-cs"/>
              </a:defRPr>
            </a:pPr>
          </a:p>
        </c:txPr>
        <c:crossAx val="726519988"/>
        <c:crosses val="autoZero"/>
        <c:auto val="1"/>
        <c:lblAlgn val="ctr"/>
        <c:lblOffset val="100"/>
        <c:noMultiLvlLbl val="0"/>
      </c:catAx>
      <c:valAx>
        <c:axId val="72651998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100" b="0" i="0" u="none" strike="noStrike" kern="1200" cap="none" spc="0" normalizeH="0" baseline="0">
                <a:solidFill>
                  <a:schemeClr val="tx1"/>
                </a:solidFill>
                <a:uFill>
                  <a:solidFill>
                    <a:schemeClr val="tx1"/>
                  </a:solidFill>
                </a:uFill>
                <a:latin typeface="+mn-lt"/>
                <a:ea typeface="+mn-ea"/>
                <a:cs typeface="+mn-cs"/>
              </a:defRPr>
            </a:pPr>
          </a:p>
        </c:txPr>
        <c:crossAx val="79312301"/>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zh-CN" sz="1100" b="0" i="0" u="none" strike="noStrike" kern="1200" cap="none" spc="0" normalizeH="0" baseline="0">
                <a:solidFill>
                  <a:schemeClr val="tx1"/>
                </a:solidFill>
                <a:uFill>
                  <a:solidFill>
                    <a:schemeClr val="tx1"/>
                  </a:solidFill>
                </a:uFill>
                <a:latin typeface="+mn-lt"/>
                <a:ea typeface="+mn-ea"/>
                <a:cs typeface="+mn-cs"/>
              </a:defRPr>
            </a:pPr>
          </a:p>
        </c:txPr>
      </c:legendEntry>
      <c:legendEntry>
        <c:idx val="1"/>
        <c:txPr>
          <a:bodyPr rot="0" spcFirstLastPara="0" vertOverflow="ellipsis" vert="horz" wrap="square" anchor="ctr" anchorCtr="1"/>
          <a:lstStyle/>
          <a:p>
            <a:pPr>
              <a:defRPr lang="zh-CN" sz="1100" b="0" i="0" u="none" strike="noStrike" kern="1200" cap="none" spc="0" normalizeH="0" baseline="0">
                <a:solidFill>
                  <a:schemeClr val="tx1"/>
                </a:solidFill>
                <a:uFill>
                  <a:solidFill>
                    <a:schemeClr val="tx1"/>
                  </a:solidFill>
                </a:uFill>
                <a:latin typeface="+mn-lt"/>
                <a:ea typeface="+mn-ea"/>
                <a:cs typeface="+mn-cs"/>
              </a:defRPr>
            </a:pPr>
          </a:p>
        </c:txPr>
      </c:legendEntry>
      <c:legendEntry>
        <c:idx val="2"/>
        <c:txPr>
          <a:bodyPr rot="0" spcFirstLastPara="0" vertOverflow="ellipsis" vert="horz" wrap="square" anchor="ctr" anchorCtr="1"/>
          <a:lstStyle/>
          <a:p>
            <a:pPr>
              <a:defRPr lang="zh-CN" sz="1100" b="0" i="0" u="none" strike="noStrike" kern="1200" cap="none" spc="0" normalizeH="0" baseline="0">
                <a:solidFill>
                  <a:schemeClr val="tx1"/>
                </a:solidFill>
                <a:uFill>
                  <a:solidFill>
                    <a:schemeClr val="tx1"/>
                  </a:solidFill>
                </a:uFill>
                <a:latin typeface="+mn-lt"/>
                <a:ea typeface="+mn-ea"/>
                <a:cs typeface="+mn-cs"/>
              </a:defRPr>
            </a:pPr>
          </a:p>
        </c:txPr>
      </c:legendEntry>
      <c:legendEntry>
        <c:idx val="3"/>
        <c:txPr>
          <a:bodyPr rot="0" spcFirstLastPara="0" vertOverflow="ellipsis" vert="horz" wrap="square" anchor="ctr" anchorCtr="1"/>
          <a:lstStyle/>
          <a:p>
            <a:pPr>
              <a:defRPr lang="zh-CN" sz="1100" b="0" i="0" u="none" strike="noStrike" kern="1200" cap="none" spc="0" normalizeH="0" baseline="0">
                <a:solidFill>
                  <a:schemeClr val="tx1"/>
                </a:solidFill>
                <a:uFill>
                  <a:solidFill>
                    <a:schemeClr val="tx1"/>
                  </a:solidFill>
                </a:uFill>
                <a:latin typeface="+mn-lt"/>
                <a:ea typeface="+mn-ea"/>
                <a:cs typeface="+mn-cs"/>
              </a:defRPr>
            </a:pPr>
          </a:p>
        </c:txPr>
      </c:legendEntry>
      <c:layout>
        <c:manualLayout>
          <c:xMode val="edge"/>
          <c:yMode val="edge"/>
          <c:x val="0.084023178807947"/>
          <c:y val="0.893026652062797"/>
          <c:w val="0.836092715231788"/>
          <c:h val="0.0721066082511866"/>
        </c:manualLayout>
      </c:layout>
      <c:overlay val="0"/>
      <c:spPr>
        <a:noFill/>
        <a:ln>
          <a:noFill/>
        </a:ln>
        <a:effectLst/>
      </c:spPr>
      <c:txPr>
        <a:bodyPr rot="0" spcFirstLastPara="0" vertOverflow="ellipsis" vert="horz" wrap="square" anchor="ctr" anchorCtr="1"/>
        <a:lstStyle/>
        <a:p>
          <a:pPr>
            <a:defRPr lang="zh-CN" sz="1100" b="0" i="0" u="none" strike="noStrike" kern="1200" cap="none" spc="0" normalizeH="0" baseline="0">
              <a:solidFill>
                <a:schemeClr val="tx1"/>
              </a:solidFill>
              <a:uFill>
                <a:solidFill>
                  <a:schemeClr val="tx1"/>
                </a:solidFill>
              </a:uFill>
              <a:latin typeface="+mn-lt"/>
              <a:ea typeface="+mn-ea"/>
              <a:cs typeface="+mn-cs"/>
            </a:defRPr>
          </a:pPr>
        </a:p>
      </c:txPr>
    </c:legend>
    <c:plotVisOnly val="1"/>
    <c:dispBlanksAs val="gap"/>
    <c:showDLblsOverMax val="0"/>
    <c:extLst>
      <c:ext uri="{0b15fc19-7d7d-44ad-8c2d-2c3a37ce22c3}">
        <chartProps xmlns="https://web.wps.cn/et/2018/main" chartId="{0206f4e1-1960-444d-807a-60bc83d312e7}"/>
      </c:ext>
    </c:extLst>
  </c:chart>
  <c:spPr>
    <a:solidFill>
      <a:schemeClr val="bg1"/>
    </a:solidFill>
    <a:ln w="9525" cap="flat" cmpd="sng" algn="ctr">
      <a:solidFill>
        <a:schemeClr val="tx1">
          <a:lumMod val="15000"/>
          <a:lumOff val="85000"/>
        </a:schemeClr>
      </a:solidFill>
      <a:round/>
    </a:ln>
    <a:effectLst/>
  </c:spPr>
  <c:txPr>
    <a:bodyPr/>
    <a:lstStyle/>
    <a:p>
      <a:pPr>
        <a:defRPr lang="zh-CN" sz="1100" u="none" strike="noStrike" kern="1200" cap="none" spc="0" normalizeH="0">
          <a:solidFill>
            <a:schemeClr val="tx1"/>
          </a:solidFill>
          <a:uFill>
            <a:solidFill>
              <a:schemeClr val="tx1"/>
            </a:solidFill>
          </a:uFill>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3782866836302"/>
          <c:y val="0.0889050828930588"/>
          <c:w val="0.909560159941839"/>
          <c:h val="0.70606667881217"/>
        </c:manualLayout>
      </c:layout>
      <c:barChart>
        <c:barDir val="col"/>
        <c:grouping val="clustered"/>
        <c:varyColors val="0"/>
        <c:ser>
          <c:idx val="0"/>
          <c:order val="0"/>
          <c:tx>
            <c:strRef>
              <c:f>RQ4a!$I$2</c:f>
              <c:strCache>
                <c:ptCount val="1"/>
                <c:pt idx="0">
                  <c:v>Holdout</c:v>
                </c:pt>
              </c:strCache>
            </c:strRef>
          </c:tx>
          <c:spPr>
            <a:solidFill>
              <a:schemeClr val="accent1"/>
            </a:solidFill>
            <a:ln>
              <a:noFill/>
            </a:ln>
            <a:effectLst/>
          </c:spPr>
          <c:invertIfNegative val="0"/>
          <c:dLbls>
            <c:delete val="1"/>
          </c:dLbls>
          <c:cat>
            <c:strRef>
              <c:f>RQ4a!$J$1:$M$1</c:f>
              <c:strCache>
                <c:ptCount val="4"/>
                <c:pt idx="0">
                  <c:v>supervised</c:v>
                </c:pt>
                <c:pt idx="1">
                  <c:v>weakly supervised</c:v>
                </c:pt>
                <c:pt idx="2">
                  <c:v>unsupervised</c:v>
                </c:pt>
                <c:pt idx="3">
                  <c:v>self-supervised</c:v>
                </c:pt>
              </c:strCache>
            </c:strRef>
          </c:cat>
          <c:val>
            <c:numRef>
              <c:f>RQ4a!$J$2:$M$2</c:f>
              <c:numCache>
                <c:formatCode>General</c:formatCode>
                <c:ptCount val="4"/>
                <c:pt idx="0">
                  <c:v>10</c:v>
                </c:pt>
                <c:pt idx="1">
                  <c:v>2</c:v>
                </c:pt>
                <c:pt idx="2">
                  <c:v>0</c:v>
                </c:pt>
                <c:pt idx="3">
                  <c:v>0</c:v>
                </c:pt>
              </c:numCache>
            </c:numRef>
          </c:val>
        </c:ser>
        <c:ser>
          <c:idx val="1"/>
          <c:order val="1"/>
          <c:tx>
            <c:strRef>
              <c:f>RQ4a!$I$3</c:f>
              <c:strCache>
                <c:ptCount val="1"/>
                <c:pt idx="0">
                  <c:v>k-fold cross validation</c:v>
                </c:pt>
              </c:strCache>
            </c:strRef>
          </c:tx>
          <c:spPr>
            <a:solidFill>
              <a:schemeClr val="accent2"/>
            </a:solidFill>
            <a:ln>
              <a:noFill/>
            </a:ln>
            <a:effectLst/>
          </c:spPr>
          <c:invertIfNegative val="0"/>
          <c:dLbls>
            <c:delete val="1"/>
          </c:dLbls>
          <c:cat>
            <c:strRef>
              <c:f>RQ4a!$J$1:$M$1</c:f>
              <c:strCache>
                <c:ptCount val="4"/>
                <c:pt idx="0">
                  <c:v>supervised</c:v>
                </c:pt>
                <c:pt idx="1">
                  <c:v>weakly supervised</c:v>
                </c:pt>
                <c:pt idx="2">
                  <c:v>unsupervised</c:v>
                </c:pt>
                <c:pt idx="3">
                  <c:v>self-supervised</c:v>
                </c:pt>
              </c:strCache>
            </c:strRef>
          </c:cat>
          <c:val>
            <c:numRef>
              <c:f>RQ4a!$J$3:$M$3</c:f>
              <c:numCache>
                <c:formatCode>General</c:formatCode>
                <c:ptCount val="4"/>
                <c:pt idx="0">
                  <c:v>12</c:v>
                </c:pt>
                <c:pt idx="1">
                  <c:v>0</c:v>
                </c:pt>
                <c:pt idx="2">
                  <c:v>1</c:v>
                </c:pt>
                <c:pt idx="3">
                  <c:v>0</c:v>
                </c:pt>
              </c:numCache>
            </c:numRef>
          </c:val>
        </c:ser>
        <c:ser>
          <c:idx val="2"/>
          <c:order val="2"/>
          <c:tx>
            <c:strRef>
              <c:f>RQ4a!$I$4</c:f>
              <c:strCache>
                <c:ptCount val="1"/>
                <c:pt idx="0">
                  <c:v>not specified</c:v>
                </c:pt>
              </c:strCache>
            </c:strRef>
          </c:tx>
          <c:spPr>
            <a:solidFill>
              <a:schemeClr val="accent3"/>
            </a:solidFill>
            <a:ln>
              <a:noFill/>
            </a:ln>
            <a:effectLst/>
          </c:spPr>
          <c:invertIfNegative val="0"/>
          <c:dLbls>
            <c:delete val="1"/>
          </c:dLbls>
          <c:cat>
            <c:strRef>
              <c:f>RQ4a!$J$1:$M$1</c:f>
              <c:strCache>
                <c:ptCount val="4"/>
                <c:pt idx="0">
                  <c:v>supervised</c:v>
                </c:pt>
                <c:pt idx="1">
                  <c:v>weakly supervised</c:v>
                </c:pt>
                <c:pt idx="2">
                  <c:v>unsupervised</c:v>
                </c:pt>
                <c:pt idx="3">
                  <c:v>self-supervised</c:v>
                </c:pt>
              </c:strCache>
            </c:strRef>
          </c:cat>
          <c:val>
            <c:numRef>
              <c:f>RQ4a!$J$4:$M$4</c:f>
              <c:numCache>
                <c:formatCode>General</c:formatCode>
                <c:ptCount val="4"/>
                <c:pt idx="0">
                  <c:v>1</c:v>
                </c:pt>
                <c:pt idx="1">
                  <c:v>1</c:v>
                </c:pt>
                <c:pt idx="2">
                  <c:v>8</c:v>
                </c:pt>
                <c:pt idx="3">
                  <c:v>1</c:v>
                </c:pt>
              </c:numCache>
            </c:numRef>
          </c:val>
        </c:ser>
        <c:dLbls>
          <c:showLegendKey val="0"/>
          <c:showVal val="0"/>
          <c:showCatName val="0"/>
          <c:showSerName val="0"/>
          <c:showPercent val="0"/>
          <c:showBubbleSize val="0"/>
        </c:dLbls>
        <c:gapWidth val="246"/>
        <c:overlap val="-28"/>
        <c:axId val="373444949"/>
        <c:axId val="339464851"/>
      </c:barChart>
      <c:catAx>
        <c:axId val="37344494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1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p>
        </c:txPr>
        <c:crossAx val="339464851"/>
        <c:crosses val="autoZero"/>
        <c:auto val="1"/>
        <c:lblAlgn val="ctr"/>
        <c:lblOffset val="100"/>
        <c:noMultiLvlLbl val="0"/>
      </c:catAx>
      <c:valAx>
        <c:axId val="339464851"/>
        <c:scaling>
          <c:orientation val="minMax"/>
        </c:scaling>
        <c:delete val="0"/>
        <c:axPos val="l"/>
        <c:majorGridlines>
          <c:spPr>
            <a:ln w="9525" cap="flat" cmpd="sng" algn="ctr">
              <a:solidFill>
                <a:schemeClr val="lt1">
                  <a:lumMod val="902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1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p>
        </c:txPr>
        <c:crossAx val="373444949"/>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zh-CN" sz="1100" b="0" i="0" u="none" strike="noStrike" kern="1200" cap="none" spc="0" normalizeH="0" baseline="0">
                <a:solidFill>
                  <a:schemeClr val="tx1">
                    <a:lumMod val="65000"/>
                    <a:lumOff val="35000"/>
                  </a:schemeClr>
                </a:solidFill>
                <a:uFill>
                  <a:solidFill>
                    <a:schemeClr val="tx1">
                      <a:lumMod val="65000"/>
                      <a:lumOff val="35000"/>
                    </a:schemeClr>
                  </a:solidFill>
                </a:uFill>
                <a:latin typeface="Calibri" panose="020F0502020204030204" charset="0"/>
                <a:ea typeface="+mn-ea"/>
                <a:cs typeface="+mn-cs"/>
              </a:defRPr>
            </a:pPr>
          </a:p>
        </c:txPr>
      </c:legendEntry>
      <c:legendEntry>
        <c:idx val="1"/>
        <c:txPr>
          <a:bodyPr rot="0" spcFirstLastPara="0" vertOverflow="ellipsis" vert="horz" wrap="square" anchor="ctr" anchorCtr="1"/>
          <a:lstStyle/>
          <a:p>
            <a:pPr>
              <a:defRPr lang="zh-CN" sz="1100" b="0" i="0" u="none" strike="noStrike" kern="1200" cap="none" spc="0" normalizeH="0" baseline="0">
                <a:solidFill>
                  <a:schemeClr val="tx1">
                    <a:lumMod val="65000"/>
                    <a:lumOff val="35000"/>
                  </a:schemeClr>
                </a:solidFill>
                <a:uFill>
                  <a:solidFill>
                    <a:schemeClr val="tx1">
                      <a:lumMod val="65000"/>
                      <a:lumOff val="35000"/>
                    </a:schemeClr>
                  </a:solidFill>
                </a:uFill>
                <a:latin typeface="Calibri" panose="020F0502020204030204" charset="0"/>
                <a:ea typeface="+mn-ea"/>
                <a:cs typeface="+mn-cs"/>
              </a:defRPr>
            </a:pPr>
          </a:p>
        </c:txPr>
      </c:legendEntry>
      <c:legendEntry>
        <c:idx val="2"/>
        <c:txPr>
          <a:bodyPr rot="0" spcFirstLastPara="0" vertOverflow="ellipsis" vert="horz" wrap="square" anchor="ctr" anchorCtr="1"/>
          <a:lstStyle/>
          <a:p>
            <a:pPr>
              <a:defRPr lang="zh-CN" sz="1100" b="0" i="0" u="none" strike="noStrike" kern="1200" cap="none" spc="0" normalizeH="0" baseline="0">
                <a:solidFill>
                  <a:schemeClr val="tx1">
                    <a:lumMod val="65000"/>
                    <a:lumOff val="35000"/>
                  </a:schemeClr>
                </a:solidFill>
                <a:uFill>
                  <a:solidFill>
                    <a:schemeClr val="tx1">
                      <a:lumMod val="65000"/>
                      <a:lumOff val="35000"/>
                    </a:schemeClr>
                  </a:solidFill>
                </a:uFill>
                <a:latin typeface="Calibri" panose="020F0502020204030204" charset="0"/>
                <a:ea typeface="+mn-ea"/>
                <a:cs typeface="+mn-cs"/>
              </a:defRPr>
            </a:pPr>
          </a:p>
        </c:txPr>
      </c:legendEntry>
      <c:layout>
        <c:manualLayout>
          <c:xMode val="edge"/>
          <c:yMode val="edge"/>
          <c:x val="0.137404580152672"/>
          <c:y val="0.893605392603389"/>
          <c:w val="0.786986550345329"/>
          <c:h val="0.0774275824376025"/>
        </c:manualLayout>
      </c:layout>
      <c:overlay val="0"/>
      <c:spPr>
        <a:noFill/>
        <a:ln>
          <a:noFill/>
        </a:ln>
        <a:effectLst/>
      </c:spPr>
      <c:txPr>
        <a:bodyPr rot="0" spcFirstLastPara="0" vertOverflow="ellipsis" vert="horz" wrap="square" anchor="ctr" anchorCtr="1"/>
        <a:lstStyle/>
        <a:p>
          <a:pPr>
            <a:defRPr lang="zh-CN" sz="1100" b="0" i="0" u="none" strike="noStrike" kern="1200" cap="none" spc="0" normalizeH="0" baseline="0">
              <a:solidFill>
                <a:schemeClr val="tx1">
                  <a:lumMod val="65000"/>
                  <a:lumOff val="35000"/>
                </a:schemeClr>
              </a:solidFill>
              <a:uFill>
                <a:solidFill>
                  <a:schemeClr val="tx1">
                    <a:lumMod val="65000"/>
                    <a:lumOff val="35000"/>
                  </a:schemeClr>
                </a:solidFill>
              </a:uFill>
              <a:latin typeface="Calibri" panose="020F0502020204030204" charset="0"/>
              <a:ea typeface="+mn-ea"/>
              <a:cs typeface="+mn-cs"/>
            </a:defRPr>
          </a:pPr>
        </a:p>
      </c:txPr>
    </c:legend>
    <c:plotVisOnly val="1"/>
    <c:dispBlanksAs val="gap"/>
    <c:showDLblsOverMax val="0"/>
    <c:extLst>
      <c:ext uri="{0b15fc19-7d7d-44ad-8c2d-2c3a37ce22c3}">
        <chartProps xmlns="https://web.wps.cn/et/2018/main" chartId="{ae668b37-aa5d-42b0-adcf-50cec0aae15d}"/>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RQ4c!$E$1</c:f>
              <c:strCache>
                <c:ptCount val="1"/>
                <c:pt idx="0">
                  <c:v>Number</c:v>
                </c:pt>
              </c:strCache>
            </c:strRef>
          </c:tx>
          <c:spPr>
            <a:solidFill>
              <a:schemeClr val="accent1"/>
            </a:solidFill>
            <a:ln>
              <a:noFill/>
            </a:ln>
            <a:effectLst/>
          </c:spPr>
          <c:invertIfNegative val="0"/>
          <c:dLbls>
            <c:delete val="1"/>
          </c:dLbls>
          <c:cat>
            <c:strRef>
              <c:f>RQ4c!$C$2:$C$30</c:f>
              <c:strCache>
                <c:ptCount val="29"/>
                <c:pt idx="0">
                  <c:v>Precision</c:v>
                </c:pt>
                <c:pt idx="1">
                  <c:v>Recall</c:v>
                </c:pt>
                <c:pt idx="2">
                  <c:v>F1-score</c:v>
                </c:pt>
                <c:pt idx="3">
                  <c:v>Success Rate</c:v>
                </c:pt>
                <c:pt idx="4">
                  <c:v>LRAP</c:v>
                </c:pt>
                <c:pt idx="5">
                  <c:v>Mean Average Precision (MAP)</c:v>
                </c:pt>
                <c:pt idx="6">
                  <c:v>Normalized Discounted Cumulative Gain (nDCG)</c:v>
                </c:pt>
                <c:pt idx="7">
                  <c:v>catalog coverage</c:v>
                </c:pt>
                <c:pt idx="8">
                  <c:v>top-rank</c:v>
                </c:pt>
                <c:pt idx="9">
                  <c:v>Average Success Rate(ASR)</c:v>
                </c:pt>
                <c:pt idx="10">
                  <c:v>Macro F1</c:v>
                </c:pt>
                <c:pt idx="11">
                  <c:v>Micro F1</c:v>
                </c:pt>
                <c:pt idx="12">
                  <c:v>Execution Time</c:v>
                </c:pt>
                <c:pt idx="13">
                  <c:v>BCubed F1-measure</c:v>
                </c:pt>
                <c:pt idx="14">
                  <c:v>Adjusted Rand Index/ Omega Index（ARI/OI）</c:v>
                </c:pt>
                <c:pt idx="15">
                  <c:v>FP rate</c:v>
                </c:pt>
                <c:pt idx="16">
                  <c:v>TP rate</c:v>
                </c:pt>
                <c:pt idx="17">
                  <c:v>Accuracy</c:v>
                </c:pt>
                <c:pt idx="18">
                  <c:v>Micro-hP</c:v>
                </c:pt>
                <c:pt idx="19">
                  <c:v>Micro-hR</c:v>
                </c:pt>
                <c:pt idx="20">
                  <c:v>Micro-hF</c:v>
                </c:pt>
                <c:pt idx="21">
                  <c:v>Ranking Order Correlation (ROC) </c:v>
                </c:pt>
                <c:pt idx="22">
                  <c:v>Processing time</c:v>
                </c:pt>
                <c:pt idx="23">
                  <c:v>Failed Case Ratio(FCR)</c:v>
                </c:pt>
                <c:pt idx="24">
                  <c:v>Relative difference of category number (relDiff)</c:v>
                </c:pt>
                <c:pt idx="25">
                  <c:v>Macro-Recall</c:v>
                </c:pt>
                <c:pt idx="26">
                  <c:v>Macro-Precision</c:v>
                </c:pt>
                <c:pt idx="27">
                  <c:v>polarity</c:v>
                </c:pt>
                <c:pt idx="28">
                  <c:v>agreement</c:v>
                </c:pt>
              </c:strCache>
            </c:strRef>
          </c:cat>
          <c:val>
            <c:numRef>
              <c:f>RQ4c!$E$2:$E$30</c:f>
              <c:numCache>
                <c:formatCode>General</c:formatCode>
                <c:ptCount val="29"/>
                <c:pt idx="0">
                  <c:v>21</c:v>
                </c:pt>
                <c:pt idx="1">
                  <c:v>20</c:v>
                </c:pt>
                <c:pt idx="2">
                  <c:v>13</c:v>
                </c:pt>
                <c:pt idx="3">
                  <c:v>8</c:v>
                </c:pt>
                <c:pt idx="4">
                  <c:v>2</c:v>
                </c:pt>
                <c:pt idx="5">
                  <c:v>5</c:v>
                </c:pt>
                <c:pt idx="6">
                  <c:v>1</c:v>
                </c:pt>
                <c:pt idx="7">
                  <c:v>1</c:v>
                </c:pt>
                <c:pt idx="8">
                  <c:v>2</c:v>
                </c:pt>
                <c:pt idx="9">
                  <c:v>3</c:v>
                </c:pt>
                <c:pt idx="10">
                  <c:v>4</c:v>
                </c:pt>
                <c:pt idx="11">
                  <c:v>3</c:v>
                </c:pt>
                <c:pt idx="12">
                  <c:v>2</c:v>
                </c:pt>
                <c:pt idx="13">
                  <c:v>2</c:v>
                </c:pt>
                <c:pt idx="14">
                  <c:v>2</c:v>
                </c:pt>
                <c:pt idx="15">
                  <c:v>4</c:v>
                </c:pt>
                <c:pt idx="16">
                  <c:v>4</c:v>
                </c:pt>
                <c:pt idx="17">
                  <c:v>5</c:v>
                </c:pt>
                <c:pt idx="18">
                  <c:v>1</c:v>
                </c:pt>
                <c:pt idx="19">
                  <c:v>1</c:v>
                </c:pt>
                <c:pt idx="20">
                  <c:v>1</c:v>
                </c:pt>
                <c:pt idx="21">
                  <c:v>1</c:v>
                </c:pt>
                <c:pt idx="22">
                  <c:v>1</c:v>
                </c:pt>
                <c:pt idx="23">
                  <c:v>1</c:v>
                </c:pt>
                <c:pt idx="24">
                  <c:v>1</c:v>
                </c:pt>
                <c:pt idx="25">
                  <c:v>1</c:v>
                </c:pt>
                <c:pt idx="26">
                  <c:v>1</c:v>
                </c:pt>
                <c:pt idx="27">
                  <c:v>1</c:v>
                </c:pt>
                <c:pt idx="28">
                  <c:v>1</c:v>
                </c:pt>
              </c:numCache>
            </c:numRef>
          </c:val>
        </c:ser>
        <c:dLbls>
          <c:showLegendKey val="0"/>
          <c:showVal val="0"/>
          <c:showCatName val="0"/>
          <c:showSerName val="0"/>
          <c:showPercent val="0"/>
          <c:showBubbleSize val="0"/>
        </c:dLbls>
        <c:gapWidth val="182"/>
        <c:axId val="1848139151"/>
        <c:axId val="1848143951"/>
      </c:barChart>
      <c:catAx>
        <c:axId val="1848139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48143951"/>
        <c:crosses val="autoZero"/>
        <c:auto val="1"/>
        <c:lblAlgn val="ctr"/>
        <c:lblOffset val="100"/>
        <c:noMultiLvlLbl val="0"/>
      </c:catAx>
      <c:valAx>
        <c:axId val="18481439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48139151"/>
        <c:crosses val="autoZero"/>
        <c:crossBetween val="between"/>
      </c:valAx>
      <c:spPr>
        <a:noFill/>
        <a:ln>
          <a:noFill/>
        </a:ln>
        <a:effectLst/>
      </c:spPr>
    </c:plotArea>
    <c:plotVisOnly val="1"/>
    <c:dispBlanksAs val="gap"/>
    <c:showDLblsOverMax val="0"/>
    <c:extLst>
      <c:ext uri="{0b15fc19-7d7d-44ad-8c2d-2c3a37ce22c3}">
        <chartProps xmlns="https://web.wps.cn/et/2018/main" chartId="{9f5c7348-f93c-4384-ad64-cb9a01d76085}"/>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953521933267"/>
          <c:y val="0.0213290232571748"/>
          <c:w val="0.814114420408383"/>
          <c:h val="0.426436854652313"/>
        </c:manualLayout>
      </c:layout>
      <c:barChart>
        <c:barDir val="bar"/>
        <c:grouping val="percentStacked"/>
        <c:varyColors val="0"/>
        <c:ser>
          <c:idx val="0"/>
          <c:order val="0"/>
          <c:tx>
            <c:strRef>
              <c:f>RQ4c!$C$2</c:f>
              <c:strCache>
                <c:ptCount val="1"/>
                <c:pt idx="0">
                  <c:v>Precision</c:v>
                </c:pt>
              </c:strCache>
            </c:strRef>
          </c:tx>
          <c:spPr>
            <a:solidFill>
              <a:schemeClr val="accent1"/>
            </a:solidFill>
            <a:ln>
              <a:noFill/>
            </a:ln>
            <a:effectLst/>
          </c:spPr>
          <c:invertIfNegative val="0"/>
          <c:dLbls>
            <c:dLbl>
              <c:idx val="0"/>
              <c:layout/>
              <c:tx>
                <c:rich>
                  <a:bodyPr rot="0" spcFirstLastPara="1" vertOverflow="ellipsis" vert="horz" wrap="square" lIns="38100" tIns="19050" rIns="38100" bIns="19050" anchor="ctr" anchorCtr="1"/>
                  <a:lstStyle/>
                  <a:p>
                    <a:pPr defTabSz="914400">
                      <a:defRPr lang="zh-CN" sz="900" b="0" i="0" u="none" strike="noStrike" kern="1200" baseline="0">
                        <a:ln>
                          <a:noFill/>
                        </a:ln>
                        <a:solidFill>
                          <a:schemeClr val="bg1"/>
                        </a:solidFill>
                        <a:effectLst>
                          <a:glow rad="165100">
                            <a:schemeClr val="accent1">
                              <a:alpha val="40000"/>
                            </a:schemeClr>
                          </a:glow>
                        </a:effectLst>
                        <a:latin typeface="+mn-lt"/>
                        <a:ea typeface="+mn-ea"/>
                        <a:cs typeface="+mn-cs"/>
                      </a:defRPr>
                    </a:pPr>
                    <a:r>
                      <a:rPr sz="1000" b="1"/>
                      <a:t>3</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dLbl>
              <c:idx val="1"/>
              <c:layout/>
              <c:tx>
                <c:rich>
                  <a:bodyPr rot="0" spcFirstLastPara="1" vertOverflow="ellipsis" vert="horz" wrap="square" lIns="38100" tIns="19050" rIns="38100" bIns="19050" anchor="ctr" anchorCtr="1"/>
                  <a:lstStyle/>
                  <a:p>
                    <a:pPr defTabSz="914400">
                      <a:defRPr lang="zh-CN" sz="900" b="0" i="0" u="none" strike="noStrike" kern="1200" baseline="0">
                        <a:ln>
                          <a:noFill/>
                        </a:ln>
                        <a:solidFill>
                          <a:schemeClr val="bg1"/>
                        </a:solidFill>
                        <a:effectLst>
                          <a:glow rad="165100">
                            <a:schemeClr val="accent1">
                              <a:alpha val="40000"/>
                            </a:schemeClr>
                          </a:glow>
                        </a:effectLst>
                        <a:latin typeface="+mn-lt"/>
                        <a:ea typeface="+mn-ea"/>
                        <a:cs typeface="+mn-cs"/>
                      </a:defRPr>
                    </a:pPr>
                    <a:r>
                      <a:rPr sz="1000" b="1"/>
                      <a:t>3</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dLbl>
              <c:idx val="2"/>
              <c:layout/>
              <c:tx>
                <c:rich>
                  <a:bodyPr rot="0" spcFirstLastPara="1" vertOverflow="ellipsis" vert="horz" wrap="square" lIns="38100" tIns="19050" rIns="38100" bIns="19050" anchor="ctr" anchorCtr="1"/>
                  <a:lstStyle/>
                  <a:p>
                    <a:pPr defTabSz="914400">
                      <a:defRPr lang="zh-CN" sz="900" b="0" i="0" u="none" strike="noStrike" kern="1200" baseline="0">
                        <a:ln>
                          <a:noFill/>
                        </a:ln>
                        <a:solidFill>
                          <a:schemeClr val="bg1"/>
                        </a:solidFill>
                        <a:effectLst>
                          <a:glow rad="165100">
                            <a:schemeClr val="accent1">
                              <a:alpha val="40000"/>
                            </a:schemeClr>
                          </a:glow>
                        </a:effectLst>
                        <a:latin typeface="+mn-lt"/>
                        <a:ea typeface="+mn-ea"/>
                        <a:cs typeface="+mn-cs"/>
                      </a:defRPr>
                    </a:pPr>
                    <a:r>
                      <a:rPr sz="1000" b="1"/>
                      <a:t>15</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numFmt formatCode="General"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ln>
                      <a:noFill/>
                    </a:ln>
                    <a:solidFill>
                      <a:schemeClr val="bg1"/>
                    </a:solidFill>
                    <a:effectLst>
                      <a:glow rad="165100">
                        <a:schemeClr val="accent1">
                          <a:alpha val="40000"/>
                        </a:schemeClr>
                      </a:glow>
                    </a:effectLst>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RQ4c!$G$2:$I$2</c:f>
              <c:numCache>
                <c:formatCode>General</c:formatCode>
                <c:ptCount val="3"/>
                <c:pt idx="0">
                  <c:v>3</c:v>
                </c:pt>
                <c:pt idx="1">
                  <c:v>3</c:v>
                </c:pt>
                <c:pt idx="2">
                  <c:v>15</c:v>
                </c:pt>
              </c:numCache>
            </c:numRef>
          </c:val>
        </c:ser>
        <c:ser>
          <c:idx val="1"/>
          <c:order val="1"/>
          <c:tx>
            <c:strRef>
              <c:f>RQ4c!$C$3</c:f>
              <c:strCache>
                <c:ptCount val="1"/>
                <c:pt idx="0">
                  <c:v>Recall</c:v>
                </c:pt>
              </c:strCache>
            </c:strRef>
          </c:tx>
          <c:spPr>
            <a:solidFill>
              <a:srgbClr val="FF6A00"/>
            </a:solidFill>
            <a:ln>
              <a:noFill/>
            </a:ln>
            <a:effectLst/>
          </c:spPr>
          <c:invertIfNegative val="0"/>
          <c:dLbls>
            <c:dLbl>
              <c:idx val="0"/>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a:solidFill>
                          <a:schemeClr val="tx1"/>
                        </a:solidFill>
                      </a:rPr>
                      <a:t>3</a:t>
                    </a:r>
                    <a:endParaRPr sz="100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dLbl>
              <c:idx val="1"/>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a:solidFill>
                          <a:schemeClr val="tx1"/>
                        </a:solidFill>
                      </a:rPr>
                      <a:t>1</a:t>
                    </a:r>
                    <a:endParaRPr>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0.00265190822091548"/>
                </c:manualLayout>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a:solidFill>
                          <a:schemeClr val="tx1"/>
                        </a:solidFill>
                      </a:rPr>
                      <a:t>16</a:t>
                    </a:r>
                    <a:endParaRPr sz="100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RQ4c!$G$3:$I$3</c:f>
              <c:numCache>
                <c:formatCode>General</c:formatCode>
                <c:ptCount val="3"/>
                <c:pt idx="0">
                  <c:v>3</c:v>
                </c:pt>
                <c:pt idx="1">
                  <c:v>1</c:v>
                </c:pt>
                <c:pt idx="2">
                  <c:v>16</c:v>
                </c:pt>
              </c:numCache>
            </c:numRef>
          </c:val>
        </c:ser>
        <c:ser>
          <c:idx val="2"/>
          <c:order val="2"/>
          <c:tx>
            <c:strRef>
              <c:f>RQ4c!$C$4</c:f>
              <c:strCache>
                <c:ptCount val="1"/>
                <c:pt idx="0">
                  <c:v>F1-score</c:v>
                </c:pt>
              </c:strCache>
            </c:strRef>
          </c:tx>
          <c:spPr>
            <a:solidFill>
              <a:srgbClr val="CFD73A"/>
            </a:solidFill>
            <a:ln>
              <a:noFill/>
            </a:ln>
            <a:effectLst/>
          </c:spPr>
          <c:invertIfNegative val="0"/>
          <c:dLbls>
            <c:dLbl>
              <c:idx val="0"/>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t>2</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dLbl>
              <c:idx val="1"/>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t>1</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dLbl>
              <c:idx val="2"/>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t>10</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RQ4c!$G$4:$I$4</c:f>
              <c:numCache>
                <c:formatCode>General</c:formatCode>
                <c:ptCount val="3"/>
                <c:pt idx="0">
                  <c:v>2</c:v>
                </c:pt>
                <c:pt idx="1">
                  <c:v>1</c:v>
                </c:pt>
                <c:pt idx="2">
                  <c:v>10</c:v>
                </c:pt>
              </c:numCache>
            </c:numRef>
          </c:val>
        </c:ser>
        <c:ser>
          <c:idx val="3"/>
          <c:order val="3"/>
          <c:tx>
            <c:strRef>
              <c:f>RQ4c!$C$5</c:f>
              <c:strCache>
                <c:ptCount val="1"/>
                <c:pt idx="0">
                  <c:v>Success Rate</c:v>
                </c:pt>
              </c:strCache>
            </c:strRef>
          </c:tx>
          <c:spPr>
            <a:pattFill prst="pct75">
              <a:fgClr>
                <a:schemeClr val="accent4">
                  <a:lumMod val="75000"/>
                </a:schemeClr>
              </a:fgClr>
              <a:bgClr>
                <a:schemeClr val="bg1"/>
              </a:bgClr>
            </a:pattFill>
            <a:ln>
              <a:noFill/>
            </a:ln>
            <a:effectLst/>
          </c:spPr>
          <c:invertIfNegative val="0"/>
          <c:dLbls>
            <c:dLbl>
              <c:idx val="1"/>
              <c:layout>
                <c:manualLayout>
                  <c:x val="0"/>
                  <c:y val="-0.00265190822091548"/>
                </c:manualLayout>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t>1</a:t>
                    </a:r>
                    <a:endParaRPr sz="1000" b="1"/>
                  </a:p>
                </c:rich>
              </c:tx>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t>7</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RQ4c!$G$5:$I$5</c:f>
              <c:numCache>
                <c:formatCode>General</c:formatCode>
                <c:ptCount val="3"/>
                <c:pt idx="1">
                  <c:v>1</c:v>
                </c:pt>
                <c:pt idx="2">
                  <c:v>7</c:v>
                </c:pt>
              </c:numCache>
            </c:numRef>
          </c:val>
        </c:ser>
        <c:ser>
          <c:idx val="4"/>
          <c:order val="4"/>
          <c:tx>
            <c:strRef>
              <c:f>RQ4c!$C$6</c:f>
              <c:strCache>
                <c:ptCount val="1"/>
                <c:pt idx="0">
                  <c:v>LRAP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RQ4c!$G$6:$I$6</c:f>
              <c:numCache>
                <c:formatCode>General</c:formatCode>
                <c:ptCount val="3"/>
                <c:pt idx="2">
                  <c:v>2</c:v>
                </c:pt>
              </c:numCache>
            </c:numRef>
          </c:val>
        </c:ser>
        <c:ser>
          <c:idx val="5"/>
          <c:order val="5"/>
          <c:tx>
            <c:strRef>
              <c:f>RQ4c!$C$7</c:f>
              <c:strCache>
                <c:ptCount val="1"/>
                <c:pt idx="0">
                  <c:v>Mean Average Precision (MAP)</c:v>
                </c:pt>
              </c:strCache>
            </c:strRef>
          </c:tx>
          <c:spPr>
            <a:solidFill>
              <a:srgbClr val="FFBDB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RQ4c!$G$7:$I$7</c:f>
              <c:numCache>
                <c:formatCode>General</c:formatCode>
                <c:ptCount val="3"/>
                <c:pt idx="1">
                  <c:v>1</c:v>
                </c:pt>
                <c:pt idx="2">
                  <c:v>4</c:v>
                </c:pt>
              </c:numCache>
            </c:numRef>
          </c:val>
        </c:ser>
        <c:ser>
          <c:idx val="6"/>
          <c:order val="6"/>
          <c:tx>
            <c:strRef>
              <c:f>RQ4c!$C$8</c:f>
              <c:strCache>
                <c:ptCount val="1"/>
                <c:pt idx="0">
                  <c:v>Normalized Discounted Cumulative Gain (nDCG)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RQ4c!$G$8:$I$8</c:f>
              <c:numCache>
                <c:formatCode>General</c:formatCode>
                <c:ptCount val="3"/>
                <c:pt idx="2">
                  <c:v>1</c:v>
                </c:pt>
              </c:numCache>
            </c:numRef>
          </c:val>
        </c:ser>
        <c:ser>
          <c:idx val="7"/>
          <c:order val="7"/>
          <c:tx>
            <c:strRef>
              <c:f>RQ4c!$C$9</c:f>
              <c:strCache>
                <c:ptCount val="1"/>
                <c:pt idx="0">
                  <c:v>catalog coverage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RQ4c!$G$9:$I$9</c:f>
              <c:numCache>
                <c:formatCode>General</c:formatCode>
                <c:ptCount val="3"/>
                <c:pt idx="2">
                  <c:v>1</c:v>
                </c:pt>
              </c:numCache>
            </c:numRef>
          </c:val>
        </c:ser>
        <c:ser>
          <c:idx val="8"/>
          <c:order val="8"/>
          <c:tx>
            <c:strRef>
              <c:f>RQ4c!$C$10</c:f>
              <c:strCache>
                <c:ptCount val="1"/>
                <c:pt idx="0">
                  <c:v>top-rank</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RQ4c!$G$10:$I$10</c:f>
              <c:numCache>
                <c:formatCode>General</c:formatCode>
                <c:ptCount val="3"/>
                <c:pt idx="2">
                  <c:v>2</c:v>
                </c:pt>
              </c:numCache>
            </c:numRef>
          </c:val>
        </c:ser>
        <c:ser>
          <c:idx val="9"/>
          <c:order val="9"/>
          <c:tx>
            <c:strRef>
              <c:f>RQ4c!$C$11</c:f>
              <c:strCache>
                <c:ptCount val="1"/>
                <c:pt idx="0">
                  <c:v>Average Success Rate(ASR)</c:v>
                </c:pt>
              </c:strCache>
            </c:strRef>
          </c:tx>
          <c:spPr>
            <a:pattFill prst="openDmnd">
              <a:fgClr>
                <a:srgbClr val="A57CBA"/>
              </a:fgClr>
              <a:bgClr>
                <a:schemeClr val="accent1">
                  <a:lumMod val="75000"/>
                </a:schemeClr>
              </a:bgClr>
            </a:pattFill>
            <a:ln>
              <a:noFill/>
            </a:ln>
            <a:effectLst/>
          </c:spPr>
          <c:invertIfNegative val="0"/>
          <c:dLbls>
            <c:dLbl>
              <c:idx val="2"/>
              <c:layout>
                <c:manualLayout>
                  <c:x val="0"/>
                  <c:y val="-0.00265190822091548"/>
                </c:manualLayout>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solidFill>
                          <a:schemeClr val="bg1"/>
                        </a:solidFill>
                      </a:rPr>
                      <a:t>3</a:t>
                    </a:r>
                    <a:endParaRPr lang="en-US" altLang="zh-CN" sz="1000" b="1" baseline="0">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RQ4c!$G$11:$I$11</c:f>
              <c:numCache>
                <c:formatCode>General</c:formatCode>
                <c:ptCount val="3"/>
                <c:pt idx="2">
                  <c:v>3</c:v>
                </c:pt>
              </c:numCache>
            </c:numRef>
          </c:val>
        </c:ser>
        <c:ser>
          <c:idx val="10"/>
          <c:order val="10"/>
          <c:tx>
            <c:strRef>
              <c:f>RQ4c!$C$12</c:f>
              <c:strCache>
                <c:ptCount val="1"/>
                <c:pt idx="0">
                  <c:v>Macro F1</c:v>
                </c:pt>
              </c:strCache>
            </c:strRef>
          </c:tx>
          <c:spPr>
            <a:pattFill prst="pct30">
              <a:fgClr>
                <a:srgbClr val="C3DB74"/>
              </a:fgClr>
              <a:bgClr>
                <a:schemeClr val="bg1"/>
              </a:bgClr>
            </a:pattFill>
            <a:ln>
              <a:noFill/>
            </a:ln>
            <a:effectLst/>
          </c:spPr>
          <c:invertIfNegative val="0"/>
          <c:dLbls>
            <c:dLbl>
              <c:idx val="2"/>
              <c:layout>
                <c:manualLayout>
                  <c:x val="0"/>
                  <c:y val="-0.0013836042891733"/>
                </c:manualLayout>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a:solidFill>
                          <a:schemeClr val="tx1"/>
                        </a:solidFill>
                      </a:rPr>
                      <a:t>4</a:t>
                    </a:r>
                    <a:endParaRPr lang="en-US" altLang="zh-CN" baseline="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RQ4c!$G$12:$I$12</c:f>
              <c:numCache>
                <c:formatCode>General</c:formatCode>
                <c:ptCount val="3"/>
                <c:pt idx="2">
                  <c:v>4</c:v>
                </c:pt>
              </c:numCache>
            </c:numRef>
          </c:val>
        </c:ser>
        <c:ser>
          <c:idx val="11"/>
          <c:order val="11"/>
          <c:tx>
            <c:strRef>
              <c:f>RQ4c!$C$13</c:f>
              <c:strCache>
                <c:ptCount val="1"/>
                <c:pt idx="0">
                  <c:v>Micro F1</c:v>
                </c:pt>
              </c:strCache>
            </c:strRef>
          </c:tx>
          <c:spPr>
            <a:pattFill prst="pct50">
              <a:fgClr>
                <a:schemeClr val="accent6">
                  <a:lumMod val="50000"/>
                </a:schemeClr>
              </a:fgClr>
              <a:bgClr>
                <a:schemeClr val="bg1"/>
              </a:bgClr>
            </a:pattFill>
            <a:ln>
              <a:noFill/>
            </a:ln>
            <a:effectLst/>
          </c:spPr>
          <c:invertIfNegative val="0"/>
          <c:dLbls>
            <c:dLbl>
              <c:idx val="2"/>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solidFill>
                          <a:schemeClr val="tx1"/>
                        </a:solidFill>
                      </a:rPr>
                      <a:t>3</a:t>
                    </a:r>
                    <a:endParaRPr lang="en-US" altLang="zh-CN" sz="1000" b="1" baseline="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RQ4c!$G$13:$I$13</c:f>
              <c:numCache>
                <c:formatCode>General</c:formatCode>
                <c:ptCount val="3"/>
                <c:pt idx="2">
                  <c:v>3</c:v>
                </c:pt>
              </c:numCache>
            </c:numRef>
          </c:val>
        </c:ser>
        <c:ser>
          <c:idx val="12"/>
          <c:order val="12"/>
          <c:tx>
            <c:strRef>
              <c:f>RQ4c!$C$14</c:f>
              <c:strCache>
                <c:ptCount val="1"/>
                <c:pt idx="0">
                  <c:v>Execution Time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RQ4c!$G$14:$I$14</c:f>
              <c:numCache>
                <c:formatCode>General</c:formatCode>
                <c:ptCount val="3"/>
                <c:pt idx="1">
                  <c:v>2</c:v>
                </c:pt>
              </c:numCache>
            </c:numRef>
          </c:val>
        </c:ser>
        <c:ser>
          <c:idx val="13"/>
          <c:order val="13"/>
          <c:tx>
            <c:strRef>
              <c:f>RQ4c!$C$15</c:f>
              <c:strCache>
                <c:ptCount val="1"/>
                <c:pt idx="0">
                  <c:v>BCubed F1-measure</c:v>
                </c:pt>
              </c:strCache>
            </c:strRef>
          </c:tx>
          <c:spPr>
            <a:pattFill prst="shingle">
              <a:fgClr>
                <a:srgbClr val="FFA200"/>
              </a:fgClr>
              <a:bgClr>
                <a:schemeClr val="tx1">
                  <a:lumMod val="95000"/>
                  <a:lumOff val="5000"/>
                </a:schemeClr>
              </a:bgClr>
            </a:pattFill>
            <a:ln>
              <a:noFill/>
            </a:ln>
            <a:effectLst/>
          </c:spPr>
          <c:invertIfNegative val="0"/>
          <c:dLbls>
            <c:dLbl>
              <c:idx val="1"/>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t>2</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RQ4c!$G$15:$I$15</c:f>
              <c:numCache>
                <c:formatCode>General</c:formatCode>
                <c:ptCount val="3"/>
                <c:pt idx="1">
                  <c:v>2</c:v>
                </c:pt>
              </c:numCache>
            </c:numRef>
          </c:val>
        </c:ser>
        <c:ser>
          <c:idx val="14"/>
          <c:order val="14"/>
          <c:tx>
            <c:strRef>
              <c:f>RQ4c!$C$16</c:f>
              <c:strCache>
                <c:ptCount val="1"/>
                <c:pt idx="0">
                  <c:v>Adjusted Rand Index/ Omega Index（ARI/OI）</c:v>
                </c:pt>
              </c:strCache>
            </c:strRef>
          </c:tx>
          <c:spPr>
            <a:solidFill>
              <a:schemeClr val="accent3">
                <a:lumMod val="80000"/>
                <a:lumOff val="20000"/>
              </a:schemeClr>
            </a:solidFill>
            <a:ln>
              <a:noFill/>
            </a:ln>
            <a:effectLst/>
          </c:spPr>
          <c:invertIfNegative val="0"/>
          <c:dLbls>
            <c:dLbl>
              <c:idx val="1"/>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t>2</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RQ4c!$G$16:$I$16</c:f>
              <c:numCache>
                <c:formatCode>General</c:formatCode>
                <c:ptCount val="3"/>
                <c:pt idx="1">
                  <c:v>2</c:v>
                </c:pt>
              </c:numCache>
            </c:numRef>
          </c:val>
        </c:ser>
        <c:ser>
          <c:idx val="15"/>
          <c:order val="15"/>
          <c:tx>
            <c:strRef>
              <c:f>RQ4c!$C$17</c:f>
              <c:strCache>
                <c:ptCount val="1"/>
                <c:pt idx="0">
                  <c:v>FP rate</c:v>
                </c:pt>
              </c:strCache>
            </c:strRef>
          </c:tx>
          <c:spPr>
            <a:solidFill>
              <a:srgbClr val="80FF01"/>
            </a:solidFill>
            <a:ln>
              <a:noFill/>
            </a:ln>
            <a:effectLst/>
          </c:spPr>
          <c:invertIfNegative val="0"/>
          <c:dLbls>
            <c:dLbl>
              <c:idx val="1"/>
              <c:layout/>
              <c:tx>
                <c:rich>
                  <a:bodyPr rot="0" spcFirstLastPara="1" vertOverflow="ellipsis" vert="horz" wrap="square" lIns="38100" tIns="19050" rIns="38100" bIns="19050" anchor="ctr" anchorCtr="1"/>
                  <a:lstStyle/>
                  <a:p>
                    <a:pPr defTabSz="914400">
                      <a:defRPr lang="zh-CN" sz="900" b="0" i="0" u="none" strike="noStrike" kern="1200" cap="none" spc="0" normalizeH="0" baseline="0">
                        <a:solidFill>
                          <a:schemeClr val="tx1"/>
                        </a:solidFill>
                        <a:uFill>
                          <a:solidFill>
                            <a:schemeClr val="bg1"/>
                          </a:solidFill>
                        </a:uFill>
                        <a:latin typeface="+mn-lt"/>
                        <a:ea typeface="+mn-ea"/>
                        <a:cs typeface="+mn-cs"/>
                      </a:defRPr>
                    </a:pPr>
                    <a:r>
                      <a:rPr sz="1000" b="1"/>
                      <a:t>1</a:t>
                    </a:r>
                    <a:endParaRPr sz="1000" b="1"/>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cap="none" spc="0" normalizeH="0" baseline="0">
                    <a:solidFill>
                      <a:schemeClr val="tx1"/>
                    </a:solidFill>
                    <a:uFill>
                      <a:solidFill>
                        <a:schemeClr val="bg1"/>
                      </a:solidFill>
                    </a:u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RQ4c!$G$17:$I$17</c:f>
              <c:numCache>
                <c:formatCode>General</c:formatCode>
                <c:ptCount val="3"/>
                <c:pt idx="1">
                  <c:v>1</c:v>
                </c:pt>
                <c:pt idx="2">
                  <c:v>3</c:v>
                </c:pt>
              </c:numCache>
            </c:numRef>
          </c:val>
        </c:ser>
        <c:ser>
          <c:idx val="16"/>
          <c:order val="16"/>
          <c:tx>
            <c:strRef>
              <c:f>RQ4c!$C$18</c:f>
              <c:strCache>
                <c:ptCount val="1"/>
                <c:pt idx="0">
                  <c:v>TP rate</c:v>
                </c:pt>
              </c:strCache>
            </c:strRef>
          </c:tx>
          <c:spPr>
            <a:pattFill prst="wdUpDiag">
              <a:fgClr>
                <a:srgbClr val="00CCFF"/>
              </a:fgClr>
              <a:bgClr>
                <a:schemeClr val="bg1"/>
              </a:bgClr>
            </a:pattFill>
            <a:ln>
              <a:noFill/>
            </a:ln>
            <a:effectLst/>
          </c:spPr>
          <c:invertIfNegative val="0"/>
          <c:dLbls>
            <c:dLbl>
              <c:idx val="1"/>
              <c:layout>
                <c:manualLayout>
                  <c:x val="0"/>
                  <c:y val="-0.00276720857834659"/>
                </c:manualLayout>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solidFill>
                          <a:schemeClr val="tx1"/>
                        </a:solidFill>
                      </a:rPr>
                      <a:t>1</a:t>
                    </a:r>
                    <a:endParaRPr lang="en-US" altLang="zh-CN" sz="1000" b="1" baseline="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a:solidFill>
                          <a:schemeClr val="tx1"/>
                        </a:solidFill>
                      </a:rPr>
                      <a:t>3</a:t>
                    </a:r>
                    <a:endParaRPr lang="en-US" altLang="zh-CN" sz="1000" baseline="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RQ4c!$G$18:$I$18</c:f>
              <c:numCache>
                <c:formatCode>General</c:formatCode>
                <c:ptCount val="3"/>
                <c:pt idx="1">
                  <c:v>1</c:v>
                </c:pt>
                <c:pt idx="2">
                  <c:v>3</c:v>
                </c:pt>
              </c:numCache>
            </c:numRef>
          </c:val>
        </c:ser>
        <c:ser>
          <c:idx val="17"/>
          <c:order val="17"/>
          <c:tx>
            <c:strRef>
              <c:f>RQ4c!$C$19</c:f>
              <c:strCache>
                <c:ptCount val="1"/>
                <c:pt idx="0">
                  <c:v>Accuracy</c:v>
                </c:pt>
              </c:strCache>
            </c:strRef>
          </c:tx>
          <c:spPr>
            <a:pattFill prst="dashVert">
              <a:fgClr>
                <a:schemeClr val="accent6"/>
              </a:fgClr>
              <a:bgClr>
                <a:schemeClr val="bg1"/>
              </a:bgClr>
            </a:pattFill>
            <a:ln>
              <a:noFill/>
            </a:ln>
            <a:effectLst/>
          </c:spPr>
          <c:invertIfNegative val="0"/>
          <c:dLbls>
            <c:dLbl>
              <c:idx val="1"/>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solidFill>
                          <a:schemeClr val="tx1"/>
                        </a:solidFill>
                      </a:rPr>
                      <a:t>1</a:t>
                    </a:r>
                    <a:endParaRPr lang="en-US" altLang="zh-CN" sz="1000" b="1" baseline="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dLbl>
              <c:idx val="2"/>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solidFill>
                          <a:schemeClr val="tx1"/>
                        </a:solidFill>
                      </a:rPr>
                      <a:t>4</a:t>
                    </a:r>
                    <a:endParaRPr lang="en-US" altLang="zh-CN" sz="1000" b="1" baseline="0">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RQ4c!$G$19:$I$19</c:f>
              <c:numCache>
                <c:formatCode>General</c:formatCode>
                <c:ptCount val="3"/>
                <c:pt idx="1">
                  <c:v>1</c:v>
                </c:pt>
                <c:pt idx="2">
                  <c:v>4</c:v>
                </c:pt>
              </c:numCache>
            </c:numRef>
          </c:val>
        </c:ser>
        <c:ser>
          <c:idx val="18"/>
          <c:order val="18"/>
          <c:tx>
            <c:strRef>
              <c:f>RQ4c!$C$20</c:f>
              <c:strCache>
                <c:ptCount val="1"/>
                <c:pt idx="0">
                  <c:v>Micro-hP</c:v>
                </c:pt>
              </c:strCache>
            </c:strRef>
          </c:tx>
          <c:spPr>
            <a:solidFill>
              <a:srgbClr val="E7C1E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cap="none" spc="0" normalizeH="0" baseline="0">
                    <a:solidFill>
                      <a:schemeClr val="tx1"/>
                    </a:solidFill>
                    <a:uFill>
                      <a:solidFill>
                        <a:schemeClr val="bg1"/>
                      </a:solidFill>
                    </a:u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RQ4c!$G$20:$I$20</c:f>
              <c:numCache>
                <c:formatCode>General</c:formatCode>
                <c:ptCount val="3"/>
                <c:pt idx="2">
                  <c:v>1</c:v>
                </c:pt>
              </c:numCache>
            </c:numRef>
          </c:val>
        </c:ser>
        <c:ser>
          <c:idx val="19"/>
          <c:order val="19"/>
          <c:tx>
            <c:strRef>
              <c:f>RQ4c!$C$21</c:f>
              <c:strCache>
                <c:ptCount val="1"/>
                <c:pt idx="0">
                  <c:v>Micro-hR</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RQ4c!$G$21:$I$21</c:f>
              <c:numCache>
                <c:formatCode>General</c:formatCode>
                <c:ptCount val="3"/>
                <c:pt idx="2">
                  <c:v>1</c:v>
                </c:pt>
              </c:numCache>
            </c:numRef>
          </c:val>
        </c:ser>
        <c:ser>
          <c:idx val="20"/>
          <c:order val="20"/>
          <c:tx>
            <c:strRef>
              <c:f>RQ4c!$C$22</c:f>
              <c:strCache>
                <c:ptCount val="1"/>
                <c:pt idx="0">
                  <c:v>Micro-hF</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RQ4c!$G$22:$I$22</c:f>
              <c:numCache>
                <c:formatCode>General</c:formatCode>
                <c:ptCount val="3"/>
                <c:pt idx="2">
                  <c:v>1</c:v>
                </c:pt>
              </c:numCache>
            </c:numRef>
          </c:val>
        </c:ser>
        <c:ser>
          <c:idx val="21"/>
          <c:order val="21"/>
          <c:tx>
            <c:strRef>
              <c:f>RQ4c!$C$23</c:f>
              <c:strCache>
                <c:ptCount val="1"/>
                <c:pt idx="0">
                  <c:v>Ranking Order Correlation (ROC) </c:v>
                </c:pt>
              </c:strCache>
            </c:strRef>
          </c:tx>
          <c:spPr>
            <a:pattFill prst="smCheck">
              <a:fgClr>
                <a:srgbClr val="A4D663"/>
              </a:fgClr>
              <a:bgClr>
                <a:schemeClr val="bg1">
                  <a:lumMod val="65000"/>
                </a:schemeClr>
              </a:bgClr>
            </a:pattFill>
            <a:ln>
              <a:noFill/>
            </a:ln>
            <a:effectLst/>
          </c:spPr>
          <c:invertIfNegative val="0"/>
          <c:dLbls>
            <c:dLbl>
              <c:idx val="1"/>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solidFill>
                          <a:schemeClr val="tx1"/>
                        </a:solidFill>
                      </a:rPr>
                      <a:t>1</a:t>
                    </a:r>
                    <a:endParaRPr sz="1000" b="1">
                      <a:solidFill>
                        <a:schemeClr val="tx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RQ4c!$G$23:$I$23</c:f>
              <c:numCache>
                <c:formatCode>General</c:formatCode>
                <c:ptCount val="3"/>
                <c:pt idx="1">
                  <c:v>1</c:v>
                </c:pt>
              </c:numCache>
            </c:numRef>
          </c:val>
        </c:ser>
        <c:ser>
          <c:idx val="22"/>
          <c:order val="22"/>
          <c:tx>
            <c:strRef>
              <c:f>RQ4c!$C$24</c:f>
              <c:strCache>
                <c:ptCount val="1"/>
                <c:pt idx="0">
                  <c:v>Processing time</c:v>
                </c:pt>
              </c:strCache>
            </c:strRef>
          </c:tx>
          <c:spPr>
            <a:solidFill>
              <a:srgbClr val="00FF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cap="none" spc="0" normalizeH="0" baseline="0">
                    <a:solidFill>
                      <a:schemeClr val="tx1"/>
                    </a:solidFill>
                    <a:uFill>
                      <a:solidFill>
                        <a:schemeClr val="bg1"/>
                      </a:solidFill>
                    </a:u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RQ4c!$G$24:$I$24</c:f>
              <c:numCache>
                <c:formatCode>General</c:formatCode>
                <c:ptCount val="3"/>
                <c:pt idx="2">
                  <c:v>1</c:v>
                </c:pt>
              </c:numCache>
            </c:numRef>
          </c:val>
        </c:ser>
        <c:ser>
          <c:idx val="23"/>
          <c:order val="23"/>
          <c:tx>
            <c:strRef>
              <c:f>RQ4c!$C$25</c:f>
              <c:strCache>
                <c:ptCount val="1"/>
                <c:pt idx="0">
                  <c:v>Failed Case Ratio(FCR)</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RQ4c!$G$25:$I$25</c:f>
              <c:numCache>
                <c:formatCode>General</c:formatCode>
                <c:ptCount val="3"/>
                <c:pt idx="2">
                  <c:v>1</c:v>
                </c:pt>
              </c:numCache>
            </c:numRef>
          </c:val>
        </c:ser>
        <c:ser>
          <c:idx val="24"/>
          <c:order val="24"/>
          <c:tx>
            <c:strRef>
              <c:f>RQ4c!$C$26</c:f>
              <c:strCache>
                <c:ptCount val="1"/>
                <c:pt idx="0">
                  <c:v>Relative difference of category number (relDiff)</c:v>
                </c:pt>
              </c:strCache>
            </c:strRef>
          </c:tx>
          <c:spPr>
            <a:solidFill>
              <a:srgbClr val="721F93"/>
            </a:solidFill>
            <a:ln>
              <a:noFill/>
            </a:ln>
            <a:effectLst/>
          </c:spPr>
          <c:invertIfNegative val="0"/>
          <c:dLbls>
            <c:dLbl>
              <c:idx val="0"/>
              <c:delete val="1"/>
            </c:dLbl>
            <c:dLbl>
              <c:idx val="1"/>
              <c:layout/>
              <c:tx>
                <c:rich>
                  <a:bodyPr rot="0" spcFirstLastPara="1" vertOverflow="ellipsis" vert="horz" wrap="square" lIns="38100" tIns="19050" rIns="38100" bIns="19050" anchor="ctr" anchorCtr="1"/>
                  <a:lstStyle/>
                  <a:p>
                    <a:pPr defTabSz="914400">
                      <a:defRPr lang="zh-CN" sz="900" b="0" i="0" u="none" strike="noStrike" kern="1200" baseline="0">
                        <a:solidFill>
                          <a:schemeClr val="bg1"/>
                        </a:solidFill>
                        <a:latin typeface="+mn-lt"/>
                        <a:ea typeface="+mn-ea"/>
                        <a:cs typeface="+mn-cs"/>
                      </a:defRPr>
                    </a:pPr>
                    <a:r>
                      <a:rPr sz="1000" b="1">
                        <a:solidFill>
                          <a:schemeClr val="bg1"/>
                        </a:solidFill>
                      </a:rPr>
                      <a:t>1</a:t>
                    </a:r>
                    <a:endParaRPr sz="1000" b="1">
                      <a:solidFill>
                        <a:schemeClr val="bg1"/>
                      </a:solidFill>
                    </a:endParaRPr>
                  </a:p>
                </c:rich>
              </c:tx>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RQ4c!$G$26:$I$26</c:f>
              <c:numCache>
                <c:formatCode>General</c:formatCode>
                <c:ptCount val="3"/>
                <c:pt idx="1">
                  <c:v>1</c:v>
                </c:pt>
              </c:numCache>
            </c:numRef>
          </c:val>
        </c:ser>
        <c:ser>
          <c:idx val="25"/>
          <c:order val="25"/>
          <c:tx>
            <c:strRef>
              <c:f>RQ4c!$C$27</c:f>
              <c:strCache>
                <c:ptCount val="1"/>
                <c:pt idx="0">
                  <c:v>Macro-Recall</c:v>
                </c:pt>
              </c:strCache>
            </c:strRef>
          </c:tx>
          <c:spPr>
            <a:solidFill>
              <a:srgbClr val="FFD9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cap="none" spc="0" normalizeH="0" baseline="0">
                    <a:solidFill>
                      <a:schemeClr val="tx1"/>
                    </a:solidFill>
                    <a:uFill>
                      <a:solidFill>
                        <a:schemeClr val="bg1"/>
                      </a:solidFill>
                    </a:u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RQ4c!$G$27:$I$27</c:f>
              <c:numCache>
                <c:formatCode>General</c:formatCode>
                <c:ptCount val="3"/>
                <c:pt idx="2">
                  <c:v>1</c:v>
                </c:pt>
              </c:numCache>
            </c:numRef>
          </c:val>
        </c:ser>
        <c:ser>
          <c:idx val="26"/>
          <c:order val="26"/>
          <c:tx>
            <c:strRef>
              <c:f>RQ4c!$C$28</c:f>
              <c:strCache>
                <c:ptCount val="1"/>
                <c:pt idx="0">
                  <c:v>Macro-Precision</c:v>
                </c:pt>
              </c:strCache>
            </c:strRef>
          </c:tx>
          <c:spPr>
            <a:solidFill>
              <a:srgbClr val="F6FC1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cap="none" spc="0" normalizeH="0" baseline="0">
                    <a:solidFill>
                      <a:schemeClr val="tx1"/>
                    </a:solidFill>
                    <a:uFill>
                      <a:solidFill>
                        <a:schemeClr val="bg1"/>
                      </a:solidFill>
                    </a:u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RQ4c!$G$28:$I$28</c:f>
              <c:numCache>
                <c:formatCode>General</c:formatCode>
                <c:ptCount val="3"/>
                <c:pt idx="2">
                  <c:v>1</c:v>
                </c:pt>
              </c:numCache>
            </c:numRef>
          </c:val>
        </c:ser>
        <c:ser>
          <c:idx val="27"/>
          <c:order val="27"/>
          <c:tx>
            <c:strRef>
              <c:f>RQ4c!$C$29</c:f>
              <c:strCache>
                <c:ptCount val="1"/>
                <c:pt idx="0">
                  <c:v>polarity</c:v>
                </c:pt>
              </c:strCache>
            </c:strRef>
          </c:tx>
          <c:spPr>
            <a:solidFill>
              <a:srgbClr val="FB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bg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RQ4c!$G$29:$I$29</c:f>
              <c:numCache>
                <c:formatCode>General</c:formatCode>
                <c:ptCount val="3"/>
                <c:pt idx="0">
                  <c:v>1</c:v>
                </c:pt>
              </c:numCache>
            </c:numRef>
          </c:val>
        </c:ser>
        <c:ser>
          <c:idx val="28"/>
          <c:order val="28"/>
          <c:tx>
            <c:strRef>
              <c:f>RQ4c!$C$30</c:f>
              <c:strCache>
                <c:ptCount val="1"/>
                <c:pt idx="0">
                  <c:v>agreement</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cap="none" spc="0" normalizeH="0" baseline="0">
                    <a:solidFill>
                      <a:schemeClr val="tx1"/>
                    </a:solidFill>
                    <a:uFill>
                      <a:solidFill>
                        <a:schemeClr val="bg1"/>
                      </a:solidFill>
                    </a:u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RQ4c!$G$1:$I$1</c:f>
              <c:strCache>
                <c:ptCount val="3"/>
                <c:pt idx="0">
                  <c:v>Tag Generation</c:v>
                </c:pt>
                <c:pt idx="1">
                  <c:v>Repositories Clustering</c:v>
                </c:pt>
                <c:pt idx="2">
                  <c:v>Repositories Classification</c:v>
                </c:pt>
              </c:strCache>
            </c:strRef>
          </c:cat>
          <c:val>
            <c:numRef>
              <c:f>RQ4c!$G$30:$I$30</c:f>
              <c:numCache>
                <c:formatCode>General</c:formatCode>
                <c:ptCount val="3"/>
                <c:pt idx="0">
                  <c:v>1</c:v>
                </c:pt>
              </c:numCache>
            </c:numRef>
          </c:val>
        </c:ser>
        <c:dLbls>
          <c:showLegendKey val="0"/>
          <c:showVal val="1"/>
          <c:showCatName val="0"/>
          <c:showSerName val="0"/>
          <c:showPercent val="0"/>
          <c:showBubbleSize val="0"/>
        </c:dLbls>
        <c:gapWidth val="150"/>
        <c:overlap val="100"/>
        <c:axId val="912198336"/>
        <c:axId val="912196896"/>
      </c:barChart>
      <c:catAx>
        <c:axId val="91219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000" b="1" i="0" u="none" strike="noStrike" kern="1200" baseline="0">
                <a:solidFill>
                  <a:schemeClr val="tx1">
                    <a:lumMod val="65000"/>
                    <a:lumOff val="35000"/>
                  </a:schemeClr>
                </a:solidFill>
                <a:latin typeface="+mn-lt"/>
                <a:ea typeface="+mn-ea"/>
                <a:cs typeface="+mn-cs"/>
              </a:defRPr>
            </a:pPr>
          </a:p>
        </c:txPr>
        <c:crossAx val="912196896"/>
        <c:crosses val="autoZero"/>
        <c:auto val="1"/>
        <c:lblAlgn val="ctr"/>
        <c:lblOffset val="100"/>
        <c:noMultiLvlLbl val="0"/>
      </c:catAx>
      <c:valAx>
        <c:axId val="912196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12198336"/>
        <c:crosses val="autoZero"/>
        <c:crossBetween val="between"/>
      </c:valAx>
      <c:spPr>
        <a:noFill/>
        <a:ln>
          <a:noFill/>
        </a:ln>
        <a:effectLst/>
      </c:spPr>
    </c:plotArea>
    <c:legend>
      <c:legendPos val="b"/>
      <c:layout>
        <c:manualLayout>
          <c:xMode val="edge"/>
          <c:yMode val="edge"/>
          <c:x val="0.222268077450084"/>
          <c:y val="0.522509981498596"/>
          <c:w val="0.654269138498431"/>
          <c:h val="0.461047735075867"/>
        </c:manualLayout>
      </c:layout>
      <c:overlay val="0"/>
      <c:spPr>
        <a:noFill/>
        <a:ln>
          <a:noFill/>
        </a:ln>
        <a:effectLst/>
      </c:spPr>
      <c:txPr>
        <a:bodyPr rot="0" spcFirstLastPara="1"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0418cb4c-4ab5-4824-b749-b0104d6aec1e}"/>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626745</xdr:colOff>
      <xdr:row>16</xdr:row>
      <xdr:rowOff>32385</xdr:rowOff>
    </xdr:from>
    <xdr:to>
      <xdr:col>13</xdr:col>
      <xdr:colOff>1118235</xdr:colOff>
      <xdr:row>19</xdr:row>
      <xdr:rowOff>843915</xdr:rowOff>
    </xdr:to>
    <xdr:graphicFrame>
      <xdr:nvGraphicFramePr>
        <xdr:cNvPr id="3" name="图表 2"/>
        <xdr:cNvGraphicFramePr/>
      </xdr:nvGraphicFramePr>
      <xdr:xfrm>
        <a:off x="10716895" y="14256385"/>
        <a:ext cx="7539990" cy="34785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60325</xdr:colOff>
      <xdr:row>6</xdr:row>
      <xdr:rowOff>78105</xdr:rowOff>
    </xdr:from>
    <xdr:to>
      <xdr:col>12</xdr:col>
      <xdr:colOff>21590</xdr:colOff>
      <xdr:row>10</xdr:row>
      <xdr:rowOff>7620</xdr:rowOff>
    </xdr:to>
    <xdr:graphicFrame>
      <xdr:nvGraphicFramePr>
        <xdr:cNvPr id="7" name="图表 6"/>
        <xdr:cNvGraphicFramePr/>
      </xdr:nvGraphicFramePr>
      <xdr:xfrm>
        <a:off x="10779125" y="5412105"/>
        <a:ext cx="5238115" cy="34855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9070</xdr:colOff>
      <xdr:row>41</xdr:row>
      <xdr:rowOff>11792</xdr:rowOff>
    </xdr:from>
    <xdr:to>
      <xdr:col>3</xdr:col>
      <xdr:colOff>3456214</xdr:colOff>
      <xdr:row>57</xdr:row>
      <xdr:rowOff>27213</xdr:rowOff>
    </xdr:to>
    <xdr:graphicFrame>
      <xdr:nvGraphicFramePr>
        <xdr:cNvPr id="2" name="图表 1"/>
        <xdr:cNvGraphicFramePr/>
      </xdr:nvGraphicFramePr>
      <xdr:xfrm>
        <a:off x="2891790" y="8812530"/>
        <a:ext cx="7167880" cy="3368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15632</xdr:colOff>
      <xdr:row>58</xdr:row>
      <xdr:rowOff>198449</xdr:rowOff>
    </xdr:from>
    <xdr:to>
      <xdr:col>6</xdr:col>
      <xdr:colOff>39434</xdr:colOff>
      <xdr:row>85</xdr:row>
      <xdr:rowOff>58375</xdr:rowOff>
    </xdr:to>
    <xdr:graphicFrame>
      <xdr:nvGraphicFramePr>
        <xdr:cNvPr id="3" name="图表 2"/>
        <xdr:cNvGraphicFramePr/>
      </xdr:nvGraphicFramePr>
      <xdr:xfrm>
        <a:off x="2898140" y="12561570"/>
        <a:ext cx="9936480" cy="55175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
  <sheetViews>
    <sheetView zoomScale="70" zoomScaleNormal="70" topLeftCell="A30" workbookViewId="0">
      <selection activeCell="B40" sqref="B40:B41"/>
    </sheetView>
  </sheetViews>
  <sheetFormatPr defaultColWidth="9" defaultRowHeight="14"/>
  <cols>
    <col min="1" max="2" width="20.6363636363636" style="2" customWidth="1"/>
    <col min="3" max="13" width="20.6363636363636" style="3" customWidth="1"/>
  </cols>
  <sheetData>
    <row r="1" s="52" customFormat="1" ht="60" customHeight="1" spans="1:13">
      <c r="A1" s="17" t="s">
        <v>0</v>
      </c>
      <c r="B1" s="19"/>
      <c r="C1" s="20" t="s">
        <v>1</v>
      </c>
      <c r="D1" s="20" t="s">
        <v>2</v>
      </c>
      <c r="E1" s="20" t="s">
        <v>3</v>
      </c>
      <c r="F1" s="20"/>
      <c r="G1" s="21" t="s">
        <v>4</v>
      </c>
      <c r="H1" s="21"/>
      <c r="I1" s="21" t="s">
        <v>5</v>
      </c>
      <c r="J1" s="21" t="s">
        <v>6</v>
      </c>
      <c r="K1" s="20" t="s">
        <v>7</v>
      </c>
      <c r="L1" s="20" t="s">
        <v>8</v>
      </c>
      <c r="M1" s="53" t="s">
        <v>9</v>
      </c>
    </row>
    <row r="2" ht="60" customHeight="1" spans="1:13">
      <c r="A2" s="22" t="s">
        <v>10</v>
      </c>
      <c r="B2" s="24" t="s">
        <v>11</v>
      </c>
      <c r="C2" s="25" t="s">
        <v>12</v>
      </c>
      <c r="D2" s="25" t="s">
        <v>13</v>
      </c>
      <c r="E2" s="25" t="s">
        <v>14</v>
      </c>
      <c r="F2" s="25" t="s">
        <v>15</v>
      </c>
      <c r="G2" s="26" t="s">
        <v>16</v>
      </c>
      <c r="H2" s="26"/>
      <c r="I2" s="25"/>
      <c r="J2" s="26" t="s">
        <v>17</v>
      </c>
      <c r="K2" s="25" t="s">
        <v>18</v>
      </c>
      <c r="L2" s="25" t="s">
        <v>19</v>
      </c>
      <c r="M2" s="54" t="s">
        <v>20</v>
      </c>
    </row>
    <row r="3" ht="60" customHeight="1" spans="1:13">
      <c r="A3" s="22" t="s">
        <v>21</v>
      </c>
      <c r="B3" s="24" t="s">
        <v>11</v>
      </c>
      <c r="C3" s="25" t="s">
        <v>22</v>
      </c>
      <c r="D3" s="25" t="s">
        <v>23</v>
      </c>
      <c r="E3" s="25" t="s">
        <v>14</v>
      </c>
      <c r="F3" s="25" t="s">
        <v>24</v>
      </c>
      <c r="G3" s="26" t="s">
        <v>25</v>
      </c>
      <c r="H3" s="26"/>
      <c r="I3" s="25"/>
      <c r="J3" s="26" t="s">
        <v>17</v>
      </c>
      <c r="K3" s="25" t="s">
        <v>26</v>
      </c>
      <c r="L3" s="25" t="s">
        <v>27</v>
      </c>
      <c r="M3" s="54" t="s">
        <v>28</v>
      </c>
    </row>
    <row r="4" ht="60" customHeight="1" spans="1:13">
      <c r="A4" s="22" t="s">
        <v>29</v>
      </c>
      <c r="B4" s="24" t="s">
        <v>11</v>
      </c>
      <c r="C4" s="25" t="s">
        <v>30</v>
      </c>
      <c r="D4" s="25" t="s">
        <v>31</v>
      </c>
      <c r="E4" s="25" t="s">
        <v>32</v>
      </c>
      <c r="F4" s="25" t="s">
        <v>33</v>
      </c>
      <c r="G4" s="26" t="s">
        <v>34</v>
      </c>
      <c r="H4" s="26"/>
      <c r="I4" s="25" t="s">
        <v>35</v>
      </c>
      <c r="J4" s="26" t="s">
        <v>17</v>
      </c>
      <c r="K4" s="25" t="s">
        <v>36</v>
      </c>
      <c r="L4" s="25" t="s">
        <v>37</v>
      </c>
      <c r="M4" s="54" t="s">
        <v>38</v>
      </c>
    </row>
    <row r="5" ht="60" customHeight="1" spans="1:13">
      <c r="A5" s="22" t="s">
        <v>39</v>
      </c>
      <c r="B5" s="24" t="s">
        <v>11</v>
      </c>
      <c r="C5" s="25" t="s">
        <v>40</v>
      </c>
      <c r="D5" s="25" t="s">
        <v>41</v>
      </c>
      <c r="E5" s="25" t="s">
        <v>32</v>
      </c>
      <c r="F5" s="25" t="s">
        <v>33</v>
      </c>
      <c r="G5" s="26" t="s">
        <v>33</v>
      </c>
      <c r="H5" s="26"/>
      <c r="I5" s="25" t="s">
        <v>42</v>
      </c>
      <c r="J5" s="26" t="s">
        <v>17</v>
      </c>
      <c r="K5" s="25" t="s">
        <v>43</v>
      </c>
      <c r="L5" s="25" t="s">
        <v>44</v>
      </c>
      <c r="M5" s="54" t="s">
        <v>45</v>
      </c>
    </row>
    <row r="6" ht="60" customHeight="1" spans="1:13">
      <c r="A6" s="22" t="s">
        <v>46</v>
      </c>
      <c r="B6" s="24" t="s">
        <v>11</v>
      </c>
      <c r="C6" s="25" t="s">
        <v>47</v>
      </c>
      <c r="D6" s="25" t="s">
        <v>41</v>
      </c>
      <c r="E6" s="25" t="s">
        <v>14</v>
      </c>
      <c r="F6" s="25" t="s">
        <v>24</v>
      </c>
      <c r="G6" s="26" t="s">
        <v>48</v>
      </c>
      <c r="H6" s="26" t="s">
        <v>49</v>
      </c>
      <c r="I6" s="25" t="s">
        <v>50</v>
      </c>
      <c r="J6" s="26" t="s">
        <v>17</v>
      </c>
      <c r="K6" s="25" t="s">
        <v>51</v>
      </c>
      <c r="L6" s="25" t="s">
        <v>52</v>
      </c>
      <c r="M6" s="54" t="s">
        <v>53</v>
      </c>
    </row>
    <row r="7" ht="60" customHeight="1" spans="1:13">
      <c r="A7" s="22" t="s">
        <v>54</v>
      </c>
      <c r="B7" s="24" t="s">
        <v>11</v>
      </c>
      <c r="C7" s="25" t="s">
        <v>55</v>
      </c>
      <c r="D7" s="25" t="s">
        <v>41</v>
      </c>
      <c r="E7" s="25" t="s">
        <v>14</v>
      </c>
      <c r="F7" s="25" t="s">
        <v>24</v>
      </c>
      <c r="G7" s="26" t="s">
        <v>56</v>
      </c>
      <c r="H7" s="26"/>
      <c r="I7" s="25" t="s">
        <v>57</v>
      </c>
      <c r="J7" s="26" t="s">
        <v>17</v>
      </c>
      <c r="K7" s="25" t="s">
        <v>58</v>
      </c>
      <c r="L7" s="25" t="s">
        <v>59</v>
      </c>
      <c r="M7" s="54" t="s">
        <v>57</v>
      </c>
    </row>
    <row r="8" ht="60" customHeight="1" spans="1:13">
      <c r="A8" s="22" t="s">
        <v>60</v>
      </c>
      <c r="B8" s="24" t="s">
        <v>61</v>
      </c>
      <c r="C8" s="25" t="s">
        <v>61</v>
      </c>
      <c r="D8" s="25" t="s">
        <v>61</v>
      </c>
      <c r="E8" s="25" t="s">
        <v>61</v>
      </c>
      <c r="F8" s="25" t="s">
        <v>61</v>
      </c>
      <c r="G8" s="26" t="s">
        <v>61</v>
      </c>
      <c r="H8" s="26"/>
      <c r="I8" s="25" t="s">
        <v>61</v>
      </c>
      <c r="J8" s="26" t="s">
        <v>61</v>
      </c>
      <c r="K8" s="25" t="s">
        <v>61</v>
      </c>
      <c r="L8" s="25" t="s">
        <v>61</v>
      </c>
      <c r="M8" s="54" t="s">
        <v>62</v>
      </c>
    </row>
    <row r="9" ht="60" customHeight="1" spans="1:13">
      <c r="A9" s="22" t="s">
        <v>63</v>
      </c>
      <c r="B9" s="24" t="s">
        <v>11</v>
      </c>
      <c r="C9" s="25" t="s">
        <v>64</v>
      </c>
      <c r="D9" s="25" t="s">
        <v>41</v>
      </c>
      <c r="E9" s="25" t="s">
        <v>32</v>
      </c>
      <c r="F9" s="25" t="s">
        <v>33</v>
      </c>
      <c r="G9" s="26" t="s">
        <v>65</v>
      </c>
      <c r="H9" s="26"/>
      <c r="I9" s="25" t="s">
        <v>57</v>
      </c>
      <c r="J9" s="26" t="s">
        <v>17</v>
      </c>
      <c r="K9" s="25" t="s">
        <v>66</v>
      </c>
      <c r="L9" s="25" t="s">
        <v>67</v>
      </c>
      <c r="M9" s="54" t="s">
        <v>68</v>
      </c>
    </row>
    <row r="10" ht="60" customHeight="1" spans="1:13">
      <c r="A10" s="22" t="s">
        <v>69</v>
      </c>
      <c r="B10" s="24" t="s">
        <v>11</v>
      </c>
      <c r="C10" s="25" t="s">
        <v>70</v>
      </c>
      <c r="D10" s="25" t="s">
        <v>41</v>
      </c>
      <c r="E10" s="25" t="s">
        <v>32</v>
      </c>
      <c r="F10" s="25" t="s">
        <v>33</v>
      </c>
      <c r="G10" s="26" t="s">
        <v>65</v>
      </c>
      <c r="H10" s="26"/>
      <c r="I10" s="25" t="s">
        <v>57</v>
      </c>
      <c r="J10" s="26" t="s">
        <v>37</v>
      </c>
      <c r="K10" s="26" t="s">
        <v>61</v>
      </c>
      <c r="L10" s="25" t="s">
        <v>37</v>
      </c>
      <c r="M10" s="54" t="s">
        <v>71</v>
      </c>
    </row>
    <row r="11" ht="60" customHeight="1" spans="1:13">
      <c r="A11" s="22" t="s">
        <v>72</v>
      </c>
      <c r="B11" s="24" t="s">
        <v>73</v>
      </c>
      <c r="C11" s="25" t="s">
        <v>74</v>
      </c>
      <c r="D11" s="25" t="s">
        <v>41</v>
      </c>
      <c r="E11" s="25" t="s">
        <v>75</v>
      </c>
      <c r="F11" s="25" t="s">
        <v>76</v>
      </c>
      <c r="G11" s="25" t="s">
        <v>77</v>
      </c>
      <c r="H11" s="25"/>
      <c r="I11" s="25"/>
      <c r="J11" s="26" t="s">
        <v>17</v>
      </c>
      <c r="K11" s="25" t="s">
        <v>78</v>
      </c>
      <c r="L11" s="25"/>
      <c r="M11" s="54" t="s">
        <v>79</v>
      </c>
    </row>
    <row r="12" ht="60" customHeight="1" spans="1:13">
      <c r="A12" s="22" t="s">
        <v>80</v>
      </c>
      <c r="B12" s="24" t="s">
        <v>81</v>
      </c>
      <c r="C12" s="25" t="s">
        <v>82</v>
      </c>
      <c r="D12" s="25" t="s">
        <v>83</v>
      </c>
      <c r="E12" s="25" t="s">
        <v>76</v>
      </c>
      <c r="F12" s="31" t="s">
        <v>76</v>
      </c>
      <c r="G12" s="25" t="s">
        <v>84</v>
      </c>
      <c r="H12" s="25"/>
      <c r="I12" s="25" t="s">
        <v>57</v>
      </c>
      <c r="J12" s="26" t="s">
        <v>17</v>
      </c>
      <c r="K12" s="25" t="s">
        <v>85</v>
      </c>
      <c r="L12" s="25" t="s">
        <v>86</v>
      </c>
      <c r="M12" s="54" t="s">
        <v>57</v>
      </c>
    </row>
    <row r="13" ht="60" customHeight="1" spans="1:13">
      <c r="A13" s="22" t="s">
        <v>87</v>
      </c>
      <c r="B13" s="24" t="s">
        <v>73</v>
      </c>
      <c r="C13" s="25" t="s">
        <v>88</v>
      </c>
      <c r="D13" s="25" t="s">
        <v>41</v>
      </c>
      <c r="E13" s="25" t="s">
        <v>89</v>
      </c>
      <c r="F13" s="31" t="s">
        <v>76</v>
      </c>
      <c r="G13" s="26" t="s">
        <v>90</v>
      </c>
      <c r="H13" s="26"/>
      <c r="I13" s="25" t="s">
        <v>57</v>
      </c>
      <c r="J13" s="26" t="s">
        <v>17</v>
      </c>
      <c r="K13" s="25" t="s">
        <v>91</v>
      </c>
      <c r="L13" s="25" t="s">
        <v>92</v>
      </c>
      <c r="M13" s="54" t="s">
        <v>93</v>
      </c>
    </row>
    <row r="14" ht="60" customHeight="1" spans="1:13">
      <c r="A14" s="22" t="s">
        <v>94</v>
      </c>
      <c r="B14" s="24" t="s">
        <v>73</v>
      </c>
      <c r="C14" s="25" t="s">
        <v>95</v>
      </c>
      <c r="D14" s="25" t="s">
        <v>96</v>
      </c>
      <c r="E14" s="25"/>
      <c r="F14" s="31" t="s">
        <v>76</v>
      </c>
      <c r="G14" s="25" t="s">
        <v>97</v>
      </c>
      <c r="H14" s="25"/>
      <c r="I14" s="25" t="s">
        <v>98</v>
      </c>
      <c r="J14" s="26" t="s">
        <v>37</v>
      </c>
      <c r="K14" s="26" t="s">
        <v>61</v>
      </c>
      <c r="L14" s="25" t="s">
        <v>37</v>
      </c>
      <c r="M14" s="54" t="s">
        <v>99</v>
      </c>
    </row>
    <row r="15" ht="60" customHeight="1" spans="1:13">
      <c r="A15" s="22" t="s">
        <v>100</v>
      </c>
      <c r="B15" s="24" t="s">
        <v>11</v>
      </c>
      <c r="C15" s="25" t="s">
        <v>101</v>
      </c>
      <c r="D15" s="25" t="s">
        <v>102</v>
      </c>
      <c r="E15" s="25" t="s">
        <v>32</v>
      </c>
      <c r="F15" s="25" t="s">
        <v>103</v>
      </c>
      <c r="G15" s="26" t="s">
        <v>104</v>
      </c>
      <c r="H15" s="26"/>
      <c r="I15" s="25" t="s">
        <v>61</v>
      </c>
      <c r="J15" s="26" t="s">
        <v>17</v>
      </c>
      <c r="K15" s="25" t="s">
        <v>105</v>
      </c>
      <c r="L15" s="25"/>
      <c r="M15" s="54" t="s">
        <v>57</v>
      </c>
    </row>
    <row r="16" ht="60" customHeight="1" spans="1:13">
      <c r="A16" s="22" t="s">
        <v>106</v>
      </c>
      <c r="B16" s="24" t="s">
        <v>11</v>
      </c>
      <c r="C16" s="25" t="s">
        <v>107</v>
      </c>
      <c r="D16" s="25" t="s">
        <v>41</v>
      </c>
      <c r="E16" s="25"/>
      <c r="F16" s="31" t="s">
        <v>108</v>
      </c>
      <c r="G16" s="26" t="s">
        <v>90</v>
      </c>
      <c r="H16" s="26"/>
      <c r="I16" s="25" t="s">
        <v>109</v>
      </c>
      <c r="J16" s="26" t="s">
        <v>17</v>
      </c>
      <c r="K16" s="25" t="s">
        <v>110</v>
      </c>
      <c r="L16" s="25" t="s">
        <v>111</v>
      </c>
      <c r="M16" s="54" t="s">
        <v>57</v>
      </c>
    </row>
    <row r="17" ht="60" customHeight="1" spans="1:13">
      <c r="A17" s="22" t="s">
        <v>112</v>
      </c>
      <c r="B17" s="24" t="s">
        <v>11</v>
      </c>
      <c r="C17" s="35" t="s">
        <v>113</v>
      </c>
      <c r="D17" s="35" t="s">
        <v>41</v>
      </c>
      <c r="E17" s="25" t="s">
        <v>32</v>
      </c>
      <c r="F17" s="25" t="s">
        <v>33</v>
      </c>
      <c r="G17" s="36" t="s">
        <v>114</v>
      </c>
      <c r="H17" s="36"/>
      <c r="I17" s="25"/>
      <c r="J17" s="26"/>
      <c r="K17" s="25"/>
      <c r="L17" s="25"/>
      <c r="M17" s="54"/>
    </row>
    <row r="18" ht="60" customHeight="1" spans="1:13">
      <c r="A18" s="22" t="s">
        <v>115</v>
      </c>
      <c r="B18" s="24" t="s">
        <v>11</v>
      </c>
      <c r="C18" s="25" t="s">
        <v>116</v>
      </c>
      <c r="D18" s="25" t="s">
        <v>41</v>
      </c>
      <c r="E18" s="25" t="s">
        <v>14</v>
      </c>
      <c r="F18" s="37" t="s">
        <v>24</v>
      </c>
      <c r="G18" s="26" t="s">
        <v>117</v>
      </c>
      <c r="H18" s="26"/>
      <c r="I18" s="25"/>
      <c r="J18" s="26" t="s">
        <v>37</v>
      </c>
      <c r="K18" s="25" t="s">
        <v>61</v>
      </c>
      <c r="L18" s="25"/>
      <c r="M18" s="54"/>
    </row>
    <row r="19" ht="60" customHeight="1" spans="1:13">
      <c r="A19" s="22" t="s">
        <v>118</v>
      </c>
      <c r="B19" s="24" t="s">
        <v>11</v>
      </c>
      <c r="C19" s="25" t="s">
        <v>119</v>
      </c>
      <c r="D19" s="25" t="s">
        <v>41</v>
      </c>
      <c r="E19" s="25" t="s">
        <v>32</v>
      </c>
      <c r="F19" s="25" t="s">
        <v>33</v>
      </c>
      <c r="G19" s="26" t="s">
        <v>33</v>
      </c>
      <c r="H19" s="26"/>
      <c r="I19" s="25" t="s">
        <v>57</v>
      </c>
      <c r="J19" s="26"/>
      <c r="K19" s="25"/>
      <c r="L19" s="25"/>
      <c r="M19" s="54"/>
    </row>
    <row r="20" ht="60" customHeight="1" spans="1:13">
      <c r="A20" s="22" t="s">
        <v>120</v>
      </c>
      <c r="B20" s="24" t="s">
        <v>73</v>
      </c>
      <c r="C20" s="25" t="s">
        <v>121</v>
      </c>
      <c r="D20" s="25" t="s">
        <v>122</v>
      </c>
      <c r="E20" s="25" t="s">
        <v>123</v>
      </c>
      <c r="F20" s="31" t="s">
        <v>76</v>
      </c>
      <c r="G20" s="26" t="s">
        <v>124</v>
      </c>
      <c r="H20" s="26"/>
      <c r="I20" s="25" t="s">
        <v>57</v>
      </c>
      <c r="J20" s="26" t="s">
        <v>17</v>
      </c>
      <c r="K20" s="25" t="s">
        <v>125</v>
      </c>
      <c r="L20" s="25" t="s">
        <v>126</v>
      </c>
      <c r="M20" s="54" t="s">
        <v>57</v>
      </c>
    </row>
    <row r="21" ht="60" customHeight="1" spans="1:13">
      <c r="A21" s="22" t="s">
        <v>127</v>
      </c>
      <c r="B21" s="24" t="s">
        <v>73</v>
      </c>
      <c r="C21" s="25" t="s">
        <v>128</v>
      </c>
      <c r="D21" s="25" t="s">
        <v>129</v>
      </c>
      <c r="E21" s="25" t="s">
        <v>123</v>
      </c>
      <c r="F21" s="31" t="s">
        <v>76</v>
      </c>
      <c r="G21" s="26" t="s">
        <v>130</v>
      </c>
      <c r="H21" s="26"/>
      <c r="I21" s="25" t="s">
        <v>57</v>
      </c>
      <c r="J21" s="26" t="s">
        <v>17</v>
      </c>
      <c r="K21" s="25" t="s">
        <v>131</v>
      </c>
      <c r="L21" s="25" t="s">
        <v>126</v>
      </c>
      <c r="M21" s="54" t="s">
        <v>57</v>
      </c>
    </row>
    <row r="22" ht="60" customHeight="1" spans="1:13">
      <c r="A22" s="22" t="s">
        <v>132</v>
      </c>
      <c r="B22" s="24" t="s">
        <v>11</v>
      </c>
      <c r="C22" s="25" t="s">
        <v>133</v>
      </c>
      <c r="D22" s="25" t="s">
        <v>41</v>
      </c>
      <c r="E22" s="25" t="s">
        <v>32</v>
      </c>
      <c r="F22" s="31" t="s">
        <v>33</v>
      </c>
      <c r="G22" s="26" t="s">
        <v>134</v>
      </c>
      <c r="H22" s="26"/>
      <c r="I22" s="25" t="s">
        <v>57</v>
      </c>
      <c r="J22" s="26" t="s">
        <v>37</v>
      </c>
      <c r="K22" s="25" t="s">
        <v>61</v>
      </c>
      <c r="L22" s="25" t="s">
        <v>135</v>
      </c>
      <c r="M22" s="54" t="s">
        <v>57</v>
      </c>
    </row>
    <row r="23" ht="60" customHeight="1" spans="1:13">
      <c r="A23" s="22" t="s">
        <v>136</v>
      </c>
      <c r="B23" s="24" t="s">
        <v>11</v>
      </c>
      <c r="C23" s="25" t="s">
        <v>137</v>
      </c>
      <c r="D23" s="25" t="s">
        <v>41</v>
      </c>
      <c r="E23" s="25" t="s">
        <v>32</v>
      </c>
      <c r="F23" s="31" t="s">
        <v>33</v>
      </c>
      <c r="G23" s="26" t="s">
        <v>138</v>
      </c>
      <c r="H23" s="26"/>
      <c r="I23" s="25" t="s">
        <v>57</v>
      </c>
      <c r="J23" s="26" t="s">
        <v>17</v>
      </c>
      <c r="K23" s="25" t="s">
        <v>139</v>
      </c>
      <c r="L23" s="25" t="s">
        <v>126</v>
      </c>
      <c r="M23" s="54" t="s">
        <v>57</v>
      </c>
    </row>
    <row r="24" ht="60" customHeight="1" spans="1:13">
      <c r="A24" s="22" t="s">
        <v>140</v>
      </c>
      <c r="B24" s="24" t="s">
        <v>11</v>
      </c>
      <c r="C24" s="25" t="s">
        <v>141</v>
      </c>
      <c r="D24" s="25" t="s">
        <v>142</v>
      </c>
      <c r="E24" s="25" t="s">
        <v>14</v>
      </c>
      <c r="F24" s="25" t="s">
        <v>143</v>
      </c>
      <c r="G24" s="26" t="s">
        <v>144</v>
      </c>
      <c r="H24" s="26"/>
      <c r="I24" s="25" t="s">
        <v>57</v>
      </c>
      <c r="J24" s="26" t="s">
        <v>17</v>
      </c>
      <c r="K24" s="25" t="s">
        <v>145</v>
      </c>
      <c r="L24" s="25" t="s">
        <v>146</v>
      </c>
      <c r="M24" s="54" t="s">
        <v>147</v>
      </c>
    </row>
    <row r="25" ht="60" customHeight="1" spans="1:13">
      <c r="A25" s="22" t="s">
        <v>148</v>
      </c>
      <c r="B25" s="24" t="s">
        <v>11</v>
      </c>
      <c r="C25" s="25" t="s">
        <v>149</v>
      </c>
      <c r="D25" s="25" t="s">
        <v>41</v>
      </c>
      <c r="E25" s="25" t="s">
        <v>32</v>
      </c>
      <c r="F25" s="31" t="s">
        <v>103</v>
      </c>
      <c r="G25" s="26" t="s">
        <v>150</v>
      </c>
      <c r="H25" s="26"/>
      <c r="I25" s="25" t="s">
        <v>57</v>
      </c>
      <c r="J25" s="26" t="s">
        <v>37</v>
      </c>
      <c r="K25" s="25" t="s">
        <v>61</v>
      </c>
      <c r="L25" s="25" t="s">
        <v>151</v>
      </c>
      <c r="M25" s="54" t="s">
        <v>152</v>
      </c>
    </row>
    <row r="26" ht="60" customHeight="1" spans="1:13">
      <c r="A26" s="22" t="s">
        <v>153</v>
      </c>
      <c r="B26" s="24" t="s">
        <v>11</v>
      </c>
      <c r="C26" s="25" t="s">
        <v>154</v>
      </c>
      <c r="D26" s="25" t="s">
        <v>13</v>
      </c>
      <c r="E26" s="25" t="s">
        <v>14</v>
      </c>
      <c r="F26" s="25" t="s">
        <v>143</v>
      </c>
      <c r="G26" s="26" t="s">
        <v>155</v>
      </c>
      <c r="H26" s="26"/>
      <c r="I26" s="25" t="s">
        <v>57</v>
      </c>
      <c r="J26" s="26" t="s">
        <v>17</v>
      </c>
      <c r="K26" s="25" t="s">
        <v>156</v>
      </c>
      <c r="L26" s="25" t="s">
        <v>157</v>
      </c>
      <c r="M26" s="54" t="s">
        <v>57</v>
      </c>
    </row>
    <row r="27" ht="60" customHeight="1" spans="1:13">
      <c r="A27" s="22" t="s">
        <v>158</v>
      </c>
      <c r="B27" s="24" t="s">
        <v>11</v>
      </c>
      <c r="C27" s="25" t="s">
        <v>159</v>
      </c>
      <c r="D27" s="25" t="s">
        <v>41</v>
      </c>
      <c r="E27" s="25" t="s">
        <v>32</v>
      </c>
      <c r="F27" s="25" t="s">
        <v>103</v>
      </c>
      <c r="G27" s="26" t="s">
        <v>160</v>
      </c>
      <c r="H27" s="25" t="s">
        <v>161</v>
      </c>
      <c r="I27" s="25" t="s">
        <v>162</v>
      </c>
      <c r="J27" s="26" t="s">
        <v>17</v>
      </c>
      <c r="K27" s="25" t="s">
        <v>163</v>
      </c>
      <c r="L27" s="25" t="s">
        <v>17</v>
      </c>
      <c r="M27" s="54"/>
    </row>
    <row r="28" ht="60" customHeight="1" spans="1:13">
      <c r="A28" s="22" t="s">
        <v>164</v>
      </c>
      <c r="B28" s="24" t="s">
        <v>73</v>
      </c>
      <c r="C28" s="25" t="s">
        <v>165</v>
      </c>
      <c r="D28" s="25" t="s">
        <v>41</v>
      </c>
      <c r="E28" s="25" t="s">
        <v>89</v>
      </c>
      <c r="F28" s="31" t="s">
        <v>166</v>
      </c>
      <c r="G28" s="26" t="s">
        <v>167</v>
      </c>
      <c r="H28" s="26"/>
      <c r="I28" s="25" t="s">
        <v>57</v>
      </c>
      <c r="J28" s="26" t="s">
        <v>17</v>
      </c>
      <c r="K28" s="25" t="s">
        <v>168</v>
      </c>
      <c r="L28" s="25" t="s">
        <v>169</v>
      </c>
      <c r="M28" s="54" t="s">
        <v>170</v>
      </c>
    </row>
    <row r="29" ht="60" customHeight="1" spans="1:13">
      <c r="A29" s="22" t="s">
        <v>171</v>
      </c>
      <c r="B29" s="24" t="s">
        <v>73</v>
      </c>
      <c r="C29" s="25" t="s">
        <v>172</v>
      </c>
      <c r="D29" s="25" t="s">
        <v>41</v>
      </c>
      <c r="E29" s="25" t="s">
        <v>89</v>
      </c>
      <c r="F29" s="31" t="s">
        <v>76</v>
      </c>
      <c r="G29" s="26" t="s">
        <v>173</v>
      </c>
      <c r="H29" s="26"/>
      <c r="I29" s="25" t="s">
        <v>57</v>
      </c>
      <c r="J29" s="26" t="s">
        <v>17</v>
      </c>
      <c r="K29" s="25" t="s">
        <v>174</v>
      </c>
      <c r="L29" s="25" t="s">
        <v>175</v>
      </c>
      <c r="M29" s="54" t="s">
        <v>176</v>
      </c>
    </row>
    <row r="30" ht="60" customHeight="1" spans="1:13">
      <c r="A30" s="22" t="s">
        <v>177</v>
      </c>
      <c r="B30" s="24" t="s">
        <v>11</v>
      </c>
      <c r="C30" s="25" t="s">
        <v>178</v>
      </c>
      <c r="D30" s="25" t="s">
        <v>41</v>
      </c>
      <c r="E30" s="25" t="s">
        <v>32</v>
      </c>
      <c r="F30" s="25" t="s">
        <v>103</v>
      </c>
      <c r="G30" s="25" t="s">
        <v>179</v>
      </c>
      <c r="H30" s="25"/>
      <c r="I30" s="25" t="s">
        <v>57</v>
      </c>
      <c r="J30" s="26" t="s">
        <v>37</v>
      </c>
      <c r="K30" s="26" t="s">
        <v>61</v>
      </c>
      <c r="L30" s="25" t="s">
        <v>37</v>
      </c>
      <c r="M30" s="54" t="s">
        <v>57</v>
      </c>
    </row>
    <row r="31" ht="60" customHeight="1" spans="1:13">
      <c r="A31" s="22" t="s">
        <v>180</v>
      </c>
      <c r="B31" s="24" t="s">
        <v>73</v>
      </c>
      <c r="C31" s="41" t="s">
        <v>181</v>
      </c>
      <c r="D31" s="41" t="s">
        <v>41</v>
      </c>
      <c r="E31" s="41" t="s">
        <v>32</v>
      </c>
      <c r="F31" s="25" t="s">
        <v>33</v>
      </c>
      <c r="G31" s="25" t="s">
        <v>182</v>
      </c>
      <c r="H31" s="25" t="s">
        <v>183</v>
      </c>
      <c r="I31" s="25" t="s">
        <v>184</v>
      </c>
      <c r="J31" s="26" t="s">
        <v>37</v>
      </c>
      <c r="K31" s="26" t="s">
        <v>61</v>
      </c>
      <c r="L31" s="25" t="s">
        <v>37</v>
      </c>
      <c r="M31" s="54" t="s">
        <v>57</v>
      </c>
    </row>
    <row r="32" ht="60" customHeight="1" spans="1:13">
      <c r="A32" s="22" t="s">
        <v>185</v>
      </c>
      <c r="B32" s="24" t="s">
        <v>11</v>
      </c>
      <c r="C32" s="25" t="s">
        <v>186</v>
      </c>
      <c r="D32" s="25" t="s">
        <v>41</v>
      </c>
      <c r="E32" s="25" t="s">
        <v>14</v>
      </c>
      <c r="F32" s="25" t="s">
        <v>187</v>
      </c>
      <c r="G32" s="26" t="s">
        <v>188</v>
      </c>
      <c r="H32" s="26"/>
      <c r="I32" s="25" t="s">
        <v>57</v>
      </c>
      <c r="J32" s="26" t="s">
        <v>17</v>
      </c>
      <c r="K32" s="25" t="s">
        <v>189</v>
      </c>
      <c r="L32" s="25" t="s">
        <v>17</v>
      </c>
      <c r="M32" s="54" t="s">
        <v>190</v>
      </c>
    </row>
    <row r="33" ht="60" customHeight="1" spans="1:13">
      <c r="A33" s="22" t="s">
        <v>191</v>
      </c>
      <c r="B33" s="24" t="s">
        <v>61</v>
      </c>
      <c r="C33" s="25" t="s">
        <v>61</v>
      </c>
      <c r="D33" s="25"/>
      <c r="E33" s="25" t="s">
        <v>61</v>
      </c>
      <c r="F33" s="25" t="s">
        <v>61</v>
      </c>
      <c r="G33" s="26" t="s">
        <v>61</v>
      </c>
      <c r="H33" s="26"/>
      <c r="I33" s="25"/>
      <c r="J33" s="26"/>
      <c r="K33" s="25"/>
      <c r="L33" s="25"/>
      <c r="M33" s="54"/>
    </row>
    <row r="34" ht="60" customHeight="1" spans="1:13">
      <c r="A34" s="22" t="s">
        <v>192</v>
      </c>
      <c r="B34" s="24" t="s">
        <v>61</v>
      </c>
      <c r="C34" s="25" t="s">
        <v>61</v>
      </c>
      <c r="D34" s="25"/>
      <c r="E34" s="25" t="s">
        <v>61</v>
      </c>
      <c r="F34" s="25" t="s">
        <v>61</v>
      </c>
      <c r="G34" s="26" t="s">
        <v>61</v>
      </c>
      <c r="H34" s="26"/>
      <c r="I34" s="25"/>
      <c r="J34" s="26"/>
      <c r="K34" s="25"/>
      <c r="L34" s="25"/>
      <c r="M34" s="54" t="s">
        <v>193</v>
      </c>
    </row>
    <row r="35" ht="60" customHeight="1" spans="1:13">
      <c r="A35" s="22" t="s">
        <v>194</v>
      </c>
      <c r="B35" s="24" t="s">
        <v>81</v>
      </c>
      <c r="C35" s="25" t="s">
        <v>195</v>
      </c>
      <c r="D35" s="25" t="s">
        <v>83</v>
      </c>
      <c r="E35" s="25" t="s">
        <v>14</v>
      </c>
      <c r="F35" s="31" t="s">
        <v>196</v>
      </c>
      <c r="G35" s="26" t="s">
        <v>197</v>
      </c>
      <c r="H35" s="26" t="s">
        <v>198</v>
      </c>
      <c r="I35" s="25" t="s">
        <v>199</v>
      </c>
      <c r="J35" s="26" t="s">
        <v>17</v>
      </c>
      <c r="K35" s="25" t="s">
        <v>200</v>
      </c>
      <c r="L35" s="25" t="s">
        <v>201</v>
      </c>
      <c r="M35" s="54" t="s">
        <v>57</v>
      </c>
    </row>
    <row r="36" ht="60" customHeight="1" spans="1:13">
      <c r="A36" s="22" t="s">
        <v>202</v>
      </c>
      <c r="B36" s="24" t="s">
        <v>73</v>
      </c>
      <c r="C36" s="25" t="s">
        <v>203</v>
      </c>
      <c r="D36" s="25" t="s">
        <v>41</v>
      </c>
      <c r="E36" s="25" t="s">
        <v>123</v>
      </c>
      <c r="F36" s="25" t="s">
        <v>204</v>
      </c>
      <c r="G36" s="26" t="s">
        <v>205</v>
      </c>
      <c r="H36" s="26"/>
      <c r="I36" s="25" t="s">
        <v>57</v>
      </c>
      <c r="J36" s="26"/>
      <c r="K36" s="25"/>
      <c r="L36" s="25"/>
      <c r="M36" s="54"/>
    </row>
    <row r="37" ht="60" customHeight="1" spans="1:13">
      <c r="A37" s="22" t="s">
        <v>206</v>
      </c>
      <c r="B37" s="24" t="s">
        <v>207</v>
      </c>
      <c r="C37" s="25" t="s">
        <v>208</v>
      </c>
      <c r="D37" s="25" t="s">
        <v>41</v>
      </c>
      <c r="E37" s="25" t="s">
        <v>76</v>
      </c>
      <c r="F37" s="31" t="s">
        <v>76</v>
      </c>
      <c r="G37" s="26" t="s">
        <v>209</v>
      </c>
      <c r="H37" s="26"/>
      <c r="I37" s="25"/>
      <c r="J37" s="26" t="s">
        <v>17</v>
      </c>
      <c r="K37" s="25" t="s">
        <v>210</v>
      </c>
      <c r="L37" s="25"/>
      <c r="M37" s="54"/>
    </row>
    <row r="38" ht="60" customHeight="1" spans="1:13">
      <c r="A38" s="22" t="s">
        <v>211</v>
      </c>
      <c r="B38" s="24" t="s">
        <v>81</v>
      </c>
      <c r="C38" s="25" t="s">
        <v>212</v>
      </c>
      <c r="D38" s="25" t="s">
        <v>83</v>
      </c>
      <c r="E38" s="25" t="s">
        <v>14</v>
      </c>
      <c r="F38" s="31" t="s">
        <v>213</v>
      </c>
      <c r="G38" s="26" t="s">
        <v>214</v>
      </c>
      <c r="H38" s="26"/>
      <c r="I38" s="26" t="s">
        <v>215</v>
      </c>
      <c r="J38" s="26" t="s">
        <v>17</v>
      </c>
      <c r="K38" s="25" t="s">
        <v>216</v>
      </c>
      <c r="L38" s="25"/>
      <c r="M38" s="54" t="s">
        <v>57</v>
      </c>
    </row>
    <row r="39" ht="60" customHeight="1" spans="1:13">
      <c r="A39" s="22" t="s">
        <v>217</v>
      </c>
      <c r="B39" s="24" t="s">
        <v>11</v>
      </c>
      <c r="C39" s="25" t="s">
        <v>218</v>
      </c>
      <c r="D39" s="25" t="s">
        <v>41</v>
      </c>
      <c r="E39" s="25" t="s">
        <v>14</v>
      </c>
      <c r="F39" s="31" t="s">
        <v>24</v>
      </c>
      <c r="G39" s="26" t="s">
        <v>219</v>
      </c>
      <c r="H39" s="26"/>
      <c r="I39" s="26" t="s">
        <v>220</v>
      </c>
      <c r="J39" s="26" t="s">
        <v>17</v>
      </c>
      <c r="K39" s="25" t="s">
        <v>221</v>
      </c>
      <c r="L39" s="25" t="s">
        <v>222</v>
      </c>
      <c r="M39" s="54" t="s">
        <v>57</v>
      </c>
    </row>
    <row r="40" ht="60" customHeight="1" spans="1:13">
      <c r="A40" s="22" t="s">
        <v>223</v>
      </c>
      <c r="B40" s="24" t="s">
        <v>11</v>
      </c>
      <c r="C40" s="25" t="s">
        <v>224</v>
      </c>
      <c r="D40" s="25" t="s">
        <v>41</v>
      </c>
      <c r="E40" s="25" t="s">
        <v>76</v>
      </c>
      <c r="F40" s="31" t="s">
        <v>225</v>
      </c>
      <c r="G40" s="26" t="s">
        <v>226</v>
      </c>
      <c r="H40" s="26"/>
      <c r="I40" s="25" t="s">
        <v>227</v>
      </c>
      <c r="J40" s="26" t="s">
        <v>37</v>
      </c>
      <c r="K40" s="25" t="s">
        <v>61</v>
      </c>
      <c r="L40" s="25" t="s">
        <v>228</v>
      </c>
      <c r="M40" s="54" t="s">
        <v>57</v>
      </c>
    </row>
    <row r="41" ht="60" customHeight="1" spans="1:13">
      <c r="A41" s="22" t="s">
        <v>229</v>
      </c>
      <c r="B41" s="24" t="s">
        <v>230</v>
      </c>
      <c r="C41" s="25"/>
      <c r="D41" s="25" t="s">
        <v>41</v>
      </c>
      <c r="E41" s="25"/>
      <c r="F41" s="25" t="s">
        <v>231</v>
      </c>
      <c r="G41" s="26" t="s">
        <v>90</v>
      </c>
      <c r="H41" s="26"/>
      <c r="I41" s="25"/>
      <c r="J41" s="26" t="s">
        <v>17</v>
      </c>
      <c r="K41" s="25" t="s">
        <v>232</v>
      </c>
      <c r="L41" s="25"/>
      <c r="M41" s="54"/>
    </row>
    <row r="42" ht="60" customHeight="1" spans="1:13">
      <c r="A42" s="22" t="s">
        <v>233</v>
      </c>
      <c r="B42" s="24" t="s">
        <v>61</v>
      </c>
      <c r="C42" s="25" t="s">
        <v>61</v>
      </c>
      <c r="D42" s="25"/>
      <c r="E42" s="25" t="s">
        <v>61</v>
      </c>
      <c r="F42" s="25" t="s">
        <v>61</v>
      </c>
      <c r="G42" s="26" t="s">
        <v>61</v>
      </c>
      <c r="H42" s="26"/>
      <c r="I42" s="25"/>
      <c r="J42" s="26"/>
      <c r="K42" s="25"/>
      <c r="L42" s="25"/>
      <c r="M42" s="54"/>
    </row>
    <row r="43" ht="60" customHeight="1" spans="1:13">
      <c r="A43" s="22" t="s">
        <v>234</v>
      </c>
      <c r="B43" s="24" t="s">
        <v>61</v>
      </c>
      <c r="C43" s="25" t="s">
        <v>61</v>
      </c>
      <c r="D43" s="25"/>
      <c r="E43" s="25" t="s">
        <v>61</v>
      </c>
      <c r="F43" s="25" t="s">
        <v>61</v>
      </c>
      <c r="G43" s="26" t="s">
        <v>61</v>
      </c>
      <c r="H43" s="26"/>
      <c r="I43" s="25"/>
      <c r="J43" s="26"/>
      <c r="K43" s="26"/>
      <c r="L43" s="25"/>
      <c r="M43" s="54"/>
    </row>
    <row r="44" ht="60" customHeight="1" spans="1:13">
      <c r="A44" s="22" t="s">
        <v>235</v>
      </c>
      <c r="B44" s="24" t="s">
        <v>61</v>
      </c>
      <c r="C44" s="25" t="s">
        <v>61</v>
      </c>
      <c r="D44" s="25"/>
      <c r="E44" s="25" t="s">
        <v>61</v>
      </c>
      <c r="F44" s="25" t="s">
        <v>61</v>
      </c>
      <c r="G44" s="26" t="s">
        <v>61</v>
      </c>
      <c r="H44" s="26"/>
      <c r="I44" s="25"/>
      <c r="J44" s="26"/>
      <c r="K44" s="26"/>
      <c r="L44" s="25"/>
      <c r="M44" s="54"/>
    </row>
    <row r="45" ht="60" customHeight="1" spans="1:13">
      <c r="A45" s="48" t="s">
        <v>236</v>
      </c>
      <c r="B45" s="50" t="s">
        <v>11</v>
      </c>
      <c r="C45" s="51"/>
      <c r="D45" s="51" t="s">
        <v>41</v>
      </c>
      <c r="E45" s="51" t="s">
        <v>14</v>
      </c>
      <c r="F45" s="51" t="s">
        <v>237</v>
      </c>
      <c r="G45" s="49" t="s">
        <v>238</v>
      </c>
      <c r="H45" s="49"/>
      <c r="I45" s="51"/>
      <c r="J45" s="49" t="s">
        <v>17</v>
      </c>
      <c r="K45" s="51" t="s">
        <v>239</v>
      </c>
      <c r="L45" s="51"/>
      <c r="M45" s="55"/>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5"/>
  <sheetViews>
    <sheetView zoomScale="70" zoomScaleNormal="70" zoomScalePageLayoutView="70" topLeftCell="A19" workbookViewId="0">
      <selection activeCell="E24" sqref="E24"/>
    </sheetView>
  </sheetViews>
  <sheetFormatPr defaultColWidth="9" defaultRowHeight="16.5"/>
  <cols>
    <col min="1" max="3" width="20.6363636363636" style="2" customWidth="1"/>
    <col min="4" max="7" width="20.6363636363636" style="3" customWidth="1"/>
    <col min="8" max="8" width="9" style="1"/>
    <col min="9" max="9" width="24.7272727272727" style="1" customWidth="1"/>
    <col min="10" max="10" width="12.1818181818182" style="1" customWidth="1"/>
    <col min="11" max="11" width="18.8181818181818" style="1" customWidth="1"/>
    <col min="12" max="12" width="19.8181818181818" style="1" customWidth="1"/>
    <col min="13" max="13" width="16.3636363636364" style="1" customWidth="1"/>
    <col min="14" max="14" width="23.6363636363636" style="1" customWidth="1"/>
    <col min="15" max="15" width="12.7272727272727" style="1" customWidth="1"/>
  </cols>
  <sheetData>
    <row r="1" ht="70" customHeight="1" spans="1:16">
      <c r="A1" s="17" t="s">
        <v>0</v>
      </c>
      <c r="B1" s="18" t="s">
        <v>240</v>
      </c>
      <c r="C1" s="19"/>
      <c r="D1" s="20" t="s">
        <v>2</v>
      </c>
      <c r="E1" s="20" t="s">
        <v>3</v>
      </c>
      <c r="F1" s="20"/>
      <c r="G1" s="21" t="s">
        <v>4</v>
      </c>
      <c r="J1" s="1" t="s">
        <v>241</v>
      </c>
      <c r="K1" s="1" t="s">
        <v>242</v>
      </c>
      <c r="L1" s="1" t="s">
        <v>243</v>
      </c>
      <c r="M1" s="1" t="s">
        <v>244</v>
      </c>
      <c r="N1" s="1" t="s">
        <v>245</v>
      </c>
      <c r="P1" s="1"/>
    </row>
    <row r="2" ht="70" customHeight="1" spans="1:16">
      <c r="A2" s="22" t="s">
        <v>10</v>
      </c>
      <c r="B2" s="23" t="s">
        <v>246</v>
      </c>
      <c r="C2" s="24" t="s">
        <v>11</v>
      </c>
      <c r="D2" s="25" t="s">
        <v>13</v>
      </c>
      <c r="E2" s="25" t="s">
        <v>14</v>
      </c>
      <c r="F2" s="25" t="s">
        <v>15</v>
      </c>
      <c r="G2" s="26" t="s">
        <v>16</v>
      </c>
      <c r="I2" s="1" t="s">
        <v>247</v>
      </c>
      <c r="J2" s="1">
        <v>10</v>
      </c>
      <c r="K2" s="1">
        <v>2</v>
      </c>
      <c r="L2" s="1">
        <v>0</v>
      </c>
      <c r="M2" s="1">
        <v>0</v>
      </c>
      <c r="N2" s="1">
        <v>0</v>
      </c>
      <c r="P2" s="1"/>
    </row>
    <row r="3" ht="70" customHeight="1" spans="1:16">
      <c r="A3" s="22" t="s">
        <v>21</v>
      </c>
      <c r="B3" s="26" t="s">
        <v>246</v>
      </c>
      <c r="C3" s="24" t="s">
        <v>11</v>
      </c>
      <c r="D3" s="25" t="s">
        <v>23</v>
      </c>
      <c r="E3" s="25" t="s">
        <v>14</v>
      </c>
      <c r="F3" s="25" t="s">
        <v>24</v>
      </c>
      <c r="G3" s="26" t="s">
        <v>25</v>
      </c>
      <c r="I3" s="1" t="s">
        <v>248</v>
      </c>
      <c r="J3" s="1">
        <v>12</v>
      </c>
      <c r="K3" s="1">
        <v>0</v>
      </c>
      <c r="L3" s="1">
        <v>1</v>
      </c>
      <c r="M3" s="1">
        <v>0</v>
      </c>
      <c r="N3" s="1">
        <v>0</v>
      </c>
      <c r="P3" s="1"/>
    </row>
    <row r="4" ht="70" customHeight="1" spans="1:16">
      <c r="A4" s="22" t="s">
        <v>29</v>
      </c>
      <c r="B4" s="26" t="s">
        <v>246</v>
      </c>
      <c r="C4" s="24" t="s">
        <v>11</v>
      </c>
      <c r="D4" s="25" t="s">
        <v>31</v>
      </c>
      <c r="E4" s="25" t="s">
        <v>32</v>
      </c>
      <c r="F4" s="25" t="s">
        <v>33</v>
      </c>
      <c r="G4" s="26" t="s">
        <v>34</v>
      </c>
      <c r="I4" s="1" t="s">
        <v>249</v>
      </c>
      <c r="J4" s="1">
        <v>1</v>
      </c>
      <c r="K4" s="1">
        <v>1</v>
      </c>
      <c r="L4" s="1">
        <v>8</v>
      </c>
      <c r="M4" s="1">
        <v>1</v>
      </c>
      <c r="N4" s="1">
        <v>8</v>
      </c>
      <c r="P4" s="1"/>
    </row>
    <row r="5" ht="70" customHeight="1" spans="1:16">
      <c r="A5" s="22" t="s">
        <v>39</v>
      </c>
      <c r="B5" s="26" t="s">
        <v>246</v>
      </c>
      <c r="C5" s="24" t="s">
        <v>11</v>
      </c>
      <c r="D5" s="25" t="s">
        <v>41</v>
      </c>
      <c r="E5" s="25" t="s">
        <v>32</v>
      </c>
      <c r="F5" s="25" t="s">
        <v>33</v>
      </c>
      <c r="G5" s="26" t="s">
        <v>33</v>
      </c>
      <c r="J5" s="1">
        <v>23</v>
      </c>
      <c r="K5" s="1">
        <v>3</v>
      </c>
      <c r="L5" s="1">
        <v>9</v>
      </c>
      <c r="M5" s="1">
        <v>1</v>
      </c>
      <c r="N5" s="1">
        <v>8</v>
      </c>
      <c r="O5" s="1">
        <f>SUM(J5:N5)</f>
        <v>44</v>
      </c>
      <c r="P5" s="1"/>
    </row>
    <row r="6" ht="70" customHeight="1" spans="1:12">
      <c r="A6" s="22" t="s">
        <v>250</v>
      </c>
      <c r="B6" s="26" t="s">
        <v>246</v>
      </c>
      <c r="C6" s="24" t="s">
        <v>11</v>
      </c>
      <c r="D6" s="25" t="s">
        <v>41</v>
      </c>
      <c r="E6" s="25" t="s">
        <v>14</v>
      </c>
      <c r="F6" s="25" t="s">
        <v>24</v>
      </c>
      <c r="G6" s="26" t="s">
        <v>48</v>
      </c>
      <c r="K6" s="1" t="s">
        <v>251</v>
      </c>
      <c r="L6" s="1" t="s">
        <v>252</v>
      </c>
    </row>
    <row r="7" ht="70" customHeight="1" spans="1:7">
      <c r="A7" s="22" t="s">
        <v>54</v>
      </c>
      <c r="B7" s="26" t="s">
        <v>246</v>
      </c>
      <c r="C7" s="24" t="s">
        <v>11</v>
      </c>
      <c r="D7" s="25" t="s">
        <v>41</v>
      </c>
      <c r="E7" s="25" t="s">
        <v>14</v>
      </c>
      <c r="F7" s="25" t="s">
        <v>24</v>
      </c>
      <c r="G7" s="26" t="s">
        <v>56</v>
      </c>
    </row>
    <row r="8" ht="70" customHeight="1" spans="1:7">
      <c r="A8" s="22" t="s">
        <v>60</v>
      </c>
      <c r="B8" s="26" t="s">
        <v>253</v>
      </c>
      <c r="C8" s="24" t="s">
        <v>61</v>
      </c>
      <c r="D8" s="25" t="s">
        <v>61</v>
      </c>
      <c r="E8" s="25" t="s">
        <v>61</v>
      </c>
      <c r="F8" s="25" t="s">
        <v>61</v>
      </c>
      <c r="G8" s="26" t="s">
        <v>61</v>
      </c>
    </row>
    <row r="9" ht="70" customHeight="1" spans="1:7">
      <c r="A9" s="22" t="s">
        <v>63</v>
      </c>
      <c r="B9" s="26" t="s">
        <v>246</v>
      </c>
      <c r="C9" s="24" t="s">
        <v>11</v>
      </c>
      <c r="D9" s="25" t="s">
        <v>41</v>
      </c>
      <c r="E9" s="25" t="s">
        <v>32</v>
      </c>
      <c r="F9" s="25" t="s">
        <v>33</v>
      </c>
      <c r="G9" s="26" t="s">
        <v>65</v>
      </c>
    </row>
    <row r="10" ht="70" customHeight="1" spans="1:7">
      <c r="A10" s="22" t="s">
        <v>69</v>
      </c>
      <c r="B10" s="26" t="s">
        <v>246</v>
      </c>
      <c r="C10" s="24" t="s">
        <v>11</v>
      </c>
      <c r="D10" s="25" t="s">
        <v>41</v>
      </c>
      <c r="E10" s="25" t="s">
        <v>32</v>
      </c>
      <c r="F10" s="25" t="s">
        <v>33</v>
      </c>
      <c r="G10" s="26" t="s">
        <v>65</v>
      </c>
    </row>
    <row r="11" ht="70" customHeight="1" spans="1:7">
      <c r="A11" s="22" t="s">
        <v>72</v>
      </c>
      <c r="B11" s="27" t="s">
        <v>246</v>
      </c>
      <c r="C11" s="28" t="s">
        <v>73</v>
      </c>
      <c r="D11" s="25" t="s">
        <v>41</v>
      </c>
      <c r="E11" s="25" t="s">
        <v>75</v>
      </c>
      <c r="F11" s="25" t="s">
        <v>76</v>
      </c>
      <c r="G11" s="25" t="s">
        <v>77</v>
      </c>
    </row>
    <row r="12" ht="70" customHeight="1" spans="1:14">
      <c r="A12" s="22" t="s">
        <v>80</v>
      </c>
      <c r="B12" s="29" t="s">
        <v>246</v>
      </c>
      <c r="C12" s="30" t="s">
        <v>81</v>
      </c>
      <c r="D12" s="25" t="s">
        <v>83</v>
      </c>
      <c r="E12" s="25" t="s">
        <v>76</v>
      </c>
      <c r="F12" s="31" t="s">
        <v>76</v>
      </c>
      <c r="G12" s="25" t="s">
        <v>84</v>
      </c>
      <c r="J12" s="1" t="s">
        <v>241</v>
      </c>
      <c r="K12" s="1" t="s">
        <v>243</v>
      </c>
      <c r="L12" s="1" t="s">
        <v>242</v>
      </c>
      <c r="N12" s="1" t="s">
        <v>254</v>
      </c>
    </row>
    <row r="13" ht="70" customHeight="1" spans="1:14">
      <c r="A13" s="22" t="s">
        <v>87</v>
      </c>
      <c r="B13" s="32" t="s">
        <v>255</v>
      </c>
      <c r="C13" s="28" t="s">
        <v>73</v>
      </c>
      <c r="D13" s="25" t="s">
        <v>41</v>
      </c>
      <c r="E13" s="25" t="s">
        <v>256</v>
      </c>
      <c r="F13" s="31" t="s">
        <v>76</v>
      </c>
      <c r="G13" s="33" t="s">
        <v>90</v>
      </c>
      <c r="I13" s="1" t="s">
        <v>247</v>
      </c>
      <c r="J13" s="1">
        <v>10</v>
      </c>
      <c r="K13" s="1">
        <v>0</v>
      </c>
      <c r="L13" s="1">
        <v>2</v>
      </c>
      <c r="N13" s="1">
        <v>0</v>
      </c>
    </row>
    <row r="14" ht="70" customHeight="1" spans="1:14">
      <c r="A14" s="22" t="s">
        <v>94</v>
      </c>
      <c r="B14" s="32" t="s">
        <v>257</v>
      </c>
      <c r="C14" s="28" t="s">
        <v>73</v>
      </c>
      <c r="D14" s="25" t="s">
        <v>96</v>
      </c>
      <c r="E14" s="25" t="s">
        <v>256</v>
      </c>
      <c r="F14" s="31" t="s">
        <v>76</v>
      </c>
      <c r="G14" s="34" t="s">
        <v>97</v>
      </c>
      <c r="I14" s="1" t="s">
        <v>248</v>
      </c>
      <c r="J14" s="1">
        <v>12</v>
      </c>
      <c r="K14" s="1">
        <v>1</v>
      </c>
      <c r="L14" s="1">
        <v>0</v>
      </c>
      <c r="N14" s="1">
        <v>0</v>
      </c>
    </row>
    <row r="15" ht="70" customHeight="1" spans="1:14">
      <c r="A15" s="22" t="s">
        <v>100</v>
      </c>
      <c r="B15" s="26" t="s">
        <v>246</v>
      </c>
      <c r="C15" s="24" t="s">
        <v>11</v>
      </c>
      <c r="D15" s="25" t="s">
        <v>102</v>
      </c>
      <c r="E15" s="25" t="s">
        <v>32</v>
      </c>
      <c r="F15" s="25" t="s">
        <v>103</v>
      </c>
      <c r="G15" s="26" t="s">
        <v>104</v>
      </c>
      <c r="I15" s="1" t="s">
        <v>249</v>
      </c>
      <c r="J15" s="1">
        <v>1</v>
      </c>
      <c r="K15" s="1">
        <v>8</v>
      </c>
      <c r="L15" s="1">
        <v>0</v>
      </c>
      <c r="N15" s="1">
        <v>2</v>
      </c>
    </row>
    <row r="16" ht="70" customHeight="1" spans="1:14">
      <c r="A16" s="22" t="s">
        <v>106</v>
      </c>
      <c r="B16" s="26" t="s">
        <v>246</v>
      </c>
      <c r="C16" s="24" t="s">
        <v>258</v>
      </c>
      <c r="D16" s="25" t="s">
        <v>41</v>
      </c>
      <c r="E16" s="25" t="s">
        <v>76</v>
      </c>
      <c r="F16" s="31" t="s">
        <v>108</v>
      </c>
      <c r="G16" s="26" t="s">
        <v>90</v>
      </c>
      <c r="I16" s="1" t="s">
        <v>259</v>
      </c>
      <c r="J16" s="1">
        <v>0</v>
      </c>
      <c r="K16" s="1">
        <v>2</v>
      </c>
      <c r="L16" s="1">
        <v>1</v>
      </c>
      <c r="N16" s="1">
        <v>0</v>
      </c>
    </row>
    <row r="17" ht="70" customHeight="1" spans="1:7">
      <c r="A17" s="22" t="s">
        <v>112</v>
      </c>
      <c r="B17" s="26" t="s">
        <v>260</v>
      </c>
      <c r="C17" s="24" t="s">
        <v>11</v>
      </c>
      <c r="D17" s="35" t="s">
        <v>41</v>
      </c>
      <c r="E17" s="25" t="s">
        <v>32</v>
      </c>
      <c r="F17" s="25" t="s">
        <v>33</v>
      </c>
      <c r="G17" s="36" t="s">
        <v>114</v>
      </c>
    </row>
    <row r="18" ht="70" customHeight="1" spans="1:7">
      <c r="A18" s="22" t="s">
        <v>115</v>
      </c>
      <c r="B18" s="26" t="s">
        <v>246</v>
      </c>
      <c r="C18" s="24" t="s">
        <v>11</v>
      </c>
      <c r="D18" s="25" t="s">
        <v>41</v>
      </c>
      <c r="E18" s="25" t="s">
        <v>14</v>
      </c>
      <c r="F18" s="37" t="s">
        <v>24</v>
      </c>
      <c r="G18" s="26" t="s">
        <v>117</v>
      </c>
    </row>
    <row r="19" ht="70" customHeight="1" spans="1:7">
      <c r="A19" s="22" t="s">
        <v>118</v>
      </c>
      <c r="B19" s="26" t="s">
        <v>246</v>
      </c>
      <c r="C19" s="24" t="s">
        <v>11</v>
      </c>
      <c r="D19" s="25" t="s">
        <v>41</v>
      </c>
      <c r="E19" s="25" t="s">
        <v>32</v>
      </c>
      <c r="F19" s="25" t="s">
        <v>33</v>
      </c>
      <c r="G19" s="26" t="s">
        <v>33</v>
      </c>
    </row>
    <row r="20" ht="70" customHeight="1" spans="1:7">
      <c r="A20" s="22" t="s">
        <v>120</v>
      </c>
      <c r="B20" s="38" t="s">
        <v>255</v>
      </c>
      <c r="C20" s="28" t="s">
        <v>73</v>
      </c>
      <c r="D20" s="25" t="s">
        <v>122</v>
      </c>
      <c r="E20" s="25" t="s">
        <v>261</v>
      </c>
      <c r="F20" s="31" t="s">
        <v>76</v>
      </c>
      <c r="G20" s="33" t="s">
        <v>124</v>
      </c>
    </row>
    <row r="21" ht="70" customHeight="1" spans="1:7">
      <c r="A21" s="22" t="s">
        <v>127</v>
      </c>
      <c r="B21" s="38" t="s">
        <v>255</v>
      </c>
      <c r="C21" s="28" t="s">
        <v>73</v>
      </c>
      <c r="D21" s="25" t="s">
        <v>129</v>
      </c>
      <c r="E21" s="25" t="s">
        <v>261</v>
      </c>
      <c r="F21" s="31" t="s">
        <v>76</v>
      </c>
      <c r="G21" s="33" t="s">
        <v>130</v>
      </c>
    </row>
    <row r="22" ht="70" customHeight="1" spans="1:7">
      <c r="A22" s="22" t="s">
        <v>132</v>
      </c>
      <c r="B22" s="26" t="s">
        <v>246</v>
      </c>
      <c r="C22" s="24" t="s">
        <v>11</v>
      </c>
      <c r="D22" s="25" t="s">
        <v>41</v>
      </c>
      <c r="E22" s="25" t="s">
        <v>32</v>
      </c>
      <c r="F22" s="31" t="s">
        <v>33</v>
      </c>
      <c r="G22" s="26" t="s">
        <v>134</v>
      </c>
    </row>
    <row r="23" ht="70" customHeight="1" spans="1:7">
      <c r="A23" s="22" t="s">
        <v>136</v>
      </c>
      <c r="B23" s="26" t="s">
        <v>246</v>
      </c>
      <c r="C23" s="24" t="s">
        <v>11</v>
      </c>
      <c r="D23" s="25" t="s">
        <v>41</v>
      </c>
      <c r="E23" s="25" t="s">
        <v>32</v>
      </c>
      <c r="F23" s="31" t="s">
        <v>33</v>
      </c>
      <c r="G23" s="26" t="s">
        <v>138</v>
      </c>
    </row>
    <row r="24" ht="70" customHeight="1" spans="1:7">
      <c r="A24" s="22" t="s">
        <v>140</v>
      </c>
      <c r="B24" s="26" t="s">
        <v>246</v>
      </c>
      <c r="C24" s="24" t="s">
        <v>11</v>
      </c>
      <c r="D24" s="25" t="s">
        <v>142</v>
      </c>
      <c r="E24" s="25" t="s">
        <v>14</v>
      </c>
      <c r="F24" s="25" t="s">
        <v>143</v>
      </c>
      <c r="G24" s="26" t="s">
        <v>144</v>
      </c>
    </row>
    <row r="25" ht="70" customHeight="1" spans="1:7">
      <c r="A25" s="22" t="s">
        <v>148</v>
      </c>
      <c r="B25" s="26" t="s">
        <v>246</v>
      </c>
      <c r="C25" s="24" t="s">
        <v>11</v>
      </c>
      <c r="D25" s="25" t="s">
        <v>41</v>
      </c>
      <c r="E25" s="25" t="s">
        <v>32</v>
      </c>
      <c r="F25" s="31" t="s">
        <v>103</v>
      </c>
      <c r="G25" s="26" t="s">
        <v>150</v>
      </c>
    </row>
    <row r="26" ht="70" customHeight="1" spans="1:7">
      <c r="A26" s="22" t="s">
        <v>153</v>
      </c>
      <c r="B26" s="26" t="s">
        <v>246</v>
      </c>
      <c r="C26" s="24" t="s">
        <v>11</v>
      </c>
      <c r="D26" s="25" t="s">
        <v>13</v>
      </c>
      <c r="E26" s="25" t="s">
        <v>14</v>
      </c>
      <c r="F26" s="25" t="s">
        <v>143</v>
      </c>
      <c r="G26" s="26" t="s">
        <v>155</v>
      </c>
    </row>
    <row r="27" ht="70" customHeight="1" spans="1:7">
      <c r="A27" s="22" t="s">
        <v>158</v>
      </c>
      <c r="B27" s="26" t="s">
        <v>246</v>
      </c>
      <c r="C27" s="24" t="s">
        <v>11</v>
      </c>
      <c r="D27" s="25" t="s">
        <v>41</v>
      </c>
      <c r="E27" s="25" t="s">
        <v>32</v>
      </c>
      <c r="F27" s="25" t="s">
        <v>103</v>
      </c>
      <c r="G27" s="26" t="s">
        <v>160</v>
      </c>
    </row>
    <row r="28" ht="70" customHeight="1" spans="1:7">
      <c r="A28" s="22" t="s">
        <v>164</v>
      </c>
      <c r="B28" s="39" t="s">
        <v>262</v>
      </c>
      <c r="C28" s="28" t="s">
        <v>73</v>
      </c>
      <c r="D28" s="25" t="s">
        <v>41</v>
      </c>
      <c r="E28" s="25" t="s">
        <v>256</v>
      </c>
      <c r="F28" s="31" t="s">
        <v>166</v>
      </c>
      <c r="G28" s="40" t="s">
        <v>167</v>
      </c>
    </row>
    <row r="29" ht="70" customHeight="1" spans="1:7">
      <c r="A29" s="22" t="s">
        <v>171</v>
      </c>
      <c r="B29" s="39" t="s">
        <v>262</v>
      </c>
      <c r="C29" s="28" t="s">
        <v>73</v>
      </c>
      <c r="D29" s="25" t="s">
        <v>41</v>
      </c>
      <c r="E29" s="25" t="s">
        <v>256</v>
      </c>
      <c r="F29" s="31" t="s">
        <v>76</v>
      </c>
      <c r="G29" s="40" t="s">
        <v>173</v>
      </c>
    </row>
    <row r="30" ht="70" customHeight="1" spans="1:7">
      <c r="A30" s="22" t="s">
        <v>177</v>
      </c>
      <c r="B30" s="26" t="s">
        <v>246</v>
      </c>
      <c r="C30" s="24" t="s">
        <v>11</v>
      </c>
      <c r="D30" s="25" t="s">
        <v>41</v>
      </c>
      <c r="E30" s="25" t="s">
        <v>32</v>
      </c>
      <c r="F30" s="25" t="s">
        <v>103</v>
      </c>
      <c r="G30" s="25" t="s">
        <v>179</v>
      </c>
    </row>
    <row r="31" ht="70" customHeight="1" spans="1:7">
      <c r="A31" s="22" t="s">
        <v>180</v>
      </c>
      <c r="B31" s="32" t="s">
        <v>255</v>
      </c>
      <c r="C31" s="28" t="s">
        <v>73</v>
      </c>
      <c r="D31" s="41" t="s">
        <v>41</v>
      </c>
      <c r="E31" s="41" t="s">
        <v>32</v>
      </c>
      <c r="F31" s="25" t="s">
        <v>33</v>
      </c>
      <c r="G31" s="42" t="s">
        <v>182</v>
      </c>
    </row>
    <row r="32" ht="70" customHeight="1" spans="1:7">
      <c r="A32" s="22" t="s">
        <v>185</v>
      </c>
      <c r="B32" s="26" t="s">
        <v>246</v>
      </c>
      <c r="C32" s="24" t="s">
        <v>11</v>
      </c>
      <c r="D32" s="25" t="s">
        <v>41</v>
      </c>
      <c r="E32" s="25" t="s">
        <v>14</v>
      </c>
      <c r="F32" s="25" t="s">
        <v>187</v>
      </c>
      <c r="G32" s="26" t="s">
        <v>188</v>
      </c>
    </row>
    <row r="33" ht="70" customHeight="1" spans="1:7">
      <c r="A33" s="22" t="s">
        <v>191</v>
      </c>
      <c r="B33" s="26" t="s">
        <v>263</v>
      </c>
      <c r="C33" s="24" t="s">
        <v>61</v>
      </c>
      <c r="D33" s="25"/>
      <c r="E33" s="25" t="s">
        <v>61</v>
      </c>
      <c r="F33" s="25" t="s">
        <v>61</v>
      </c>
      <c r="G33" s="26" t="s">
        <v>61</v>
      </c>
    </row>
    <row r="34" ht="70" customHeight="1" spans="1:7">
      <c r="A34" s="22" t="s">
        <v>192</v>
      </c>
      <c r="B34" s="26" t="s">
        <v>253</v>
      </c>
      <c r="C34" s="24" t="s">
        <v>61</v>
      </c>
      <c r="D34" s="25"/>
      <c r="E34" s="25" t="s">
        <v>264</v>
      </c>
      <c r="F34" s="25" t="s">
        <v>61</v>
      </c>
      <c r="G34" s="26" t="s">
        <v>61</v>
      </c>
    </row>
    <row r="35" ht="70" customHeight="1" spans="1:7">
      <c r="A35" s="22" t="s">
        <v>194</v>
      </c>
      <c r="B35" s="29" t="s">
        <v>246</v>
      </c>
      <c r="C35" s="30" t="s">
        <v>81</v>
      </c>
      <c r="D35" s="25" t="s">
        <v>83</v>
      </c>
      <c r="E35" s="25" t="s">
        <v>14</v>
      </c>
      <c r="F35" s="31" t="s">
        <v>196</v>
      </c>
      <c r="G35" s="26" t="s">
        <v>197</v>
      </c>
    </row>
    <row r="36" ht="70" customHeight="1" spans="1:7">
      <c r="A36" s="22" t="s">
        <v>202</v>
      </c>
      <c r="B36" s="43" t="s">
        <v>255</v>
      </c>
      <c r="C36" s="28" t="s">
        <v>73</v>
      </c>
      <c r="D36" s="25" t="s">
        <v>41</v>
      </c>
      <c r="E36" s="25" t="s">
        <v>261</v>
      </c>
      <c r="F36" s="25" t="s">
        <v>204</v>
      </c>
      <c r="G36" s="33" t="s">
        <v>205</v>
      </c>
    </row>
    <row r="37" ht="70" customHeight="1" spans="1:7">
      <c r="A37" s="22" t="s">
        <v>206</v>
      </c>
      <c r="B37" s="44" t="s">
        <v>246</v>
      </c>
      <c r="C37" s="45" t="s">
        <v>207</v>
      </c>
      <c r="D37" s="25" t="s">
        <v>41</v>
      </c>
      <c r="E37" s="25" t="s">
        <v>76</v>
      </c>
      <c r="F37" s="31" t="s">
        <v>76</v>
      </c>
      <c r="G37" s="26" t="s">
        <v>209</v>
      </c>
    </row>
    <row r="38" ht="70" customHeight="1" spans="1:7">
      <c r="A38" s="22" t="s">
        <v>211</v>
      </c>
      <c r="B38" s="29" t="s">
        <v>246</v>
      </c>
      <c r="C38" s="30" t="s">
        <v>81</v>
      </c>
      <c r="D38" s="25" t="s">
        <v>83</v>
      </c>
      <c r="E38" s="25" t="s">
        <v>14</v>
      </c>
      <c r="F38" s="31" t="s">
        <v>213</v>
      </c>
      <c r="G38" s="26" t="s">
        <v>214</v>
      </c>
    </row>
    <row r="39" ht="70" customHeight="1" spans="1:7">
      <c r="A39" s="22" t="s">
        <v>217</v>
      </c>
      <c r="B39" s="26" t="s">
        <v>246</v>
      </c>
      <c r="C39" s="24" t="s">
        <v>11</v>
      </c>
      <c r="D39" s="25" t="s">
        <v>41</v>
      </c>
      <c r="E39" s="25" t="s">
        <v>14</v>
      </c>
      <c r="F39" s="31" t="s">
        <v>24</v>
      </c>
      <c r="G39" s="26" t="s">
        <v>219</v>
      </c>
    </row>
    <row r="40" ht="70" customHeight="1" spans="1:7">
      <c r="A40" s="22" t="s">
        <v>223</v>
      </c>
      <c r="B40" s="26" t="s">
        <v>246</v>
      </c>
      <c r="C40" s="24" t="s">
        <v>11</v>
      </c>
      <c r="D40" s="25" t="s">
        <v>41</v>
      </c>
      <c r="E40" s="25" t="s">
        <v>76</v>
      </c>
      <c r="F40" s="31" t="s">
        <v>225</v>
      </c>
      <c r="G40" s="26" t="s">
        <v>226</v>
      </c>
    </row>
    <row r="41" ht="70" customHeight="1" spans="1:7">
      <c r="A41" s="22" t="s">
        <v>229</v>
      </c>
      <c r="B41" s="46" t="s">
        <v>262</v>
      </c>
      <c r="C41" s="47" t="s">
        <v>230</v>
      </c>
      <c r="D41" s="25" t="s">
        <v>41</v>
      </c>
      <c r="E41" s="25" t="s">
        <v>264</v>
      </c>
      <c r="F41" s="25" t="s">
        <v>231</v>
      </c>
      <c r="G41" s="26" t="s">
        <v>90</v>
      </c>
    </row>
    <row r="42" ht="70" customHeight="1" spans="1:7">
      <c r="A42" s="22" t="s">
        <v>233</v>
      </c>
      <c r="B42" s="26" t="s">
        <v>263</v>
      </c>
      <c r="C42" s="24" t="s">
        <v>61</v>
      </c>
      <c r="D42" s="25"/>
      <c r="E42" s="25" t="s">
        <v>61</v>
      </c>
      <c r="F42" s="25" t="s">
        <v>61</v>
      </c>
      <c r="G42" s="26" t="s">
        <v>61</v>
      </c>
    </row>
    <row r="43" ht="70" customHeight="1" spans="1:7">
      <c r="A43" s="22" t="s">
        <v>234</v>
      </c>
      <c r="B43" s="26" t="s">
        <v>263</v>
      </c>
      <c r="C43" s="24" t="s">
        <v>61</v>
      </c>
      <c r="D43" s="25"/>
      <c r="E43" s="25" t="s">
        <v>61</v>
      </c>
      <c r="F43" s="25" t="s">
        <v>61</v>
      </c>
      <c r="G43" s="26" t="s">
        <v>61</v>
      </c>
    </row>
    <row r="44" ht="70" customHeight="1" spans="1:7">
      <c r="A44" s="22" t="s">
        <v>235</v>
      </c>
      <c r="B44" s="26" t="s">
        <v>263</v>
      </c>
      <c r="C44" s="24" t="s">
        <v>61</v>
      </c>
      <c r="D44" s="25"/>
      <c r="E44" s="25" t="s">
        <v>61</v>
      </c>
      <c r="F44" s="25" t="s">
        <v>61</v>
      </c>
      <c r="G44" s="26" t="s">
        <v>61</v>
      </c>
    </row>
    <row r="45" ht="70" customHeight="1" spans="1:7">
      <c r="A45" s="48" t="s">
        <v>236</v>
      </c>
      <c r="B45" s="49" t="s">
        <v>246</v>
      </c>
      <c r="C45" s="50" t="s">
        <v>11</v>
      </c>
      <c r="D45" s="51" t="s">
        <v>41</v>
      </c>
      <c r="E45" s="51" t="s">
        <v>14</v>
      </c>
      <c r="F45" s="51" t="s">
        <v>237</v>
      </c>
      <c r="G45" s="49" t="s">
        <v>238</v>
      </c>
    </row>
  </sheetData>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tabSelected="1" zoomScale="85" zoomScaleNormal="85" topLeftCell="B55" workbookViewId="0">
      <selection activeCell="G81" sqref="G81"/>
    </sheetView>
  </sheetViews>
  <sheetFormatPr defaultColWidth="9" defaultRowHeight="16.5"/>
  <cols>
    <col min="1" max="1" width="20.6363636363636" style="2" customWidth="1"/>
    <col min="2" max="2" width="20.6363636363636" style="3" customWidth="1"/>
    <col min="3" max="3" width="53.2727272727273" style="1" customWidth="1"/>
    <col min="4" max="4" width="70.6363636363636" style="1" customWidth="1"/>
    <col min="5" max="5" width="9" style="1"/>
    <col min="7" max="7" width="17.2727272727273" style="1" customWidth="1"/>
    <col min="8" max="9" width="25.4545454545455" style="1" customWidth="1"/>
    <col min="10" max="10" width="27.6363636363636" style="1" customWidth="1"/>
  </cols>
  <sheetData>
    <row r="1" s="1" customFormat="1" spans="1:10">
      <c r="A1" s="4" t="s">
        <v>0</v>
      </c>
      <c r="B1" s="5" t="s">
        <v>1</v>
      </c>
      <c r="C1" s="6" t="s">
        <v>265</v>
      </c>
      <c r="D1" s="6" t="s">
        <v>266</v>
      </c>
      <c r="E1" s="6" t="s">
        <v>267</v>
      </c>
      <c r="F1" s="6" t="s">
        <v>268</v>
      </c>
      <c r="G1" s="1" t="s">
        <v>269</v>
      </c>
      <c r="H1" s="1" t="s">
        <v>270</v>
      </c>
      <c r="I1" s="1" t="s">
        <v>271</v>
      </c>
      <c r="J1" s="1" t="s">
        <v>272</v>
      </c>
    </row>
    <row r="2" ht="33" spans="1:10">
      <c r="A2" s="7" t="s">
        <v>10</v>
      </c>
      <c r="B2" s="8" t="s">
        <v>12</v>
      </c>
      <c r="C2" s="9" t="s">
        <v>273</v>
      </c>
      <c r="D2" s="1" t="s">
        <v>274</v>
      </c>
      <c r="E2" s="1">
        <v>21</v>
      </c>
      <c r="F2" t="s">
        <v>275</v>
      </c>
      <c r="G2" s="1">
        <v>3</v>
      </c>
      <c r="H2" s="1">
        <v>3</v>
      </c>
      <c r="I2" s="1">
        <v>15</v>
      </c>
      <c r="J2" s="16" t="s">
        <v>276</v>
      </c>
    </row>
    <row r="3" spans="1:9">
      <c r="A3" s="7" t="s">
        <v>21</v>
      </c>
      <c r="B3" s="8" t="s">
        <v>22</v>
      </c>
      <c r="C3" s="10" t="s">
        <v>277</v>
      </c>
      <c r="D3" s="1" t="s">
        <v>278</v>
      </c>
      <c r="E3" s="1">
        <v>20</v>
      </c>
      <c r="F3" t="s">
        <v>279</v>
      </c>
      <c r="G3" s="1">
        <v>3</v>
      </c>
      <c r="H3" s="1">
        <v>1</v>
      </c>
      <c r="I3" s="1">
        <v>16</v>
      </c>
    </row>
    <row r="4" spans="1:9">
      <c r="A4" s="7" t="s">
        <v>29</v>
      </c>
      <c r="B4" s="8" t="s">
        <v>30</v>
      </c>
      <c r="C4" s="11" t="s">
        <v>280</v>
      </c>
      <c r="D4" s="1" t="s">
        <v>281</v>
      </c>
      <c r="E4" s="1">
        <v>13</v>
      </c>
      <c r="F4" t="s">
        <v>279</v>
      </c>
      <c r="G4" s="1">
        <v>2</v>
      </c>
      <c r="H4" s="1">
        <v>1</v>
      </c>
      <c r="I4" s="1">
        <v>10</v>
      </c>
    </row>
    <row r="5" spans="1:9">
      <c r="A5" s="7" t="s">
        <v>39</v>
      </c>
      <c r="B5" s="8" t="s">
        <v>282</v>
      </c>
      <c r="C5" s="12" t="s">
        <v>283</v>
      </c>
      <c r="D5" s="1" t="s">
        <v>284</v>
      </c>
      <c r="E5" s="1">
        <v>8</v>
      </c>
      <c r="F5" t="s">
        <v>285</v>
      </c>
      <c r="H5" s="1">
        <v>1</v>
      </c>
      <c r="I5" s="1">
        <v>7</v>
      </c>
    </row>
    <row r="6" spans="1:9">
      <c r="A6" s="7" t="s">
        <v>250</v>
      </c>
      <c r="B6" s="13" t="s">
        <v>286</v>
      </c>
      <c r="C6" s="1" t="s">
        <v>287</v>
      </c>
      <c r="D6" s="1" t="s">
        <v>288</v>
      </c>
      <c r="E6" s="1">
        <v>2</v>
      </c>
      <c r="F6" t="s">
        <v>285</v>
      </c>
      <c r="I6" s="1">
        <v>2</v>
      </c>
    </row>
    <row r="7" spans="1:9">
      <c r="A7" s="7" t="s">
        <v>54</v>
      </c>
      <c r="B7" s="8" t="s">
        <v>55</v>
      </c>
      <c r="C7" s="9" t="s">
        <v>289</v>
      </c>
      <c r="D7" s="1" t="s">
        <v>290</v>
      </c>
      <c r="E7" s="1">
        <v>5</v>
      </c>
      <c r="F7" t="s">
        <v>285</v>
      </c>
      <c r="H7" s="1">
        <v>1</v>
      </c>
      <c r="I7" s="1">
        <v>4</v>
      </c>
    </row>
    <row r="8" spans="1:9">
      <c r="A8" s="7" t="s">
        <v>60</v>
      </c>
      <c r="B8" s="8" t="s">
        <v>61</v>
      </c>
      <c r="C8" s="1" t="s">
        <v>291</v>
      </c>
      <c r="D8" s="1" t="s">
        <v>292</v>
      </c>
      <c r="E8" s="1">
        <v>1</v>
      </c>
      <c r="F8" t="s">
        <v>285</v>
      </c>
      <c r="I8" s="1">
        <v>1</v>
      </c>
    </row>
    <row r="9" spans="1:9">
      <c r="A9" s="7" t="s">
        <v>63</v>
      </c>
      <c r="B9" s="8" t="s">
        <v>64</v>
      </c>
      <c r="C9" s="1" t="s">
        <v>293</v>
      </c>
      <c r="D9" s="1" t="s">
        <v>294</v>
      </c>
      <c r="E9" s="1">
        <v>1</v>
      </c>
      <c r="F9" t="s">
        <v>285</v>
      </c>
      <c r="I9" s="1">
        <v>1</v>
      </c>
    </row>
    <row r="10" spans="1:9">
      <c r="A10" s="7" t="s">
        <v>69</v>
      </c>
      <c r="B10" s="8" t="s">
        <v>70</v>
      </c>
      <c r="C10" s="1" t="s">
        <v>295</v>
      </c>
      <c r="D10" s="1" t="s">
        <v>296</v>
      </c>
      <c r="E10" s="1">
        <v>2</v>
      </c>
      <c r="F10" t="s">
        <v>285</v>
      </c>
      <c r="I10" s="1">
        <v>2</v>
      </c>
    </row>
    <row r="11" spans="1:9">
      <c r="A11" s="7" t="s">
        <v>72</v>
      </c>
      <c r="B11" s="8" t="s">
        <v>297</v>
      </c>
      <c r="C11" s="12" t="s">
        <v>298</v>
      </c>
      <c r="D11" s="1" t="s">
        <v>299</v>
      </c>
      <c r="E11" s="1">
        <v>3</v>
      </c>
      <c r="F11" t="s">
        <v>285</v>
      </c>
      <c r="I11" s="1">
        <v>3</v>
      </c>
    </row>
    <row r="12" spans="1:9">
      <c r="A12" s="7" t="s">
        <v>80</v>
      </c>
      <c r="B12" s="8" t="s">
        <v>82</v>
      </c>
      <c r="C12" s="11" t="s">
        <v>300</v>
      </c>
      <c r="D12" s="1" t="s">
        <v>301</v>
      </c>
      <c r="E12" s="1">
        <v>4</v>
      </c>
      <c r="F12" t="s">
        <v>279</v>
      </c>
      <c r="I12" s="1">
        <v>4</v>
      </c>
    </row>
    <row r="13" spans="1:9">
      <c r="A13" s="7" t="s">
        <v>87</v>
      </c>
      <c r="B13" s="8" t="s">
        <v>88</v>
      </c>
      <c r="C13" s="11" t="s">
        <v>302</v>
      </c>
      <c r="D13" s="1" t="s">
        <v>303</v>
      </c>
      <c r="E13" s="1">
        <v>3</v>
      </c>
      <c r="F13" t="s">
        <v>279</v>
      </c>
      <c r="I13" s="1">
        <v>3</v>
      </c>
    </row>
    <row r="14" spans="1:8">
      <c r="A14" s="7" t="s">
        <v>94</v>
      </c>
      <c r="B14" s="8" t="s">
        <v>95</v>
      </c>
      <c r="C14" s="1" t="s">
        <v>304</v>
      </c>
      <c r="D14" s="1" t="s">
        <v>305</v>
      </c>
      <c r="E14" s="1">
        <v>2</v>
      </c>
      <c r="F14" t="s">
        <v>306</v>
      </c>
      <c r="H14" s="1">
        <v>2</v>
      </c>
    </row>
    <row r="15" spans="1:8">
      <c r="A15" s="7" t="s">
        <v>100</v>
      </c>
      <c r="B15" s="8" t="s">
        <v>307</v>
      </c>
      <c r="C15" s="11" t="s">
        <v>308</v>
      </c>
      <c r="D15" s="1" t="s">
        <v>305</v>
      </c>
      <c r="E15" s="1">
        <v>2</v>
      </c>
      <c r="F15" t="s">
        <v>309</v>
      </c>
      <c r="H15" s="1">
        <v>2</v>
      </c>
    </row>
    <row r="16" spans="1:8">
      <c r="A16" s="7" t="s">
        <v>106</v>
      </c>
      <c r="B16" s="8" t="s">
        <v>107</v>
      </c>
      <c r="C16" s="1" t="s">
        <v>310</v>
      </c>
      <c r="D16" s="1" t="s">
        <v>305</v>
      </c>
      <c r="E16" s="1">
        <v>2</v>
      </c>
      <c r="F16" t="s">
        <v>309</v>
      </c>
      <c r="H16" s="1">
        <v>2</v>
      </c>
    </row>
    <row r="17" spans="1:9">
      <c r="A17" s="7" t="s">
        <v>112</v>
      </c>
      <c r="B17" s="8" t="s">
        <v>113</v>
      </c>
      <c r="C17" s="1" t="s">
        <v>311</v>
      </c>
      <c r="D17" s="1" t="s">
        <v>312</v>
      </c>
      <c r="E17" s="1">
        <v>4</v>
      </c>
      <c r="F17" t="s">
        <v>279</v>
      </c>
      <c r="H17" s="1">
        <v>1</v>
      </c>
      <c r="I17" s="1">
        <v>3</v>
      </c>
    </row>
    <row r="18" spans="1:9">
      <c r="A18" s="7" t="s">
        <v>115</v>
      </c>
      <c r="B18" s="8" t="s">
        <v>116</v>
      </c>
      <c r="C18" s="1" t="s">
        <v>313</v>
      </c>
      <c r="D18" s="1" t="s">
        <v>312</v>
      </c>
      <c r="E18" s="1">
        <v>4</v>
      </c>
      <c r="F18" t="s">
        <v>279</v>
      </c>
      <c r="H18" s="1">
        <v>1</v>
      </c>
      <c r="I18" s="1">
        <v>3</v>
      </c>
    </row>
    <row r="19" spans="1:9">
      <c r="A19" s="7" t="s">
        <v>118</v>
      </c>
      <c r="B19" s="8" t="s">
        <v>119</v>
      </c>
      <c r="C19" s="1" t="s">
        <v>137</v>
      </c>
      <c r="D19" s="1" t="s">
        <v>314</v>
      </c>
      <c r="E19" s="1">
        <v>5</v>
      </c>
      <c r="F19" t="s">
        <v>279</v>
      </c>
      <c r="H19" s="1">
        <v>1</v>
      </c>
      <c r="I19" s="1">
        <v>4</v>
      </c>
    </row>
    <row r="20" spans="1:9">
      <c r="A20" s="7" t="s">
        <v>120</v>
      </c>
      <c r="B20" s="8" t="s">
        <v>121</v>
      </c>
      <c r="C20" s="9" t="s">
        <v>315</v>
      </c>
      <c r="D20" s="1" t="s">
        <v>316</v>
      </c>
      <c r="E20" s="1">
        <v>1</v>
      </c>
      <c r="F20" t="s">
        <v>279</v>
      </c>
      <c r="I20" s="1">
        <v>1</v>
      </c>
    </row>
    <row r="21" spans="1:9">
      <c r="A21" s="7" t="s">
        <v>127</v>
      </c>
      <c r="B21" s="8" t="s">
        <v>128</v>
      </c>
      <c r="C21" s="10" t="s">
        <v>317</v>
      </c>
      <c r="D21" s="1" t="s">
        <v>316</v>
      </c>
      <c r="E21" s="1">
        <v>1</v>
      </c>
      <c r="F21" t="s">
        <v>279</v>
      </c>
      <c r="I21" s="1">
        <v>1</v>
      </c>
    </row>
    <row r="22" spans="1:9">
      <c r="A22" s="7" t="s">
        <v>132</v>
      </c>
      <c r="B22" s="8" t="s">
        <v>318</v>
      </c>
      <c r="C22" s="11" t="s">
        <v>319</v>
      </c>
      <c r="D22" s="1" t="s">
        <v>316</v>
      </c>
      <c r="E22" s="1">
        <v>1</v>
      </c>
      <c r="F22" t="s">
        <v>279</v>
      </c>
      <c r="I22" s="1">
        <v>1</v>
      </c>
    </row>
    <row r="23" spans="1:8">
      <c r="A23" s="7" t="s">
        <v>136</v>
      </c>
      <c r="B23" s="8" t="s">
        <v>137</v>
      </c>
      <c r="C23" s="1" t="s">
        <v>320</v>
      </c>
      <c r="D23" s="1" t="s">
        <v>321</v>
      </c>
      <c r="E23" s="1">
        <v>1</v>
      </c>
      <c r="F23" t="s">
        <v>285</v>
      </c>
      <c r="H23" s="1">
        <v>1</v>
      </c>
    </row>
    <row r="24" spans="1:9">
      <c r="A24" s="7" t="s">
        <v>140</v>
      </c>
      <c r="B24" s="8" t="s">
        <v>141</v>
      </c>
      <c r="C24" s="1" t="s">
        <v>322</v>
      </c>
      <c r="D24" s="1" t="s">
        <v>323</v>
      </c>
      <c r="E24" s="1">
        <v>1</v>
      </c>
      <c r="F24" t="s">
        <v>306</v>
      </c>
      <c r="I24" s="1">
        <v>1</v>
      </c>
    </row>
    <row r="25" spans="1:9">
      <c r="A25" s="7" t="s">
        <v>148</v>
      </c>
      <c r="B25" s="8" t="s">
        <v>324</v>
      </c>
      <c r="C25" s="1" t="s">
        <v>325</v>
      </c>
      <c r="D25" s="1" t="s">
        <v>326</v>
      </c>
      <c r="E25" s="1">
        <v>1</v>
      </c>
      <c r="F25" t="s">
        <v>285</v>
      </c>
      <c r="I25" s="1">
        <v>1</v>
      </c>
    </row>
    <row r="26" spans="1:8">
      <c r="A26" s="7" t="s">
        <v>153</v>
      </c>
      <c r="B26" s="8" t="s">
        <v>154</v>
      </c>
      <c r="C26" s="1" t="s">
        <v>327</v>
      </c>
      <c r="D26" s="1" t="s">
        <v>328</v>
      </c>
      <c r="E26" s="1">
        <v>1</v>
      </c>
      <c r="F26" t="s">
        <v>279</v>
      </c>
      <c r="H26" s="1">
        <v>1</v>
      </c>
    </row>
    <row r="27" spans="1:9">
      <c r="A27" s="7" t="s">
        <v>158</v>
      </c>
      <c r="B27" s="8" t="s">
        <v>159</v>
      </c>
      <c r="C27" s="10" t="s">
        <v>329</v>
      </c>
      <c r="D27" s="1" t="s">
        <v>323</v>
      </c>
      <c r="E27" s="1">
        <v>1</v>
      </c>
      <c r="F27" t="s">
        <v>279</v>
      </c>
      <c r="I27" s="1">
        <v>1</v>
      </c>
    </row>
    <row r="28" spans="1:9">
      <c r="A28" s="7" t="s">
        <v>164</v>
      </c>
      <c r="B28" s="8" t="s">
        <v>165</v>
      </c>
      <c r="C28" s="9" t="s">
        <v>330</v>
      </c>
      <c r="D28" s="1" t="s">
        <v>323</v>
      </c>
      <c r="E28" s="1">
        <v>1</v>
      </c>
      <c r="F28" t="s">
        <v>279</v>
      </c>
      <c r="I28" s="1">
        <v>1</v>
      </c>
    </row>
    <row r="29" spans="1:7">
      <c r="A29" s="7" t="s">
        <v>171</v>
      </c>
      <c r="B29" s="8" t="s">
        <v>172</v>
      </c>
      <c r="C29" s="1" t="s">
        <v>331</v>
      </c>
      <c r="D29" s="1" t="s">
        <v>332</v>
      </c>
      <c r="E29" s="1">
        <v>1</v>
      </c>
      <c r="F29" t="s">
        <v>333</v>
      </c>
      <c r="G29" s="1">
        <v>1</v>
      </c>
    </row>
    <row r="30" spans="1:7">
      <c r="A30" s="7" t="s">
        <v>177</v>
      </c>
      <c r="B30" s="8" t="s">
        <v>178</v>
      </c>
      <c r="C30" s="1" t="s">
        <v>334</v>
      </c>
      <c r="D30" s="1" t="s">
        <v>332</v>
      </c>
      <c r="E30" s="1">
        <v>1</v>
      </c>
      <c r="F30" t="s">
        <v>333</v>
      </c>
      <c r="G30" s="1">
        <v>1</v>
      </c>
    </row>
    <row r="31" spans="1:9">
      <c r="A31" s="7" t="s">
        <v>180</v>
      </c>
      <c r="B31" s="8" t="s">
        <v>181</v>
      </c>
      <c r="I31" s="1">
        <f>SUM(I2:I30)</f>
        <v>85</v>
      </c>
    </row>
    <row r="32" spans="1:2">
      <c r="A32" s="7" t="s">
        <v>185</v>
      </c>
      <c r="B32" s="8" t="s">
        <v>186</v>
      </c>
    </row>
    <row r="33" spans="1:2">
      <c r="A33" s="7" t="s">
        <v>191</v>
      </c>
      <c r="B33" s="8" t="s">
        <v>61</v>
      </c>
    </row>
    <row r="34" spans="1:2">
      <c r="A34" s="7" t="s">
        <v>192</v>
      </c>
      <c r="B34" s="8" t="s">
        <v>61</v>
      </c>
    </row>
    <row r="35" spans="1:2">
      <c r="A35" s="7" t="s">
        <v>194</v>
      </c>
      <c r="B35" s="8" t="s">
        <v>195</v>
      </c>
    </row>
    <row r="36" spans="1:2">
      <c r="A36" s="7" t="s">
        <v>202</v>
      </c>
      <c r="B36" s="8" t="s">
        <v>203</v>
      </c>
    </row>
    <row r="37" spans="1:2">
      <c r="A37" s="7" t="s">
        <v>206</v>
      </c>
      <c r="B37" s="8" t="s">
        <v>208</v>
      </c>
    </row>
    <row r="38" spans="1:2">
      <c r="A38" s="7" t="s">
        <v>211</v>
      </c>
      <c r="B38" s="8" t="s">
        <v>212</v>
      </c>
    </row>
    <row r="39" spans="1:2">
      <c r="A39" s="7" t="s">
        <v>217</v>
      </c>
      <c r="B39" s="8" t="s">
        <v>335</v>
      </c>
    </row>
    <row r="40" spans="1:2">
      <c r="A40" s="7" t="s">
        <v>223</v>
      </c>
      <c r="B40" s="8" t="s">
        <v>224</v>
      </c>
    </row>
    <row r="41" spans="1:2">
      <c r="A41" s="7" t="s">
        <v>229</v>
      </c>
      <c r="B41" s="8" t="s">
        <v>336</v>
      </c>
    </row>
    <row r="42" spans="1:2">
      <c r="A42" s="7" t="s">
        <v>233</v>
      </c>
      <c r="B42" s="8" t="s">
        <v>61</v>
      </c>
    </row>
    <row r="43" spans="1:2">
      <c r="A43" s="7" t="s">
        <v>234</v>
      </c>
      <c r="B43" s="8" t="s">
        <v>61</v>
      </c>
    </row>
    <row r="44" spans="1:2">
      <c r="A44" s="7" t="s">
        <v>235</v>
      </c>
      <c r="B44" s="8" t="s">
        <v>61</v>
      </c>
    </row>
    <row r="45" spans="1:2">
      <c r="A45" s="14" t="s">
        <v>236</v>
      </c>
      <c r="B45" s="15"/>
    </row>
  </sheetData>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RQ4</vt:lpstr>
      <vt:lpstr>RQ4a</vt:lpstr>
      <vt:lpstr>RQ4c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 m</dc:creator>
  <cp:lastModifiedBy>ttm</cp:lastModifiedBy>
  <dcterms:created xsi:type="dcterms:W3CDTF">2023-05-12T11:15:00Z</dcterms:created>
  <dcterms:modified xsi:type="dcterms:W3CDTF">2024-12-24T12:33:54Z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ICV">
    <vt:lpwstr>00A635601EE14025B4C650EA54546782_13</vt:lpwstr>
  </property>
</Properties>
</file>