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xr:revisionPtr revIDLastSave="0" documentId="13_ncr:1_{8D6B93B6-4BCB-4E63-A322-440BCD643F3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IC50 NF54 Prism" sheetId="1" r:id="rId1"/>
    <sheet name="Hillslope NF5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H18" i="1" l="1"/>
  <c r="H20" i="2" l="1"/>
  <c r="H18" i="2"/>
  <c r="H20" i="1"/>
  <c r="H19" i="1"/>
</calcChain>
</file>

<file path=xl/sharedStrings.xml><?xml version="1.0" encoding="utf-8"?>
<sst xmlns="http://schemas.openxmlformats.org/spreadsheetml/2006/main" count="57" uniqueCount="24">
  <si>
    <t>P. falciparum in vitro</t>
  </si>
  <si>
    <t>Parasite: Plasmodium falciparum</t>
  </si>
  <si>
    <t>Compound ID</t>
  </si>
  <si>
    <t>Batch ID</t>
  </si>
  <si>
    <t>Average</t>
  </si>
  <si>
    <t>All values as: nM, controls as ng/ml</t>
  </si>
  <si>
    <t>( n≥2 )</t>
  </si>
  <si>
    <t>IC50 NF54</t>
  </si>
  <si>
    <t>CQ</t>
  </si>
  <si>
    <t>AS</t>
  </si>
  <si>
    <t>All dose-response curves showed a normal sigmoidal shape.</t>
  </si>
  <si>
    <t>-</t>
  </si>
  <si>
    <t>Test No.: CF423</t>
  </si>
  <si>
    <t>Test No.: CF424</t>
  </si>
  <si>
    <t>Test No.: CF420</t>
  </si>
  <si>
    <t>Date : 15.09.2021</t>
  </si>
  <si>
    <t>Date : 27.09.2021</t>
  </si>
  <si>
    <t>Date : 28.09.2021</t>
  </si>
  <si>
    <t>MMV025100-09</t>
  </si>
  <si>
    <t>Date : 05.10.2021</t>
  </si>
  <si>
    <t>Test No.: CF427</t>
  </si>
  <si>
    <t>NF54</t>
  </si>
  <si>
    <t>Compounds received from: Maëlle Duffey (MMV)</t>
  </si>
  <si>
    <t xml:space="preserve">Standard Hypoxanthine 72h Assay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</si>
</sst>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3" xfId="0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5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/>
    <xf numFmtId="0" fontId="4" fillId="0" borderId="0" xfId="0" applyFont="1" applyBorder="1"/>
    <xf numFmtId="0" fontId="8" fillId="0" borderId="0" xfId="0" applyFont="1"/>
    <xf numFmtId="0" fontId="8" fillId="0" borderId="0" xfId="0" applyFont="1" applyBorder="1"/>
    <xf numFmtId="0" fontId="5" fillId="0" borderId="0" xfId="0" applyFont="1" applyBorder="1" applyAlignment="1">
      <alignment horizontal="left" indent="1"/>
    </xf>
    <xf numFmtId="0" fontId="5" fillId="0" borderId="5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164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7" fillId="2" borderId="0" xfId="0" applyFont="1" applyFill="1"/>
    <xf numFmtId="0" fontId="4" fillId="0" borderId="0" xfId="0" applyFont="1" applyFill="1"/>
    <xf numFmtId="0" fontId="0" fillId="0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165" fontId="0" fillId="0" borderId="0" xfId="0" applyNumberFormat="1"/>
    <xf numFmtId="0" fontId="3" fillId="0" borderId="1" xfId="0" applyFont="1" applyBorder="1"/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left" indent="1"/>
    </xf>
    <xf numFmtId="164" fontId="0" fillId="0" borderId="2" xfId="0" applyNumberFormat="1" applyFont="1" applyFill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166" fontId="0" fillId="0" borderId="3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indent="1"/>
    </xf>
    <xf numFmtId="166" fontId="0" fillId="0" borderId="7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 indent="1"/>
    </xf>
    <xf numFmtId="0" fontId="5" fillId="0" borderId="3" xfId="0" applyFont="1" applyFill="1" applyBorder="1" applyAlignment="1">
      <alignment horizontal="left" indent="1"/>
    </xf>
    <xf numFmtId="166" fontId="5" fillId="0" borderId="2" xfId="0" applyNumberFormat="1" applyFont="1" applyFill="1" applyBorder="1" applyAlignment="1">
      <alignment horizontal="center"/>
    </xf>
    <xf numFmtId="166" fontId="5" fillId="0" borderId="7" xfId="0" applyNumberFormat="1" applyFont="1" applyFill="1" applyBorder="1" applyAlignment="1">
      <alignment horizontal="center"/>
    </xf>
    <xf numFmtId="166" fontId="5" fillId="0" borderId="3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" fontId="8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 indent="1"/>
    </xf>
    <xf numFmtId="164" fontId="10" fillId="0" borderId="2" xfId="0" applyNumberFormat="1" applyFont="1" applyFill="1" applyBorder="1" applyAlignment="1">
      <alignment horizontal="center" vertical="center"/>
    </xf>
    <xf numFmtId="166" fontId="10" fillId="0" borderId="7" xfId="0" applyNumberFormat="1" applyFont="1" applyFill="1" applyBorder="1" applyAlignment="1">
      <alignment horizontal="center" vertical="center"/>
    </xf>
    <xf numFmtId="166" fontId="10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0" xfId="0" applyFont="1" applyFill="1"/>
    <xf numFmtId="0" fontId="9" fillId="0" borderId="0" xfId="0" applyFont="1" applyFill="1"/>
    <xf numFmtId="0" fontId="9" fillId="0" borderId="0" xfId="0" applyFont="1" applyFill="1" applyBorder="1"/>
    <xf numFmtId="0" fontId="2" fillId="0" borderId="0" xfId="0" applyFont="1"/>
    <xf numFmtId="0" fontId="4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tabSelected="1" zoomScale="80" zoomScaleNormal="80" workbookViewId="0">
      <selection activeCell="C29" sqref="C29"/>
    </sheetView>
  </sheetViews>
  <sheetFormatPr defaultRowHeight="15" x14ac:dyDescent="0.25"/>
  <cols>
    <col min="1" max="1" width="22.140625" customWidth="1"/>
    <col min="2" max="3" width="17.5703125" customWidth="1"/>
    <col min="4" max="4" width="19.42578125" customWidth="1"/>
    <col min="5" max="9" width="20.5703125" style="22" customWidth="1"/>
    <col min="10" max="10" width="18.85546875" customWidth="1"/>
    <col min="11" max="12" width="17.5703125" customWidth="1"/>
    <col min="14" max="14" width="17.7109375" customWidth="1"/>
  </cols>
  <sheetData>
    <row r="1" spans="1:21" x14ac:dyDescent="0.25">
      <c r="A1" s="3"/>
      <c r="B1" s="3"/>
      <c r="C1" s="3"/>
      <c r="D1" s="3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21"/>
      <c r="F2" s="21"/>
      <c r="G2" s="21"/>
      <c r="H2" s="21"/>
      <c r="I2" s="2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0.25" x14ac:dyDescent="0.3">
      <c r="A3" s="3"/>
      <c r="B3" s="2" t="s">
        <v>0</v>
      </c>
      <c r="C3" s="3"/>
      <c r="D3" s="3"/>
      <c r="E3" s="21"/>
      <c r="F3" s="21"/>
      <c r="G3" s="21"/>
      <c r="H3" s="21"/>
      <c r="I3" s="2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21"/>
      <c r="F4" s="21"/>
      <c r="G4" s="21"/>
      <c r="H4" s="21"/>
      <c r="I4" s="2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57" t="s">
        <v>22</v>
      </c>
      <c r="C5" s="3"/>
      <c r="D5" s="3"/>
      <c r="E5" s="21"/>
      <c r="F5" s="21"/>
      <c r="G5" s="21"/>
      <c r="H5" s="21"/>
      <c r="I5" s="2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21"/>
      <c r="F7" s="21"/>
      <c r="G7" s="21"/>
      <c r="H7" s="21"/>
      <c r="I7" s="2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3" t="s">
        <v>1</v>
      </c>
      <c r="C8" s="3"/>
      <c r="D8" s="3"/>
      <c r="E8" s="21"/>
      <c r="F8" s="21"/>
      <c r="G8" s="21"/>
      <c r="H8" s="21"/>
      <c r="I8" s="2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/>
      <c r="B9" s="20" t="s">
        <v>5</v>
      </c>
      <c r="C9" s="20"/>
      <c r="D9" s="20"/>
      <c r="E9" s="23"/>
      <c r="F9" s="23"/>
      <c r="G9" s="23"/>
      <c r="H9" s="23"/>
      <c r="I9" s="2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59" t="s">
        <v>23</v>
      </c>
      <c r="C10" s="3"/>
      <c r="D10" s="3"/>
      <c r="E10" s="21"/>
      <c r="F10" s="21"/>
      <c r="G10" s="21"/>
      <c r="H10" s="21"/>
      <c r="I10" s="2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7"/>
      <c r="B11" s="3"/>
      <c r="C11" s="3"/>
      <c r="D11" s="3"/>
      <c r="E11" s="21"/>
      <c r="F11" s="21"/>
      <c r="G11" s="21"/>
      <c r="H11" s="21"/>
      <c r="I11" s="2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7"/>
      <c r="B12" s="53" t="s">
        <v>10</v>
      </c>
      <c r="C12" s="54"/>
      <c r="D12" s="54"/>
      <c r="E12" s="54"/>
      <c r="F12" s="54"/>
      <c r="G12" s="54"/>
      <c r="H12" s="54"/>
      <c r="I12" s="5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s="22" customFormat="1" x14ac:dyDescent="0.25">
      <c r="A13" s="26"/>
      <c r="B13" s="56"/>
      <c r="C13" s="55"/>
      <c r="D13" s="55"/>
      <c r="E13" s="55"/>
      <c r="F13" s="55"/>
      <c r="G13" s="55"/>
      <c r="H13" s="55"/>
      <c r="I13" s="55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25">
      <c r="A14" s="7"/>
      <c r="B14" s="7"/>
      <c r="C14" s="8"/>
      <c r="D14" s="8" t="s">
        <v>14</v>
      </c>
      <c r="E14" s="24" t="s">
        <v>12</v>
      </c>
      <c r="F14" s="24" t="s">
        <v>13</v>
      </c>
      <c r="G14" s="24" t="s">
        <v>20</v>
      </c>
      <c r="H14" s="14" t="s">
        <v>4</v>
      </c>
      <c r="I14"/>
      <c r="J14" s="14"/>
      <c r="K14" s="3"/>
      <c r="L14" s="3"/>
      <c r="M14" s="3"/>
      <c r="N14" s="3"/>
      <c r="O14" s="3"/>
    </row>
    <row r="15" spans="1:21" x14ac:dyDescent="0.25">
      <c r="A15" s="7"/>
      <c r="B15" s="7"/>
      <c r="C15" s="9"/>
      <c r="D15" s="9" t="s">
        <v>15</v>
      </c>
      <c r="E15" s="25" t="s">
        <v>16</v>
      </c>
      <c r="F15" s="25" t="s">
        <v>17</v>
      </c>
      <c r="G15" s="25" t="s">
        <v>19</v>
      </c>
      <c r="H15" s="12" t="s">
        <v>6</v>
      </c>
      <c r="I15"/>
      <c r="J15" s="12"/>
      <c r="K15" s="3"/>
      <c r="L15" s="3"/>
      <c r="M15" s="3"/>
      <c r="N15" s="3"/>
      <c r="O15" s="3"/>
    </row>
    <row r="16" spans="1:21" ht="15.75" thickBot="1" x14ac:dyDescent="0.3">
      <c r="A16" s="7"/>
      <c r="B16" s="6"/>
      <c r="D16" s="3"/>
      <c r="E16" s="21"/>
      <c r="F16" s="21"/>
      <c r="G16" s="21"/>
      <c r="H16"/>
      <c r="I16" s="3"/>
      <c r="J16" s="3"/>
      <c r="K16" s="3"/>
      <c r="L16" s="3"/>
      <c r="M16" s="3"/>
      <c r="N16" s="3"/>
      <c r="O16" s="3"/>
    </row>
    <row r="17" spans="1:20" ht="16.5" thickTop="1" thickBot="1" x14ac:dyDescent="0.3">
      <c r="A17" s="5"/>
      <c r="B17" s="1" t="s">
        <v>2</v>
      </c>
      <c r="C17" s="11" t="s">
        <v>3</v>
      </c>
      <c r="D17" s="4" t="s">
        <v>7</v>
      </c>
      <c r="E17" s="37" t="s">
        <v>7</v>
      </c>
      <c r="F17" s="4" t="s">
        <v>7</v>
      </c>
      <c r="G17" s="4" t="s">
        <v>7</v>
      </c>
      <c r="H17" s="4" t="s">
        <v>7</v>
      </c>
      <c r="I17" s="3"/>
      <c r="J17" s="3"/>
      <c r="K17" s="3"/>
      <c r="L17" s="28"/>
    </row>
    <row r="18" spans="1:20" ht="16.5" thickTop="1" thickBot="1" x14ac:dyDescent="0.3">
      <c r="A18" s="29"/>
      <c r="B18" s="38" t="s">
        <v>18</v>
      </c>
      <c r="C18" s="30"/>
      <c r="D18" s="32">
        <v>162.1</v>
      </c>
      <c r="E18" s="32">
        <v>146.4</v>
      </c>
      <c r="F18" s="33" t="s">
        <v>11</v>
      </c>
      <c r="G18" s="32" t="s">
        <v>11</v>
      </c>
      <c r="H18" s="49">
        <f t="shared" ref="H18" si="0">AVERAGE(D18:F18)</f>
        <v>154.25</v>
      </c>
      <c r="I18" s="3"/>
      <c r="J18" s="3"/>
      <c r="K18" s="3"/>
      <c r="L18" s="28"/>
    </row>
    <row r="19" spans="1:20" ht="15.75" thickTop="1" x14ac:dyDescent="0.25">
      <c r="A19" s="29"/>
      <c r="B19" s="45" t="s">
        <v>8</v>
      </c>
      <c r="C19" s="35"/>
      <c r="D19" s="36">
        <v>3.2789999999999999</v>
      </c>
      <c r="E19" s="36">
        <v>5.8819999999999997</v>
      </c>
      <c r="F19" s="36">
        <v>1.7669999999999999</v>
      </c>
      <c r="G19" s="36">
        <v>4.0149999999999997</v>
      </c>
      <c r="H19" s="50">
        <f t="shared" ref="H19:H20" si="1">AVERAGE(D19:F19)</f>
        <v>3.6426666666666665</v>
      </c>
      <c r="I19" s="3"/>
      <c r="J19" s="3"/>
      <c r="K19" s="3"/>
    </row>
    <row r="20" spans="1:20" ht="15.75" thickBot="1" x14ac:dyDescent="0.3">
      <c r="A20" s="5"/>
      <c r="B20" s="46" t="s">
        <v>9</v>
      </c>
      <c r="C20" s="31"/>
      <c r="D20" s="34">
        <v>2.5859999999999999</v>
      </c>
      <c r="E20" s="34">
        <v>2.419</v>
      </c>
      <c r="F20" s="34">
        <v>1.0820000000000001</v>
      </c>
      <c r="G20" s="34">
        <v>2.016</v>
      </c>
      <c r="H20" s="51">
        <f t="shared" si="1"/>
        <v>2.0289999999999999</v>
      </c>
      <c r="I20" s="3"/>
      <c r="J20" s="3"/>
      <c r="K20" s="3"/>
    </row>
    <row r="21" spans="1:20" ht="15.75" thickTop="1" x14ac:dyDescent="0.25">
      <c r="A21" s="7"/>
      <c r="B21" s="22"/>
      <c r="C21" s="22"/>
      <c r="D21" s="47"/>
      <c r="E21" s="21"/>
      <c r="F21" s="21"/>
      <c r="G21" s="21"/>
      <c r="H21" s="3"/>
      <c r="I21" s="3"/>
      <c r="J21" s="3"/>
    </row>
    <row r="22" spans="1:20" x14ac:dyDescent="0.25">
      <c r="A22" s="7"/>
      <c r="B22" s="48"/>
      <c r="C22" s="26"/>
      <c r="D22" s="26"/>
      <c r="E22" s="26"/>
      <c r="F22" s="26"/>
      <c r="G22" s="26"/>
      <c r="H22" s="3"/>
      <c r="I22" s="15"/>
      <c r="J22" s="3"/>
      <c r="K22" s="3"/>
      <c r="L22" s="3"/>
      <c r="M22" s="3"/>
      <c r="N22" s="3"/>
    </row>
    <row r="23" spans="1:20" x14ac:dyDescent="0.25">
      <c r="A23" s="7"/>
      <c r="B23" s="48"/>
      <c r="C23" s="26"/>
      <c r="D23" s="26"/>
      <c r="E23" s="26"/>
      <c r="F23" s="26"/>
      <c r="G23" s="26"/>
      <c r="H23" s="3"/>
      <c r="I23" s="15"/>
      <c r="J23" s="3"/>
      <c r="K23" s="3"/>
      <c r="L23" s="3"/>
      <c r="M23" s="3"/>
      <c r="N23" s="3"/>
      <c r="O23" s="3"/>
      <c r="P23" s="3"/>
      <c r="Q23" s="3"/>
      <c r="R23" s="3"/>
    </row>
    <row r="24" spans="1:20" x14ac:dyDescent="0.25">
      <c r="A24" s="7"/>
      <c r="B24" s="27"/>
      <c r="C24" s="27"/>
      <c r="D24" s="27"/>
      <c r="E24" s="27"/>
      <c r="F24" s="27"/>
      <c r="G24" s="27"/>
      <c r="H24" s="27"/>
      <c r="I24" s="27"/>
      <c r="J24" s="13"/>
      <c r="K24" s="19"/>
      <c r="L24" s="3"/>
      <c r="M24" s="3"/>
      <c r="N24" s="3"/>
      <c r="O24" s="3"/>
      <c r="P24" s="3"/>
      <c r="Q24" s="3"/>
      <c r="R24" s="3"/>
      <c r="S24" s="3"/>
      <c r="T24" s="3"/>
    </row>
    <row r="25" spans="1:20" ht="15" customHeight="1" x14ac:dyDescent="0.25">
      <c r="A25" s="7"/>
      <c r="B25" s="52"/>
      <c r="C25" s="52"/>
      <c r="D25" s="52"/>
      <c r="E25" s="52"/>
      <c r="F25" s="52"/>
      <c r="G25" s="52"/>
      <c r="H25" s="52"/>
      <c r="I25" s="26"/>
      <c r="J25" s="3"/>
      <c r="K25" s="15"/>
      <c r="M25" s="3"/>
      <c r="N25" s="3"/>
      <c r="O25" s="3"/>
      <c r="P25" s="3"/>
      <c r="Q25" s="3"/>
      <c r="R25" s="3"/>
      <c r="S25" s="3"/>
      <c r="T25" s="3"/>
    </row>
    <row r="26" spans="1:20" ht="15" customHeight="1" x14ac:dyDescent="0.25">
      <c r="A26" s="7"/>
      <c r="B26" s="52"/>
      <c r="C26" s="52"/>
      <c r="D26" s="52"/>
      <c r="E26" s="52"/>
      <c r="F26" s="52"/>
      <c r="G26" s="52"/>
      <c r="H26" s="52"/>
      <c r="I26" s="26"/>
      <c r="J26" s="3"/>
      <c r="K26" s="15"/>
      <c r="M26" s="3"/>
      <c r="N26" s="3"/>
      <c r="O26" s="3"/>
      <c r="P26" s="3"/>
      <c r="Q26" s="3"/>
      <c r="R26" s="3"/>
      <c r="S26" s="3"/>
      <c r="T26" s="3"/>
    </row>
    <row r="27" spans="1:20" ht="15" customHeight="1" x14ac:dyDescent="0.25">
      <c r="A27" s="3"/>
      <c r="B27" s="52"/>
      <c r="C27" s="52"/>
      <c r="D27" s="52"/>
      <c r="E27" s="52"/>
      <c r="F27" s="52"/>
      <c r="G27" s="52"/>
      <c r="H27" s="52"/>
      <c r="I27" s="3"/>
      <c r="J27" s="3"/>
    </row>
    <row r="28" spans="1:20" ht="15" customHeight="1" x14ac:dyDescent="0.25">
      <c r="A28" s="3"/>
      <c r="B28" s="52"/>
      <c r="C28" s="52"/>
      <c r="D28" s="52"/>
      <c r="E28" s="52"/>
      <c r="F28" s="52"/>
      <c r="G28" s="52"/>
      <c r="H28" s="52"/>
      <c r="I28" s="3"/>
      <c r="J28" s="3"/>
    </row>
    <row r="29" spans="1:20" ht="15" customHeight="1" x14ac:dyDescent="0.25">
      <c r="A29" s="3"/>
      <c r="B29" s="52"/>
      <c r="C29" s="52"/>
      <c r="D29" s="52"/>
      <c r="E29" s="52"/>
      <c r="F29" s="52"/>
      <c r="G29" s="52"/>
      <c r="H29" s="52"/>
      <c r="I29"/>
    </row>
    <row r="30" spans="1:20" ht="15" customHeight="1" x14ac:dyDescent="0.25">
      <c r="A30" s="3"/>
      <c r="B30" s="52"/>
      <c r="C30" s="52"/>
      <c r="D30" s="52"/>
      <c r="E30" s="52"/>
      <c r="F30" s="52"/>
      <c r="G30" s="52"/>
      <c r="H30" s="52"/>
      <c r="I30"/>
    </row>
    <row r="31" spans="1:20" ht="15" customHeight="1" x14ac:dyDescent="0.25">
      <c r="A31" s="3"/>
      <c r="B31" s="52"/>
      <c r="C31" s="52"/>
      <c r="D31" s="52"/>
      <c r="E31" s="52"/>
      <c r="F31" s="52"/>
      <c r="G31" s="52"/>
      <c r="H31" s="52"/>
      <c r="I31"/>
    </row>
    <row r="32" spans="1:20" x14ac:dyDescent="0.25">
      <c r="A32" s="3"/>
      <c r="B32" s="3"/>
      <c r="E32"/>
      <c r="F32"/>
      <c r="G32"/>
      <c r="H32"/>
      <c r="I32"/>
    </row>
    <row r="33" spans="1:21" x14ac:dyDescent="0.25">
      <c r="A33" s="3"/>
      <c r="B33" s="3"/>
      <c r="E33"/>
      <c r="F33"/>
      <c r="G33"/>
      <c r="H33"/>
      <c r="I33"/>
    </row>
    <row r="34" spans="1:21" x14ac:dyDescent="0.25">
      <c r="A34" s="2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21" x14ac:dyDescent="0.25">
      <c r="A35" s="2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21" x14ac:dyDescent="0.25">
      <c r="A36" s="2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21" x14ac:dyDescent="0.25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21" x14ac:dyDescent="0.25">
      <c r="A38" s="2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21" x14ac:dyDescent="0.25">
      <c r="A39" s="2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21" x14ac:dyDescent="0.25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21" x14ac:dyDescent="0.25">
      <c r="A41" s="3"/>
      <c r="B41" s="3"/>
      <c r="C41" s="3"/>
      <c r="D41" s="3"/>
      <c r="E41" s="21"/>
      <c r="F41" s="21"/>
      <c r="G41" s="21"/>
      <c r="H41" s="21"/>
      <c r="I41" s="2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21"/>
      <c r="F42" s="21"/>
      <c r="G42" s="21"/>
      <c r="H42" s="21"/>
      <c r="I42" s="2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21"/>
      <c r="F43" s="21"/>
      <c r="G43" s="21"/>
      <c r="H43" s="21"/>
      <c r="I43" s="2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21"/>
      <c r="F44" s="21"/>
      <c r="G44" s="21"/>
      <c r="H44" s="21"/>
      <c r="I44" s="2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21"/>
      <c r="F45" s="21"/>
      <c r="G45" s="21"/>
      <c r="H45" s="21"/>
      <c r="I45" s="2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21"/>
      <c r="F46" s="21"/>
      <c r="G46" s="21"/>
      <c r="H46" s="21"/>
      <c r="I46" s="2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21"/>
      <c r="F47" s="21"/>
      <c r="G47" s="21"/>
      <c r="H47" s="21"/>
      <c r="I47" s="2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21"/>
      <c r="F48" s="21"/>
      <c r="G48" s="21"/>
      <c r="H48" s="21"/>
      <c r="I48" s="2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21"/>
      <c r="F49" s="21"/>
      <c r="G49" s="21"/>
      <c r="H49" s="21"/>
      <c r="I49" s="2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21"/>
      <c r="F50" s="21"/>
      <c r="G50" s="21"/>
      <c r="H50" s="21"/>
      <c r="I50" s="2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21"/>
      <c r="F51" s="21"/>
      <c r="G51" s="21"/>
      <c r="H51" s="21"/>
      <c r="I51" s="2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21"/>
      <c r="F52" s="21"/>
      <c r="G52" s="21"/>
      <c r="H52" s="21"/>
      <c r="I52" s="2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21"/>
      <c r="F53" s="21"/>
      <c r="G53" s="21"/>
      <c r="H53" s="21"/>
      <c r="I53" s="2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21"/>
      <c r="F54" s="21"/>
      <c r="G54" s="21"/>
      <c r="H54" s="21"/>
      <c r="I54" s="2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21"/>
      <c r="F55" s="21"/>
      <c r="G55" s="21"/>
      <c r="H55" s="21"/>
      <c r="I55" s="2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21"/>
      <c r="F56" s="21"/>
      <c r="G56" s="21"/>
      <c r="H56" s="21"/>
      <c r="I56" s="2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21"/>
      <c r="F57" s="21"/>
      <c r="G57" s="21"/>
      <c r="H57" s="21"/>
      <c r="I57" s="2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21"/>
      <c r="F58" s="21"/>
      <c r="G58" s="21"/>
      <c r="H58" s="21"/>
      <c r="I58" s="2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21"/>
      <c r="F59" s="21"/>
      <c r="G59" s="21"/>
      <c r="H59" s="21"/>
      <c r="I59" s="2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21"/>
      <c r="F60" s="21"/>
      <c r="G60" s="21"/>
      <c r="H60" s="21"/>
      <c r="I60" s="2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21"/>
      <c r="F61" s="21"/>
      <c r="G61" s="21"/>
      <c r="H61" s="21"/>
      <c r="I61" s="2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21"/>
      <c r="F62" s="21"/>
      <c r="G62" s="21"/>
      <c r="H62" s="21"/>
      <c r="I62" s="2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21"/>
      <c r="F63" s="21"/>
      <c r="G63" s="21"/>
      <c r="H63" s="21"/>
      <c r="I63" s="2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21"/>
      <c r="F64" s="21"/>
      <c r="G64" s="21"/>
      <c r="H64" s="21"/>
      <c r="I64" s="2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21"/>
      <c r="F65" s="21"/>
      <c r="G65" s="21"/>
      <c r="H65" s="21"/>
      <c r="I65" s="2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21"/>
      <c r="F66" s="21"/>
      <c r="G66" s="21"/>
      <c r="H66" s="21"/>
      <c r="I66" s="2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21"/>
      <c r="F67" s="21"/>
      <c r="G67" s="21"/>
      <c r="H67" s="21"/>
      <c r="I67" s="2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21"/>
      <c r="F68" s="21"/>
      <c r="G68" s="21"/>
      <c r="H68" s="21"/>
      <c r="I68" s="2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21"/>
      <c r="F69" s="21"/>
      <c r="G69" s="21"/>
      <c r="H69" s="21"/>
      <c r="I69" s="2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21"/>
      <c r="F70" s="21"/>
      <c r="G70" s="21"/>
      <c r="H70" s="21"/>
      <c r="I70" s="2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21"/>
      <c r="F71" s="21"/>
      <c r="G71" s="21"/>
      <c r="H71" s="21"/>
      <c r="I71" s="2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21"/>
      <c r="F72" s="21"/>
      <c r="G72" s="21"/>
      <c r="H72" s="21"/>
      <c r="I72" s="2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21"/>
      <c r="F73" s="21"/>
      <c r="G73" s="21"/>
      <c r="H73" s="21"/>
      <c r="I73" s="2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21"/>
      <c r="F74" s="21"/>
      <c r="G74" s="21"/>
      <c r="H74" s="21"/>
      <c r="I74" s="2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21"/>
      <c r="F75" s="21"/>
      <c r="G75" s="21"/>
      <c r="H75" s="21"/>
      <c r="I75" s="2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21"/>
      <c r="F76" s="21"/>
      <c r="G76" s="21"/>
      <c r="H76" s="21"/>
      <c r="I76" s="2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21"/>
      <c r="F77" s="21"/>
      <c r="G77" s="21"/>
      <c r="H77" s="21"/>
      <c r="I77" s="2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21"/>
      <c r="F78" s="21"/>
      <c r="G78" s="21"/>
      <c r="H78" s="21"/>
      <c r="I78" s="2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21"/>
      <c r="F79" s="21"/>
      <c r="G79" s="21"/>
      <c r="H79" s="21"/>
      <c r="I79" s="2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21"/>
      <c r="F80" s="21"/>
      <c r="G80" s="21"/>
      <c r="H80" s="21"/>
      <c r="I80" s="2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21"/>
      <c r="F81" s="21"/>
      <c r="G81" s="21"/>
      <c r="H81" s="21"/>
      <c r="I81" s="2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21"/>
      <c r="F82" s="21"/>
      <c r="G82" s="21"/>
      <c r="H82" s="21"/>
      <c r="I82" s="2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21"/>
      <c r="F83" s="21"/>
      <c r="G83" s="21"/>
      <c r="H83" s="21"/>
      <c r="I83" s="2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21"/>
      <c r="F84" s="21"/>
      <c r="G84" s="21"/>
      <c r="H84" s="21"/>
      <c r="I84" s="2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21"/>
      <c r="F85" s="21"/>
      <c r="G85" s="21"/>
      <c r="H85" s="21"/>
      <c r="I85" s="2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21"/>
      <c r="F86" s="21"/>
      <c r="G86" s="21"/>
      <c r="H86" s="21"/>
      <c r="I86" s="2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21"/>
      <c r="F87" s="21"/>
      <c r="G87" s="21"/>
      <c r="H87" s="21"/>
      <c r="I87" s="2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21"/>
      <c r="F88" s="21"/>
      <c r="G88" s="21"/>
      <c r="H88" s="21"/>
      <c r="I88" s="2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21"/>
      <c r="F89" s="21"/>
      <c r="G89" s="21"/>
      <c r="H89" s="21"/>
      <c r="I89" s="2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21"/>
      <c r="F90" s="21"/>
      <c r="G90" s="21"/>
      <c r="H90" s="21"/>
      <c r="I90" s="2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21"/>
      <c r="F91" s="21"/>
      <c r="G91" s="21"/>
      <c r="H91" s="21"/>
      <c r="I91" s="2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21"/>
      <c r="F92" s="21"/>
      <c r="G92" s="21"/>
      <c r="H92" s="21"/>
      <c r="I92" s="2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21"/>
      <c r="F93" s="21"/>
      <c r="G93" s="21"/>
      <c r="H93" s="21"/>
      <c r="I93" s="2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21"/>
      <c r="F94" s="21"/>
      <c r="G94" s="21"/>
      <c r="H94" s="21"/>
      <c r="I94" s="2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21"/>
      <c r="F95" s="21"/>
      <c r="G95" s="21"/>
      <c r="H95" s="21"/>
      <c r="I95" s="2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21"/>
      <c r="F96" s="21"/>
      <c r="G96" s="21"/>
      <c r="H96" s="21"/>
      <c r="I96" s="2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21"/>
      <c r="F97" s="21"/>
      <c r="G97" s="21"/>
      <c r="H97" s="21"/>
      <c r="I97" s="2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21"/>
      <c r="F98" s="21"/>
      <c r="G98" s="21"/>
      <c r="H98" s="21"/>
      <c r="I98" s="2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21"/>
      <c r="F99" s="21"/>
      <c r="G99" s="21"/>
      <c r="H99" s="21"/>
      <c r="I99" s="2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21"/>
      <c r="F100" s="21"/>
      <c r="G100" s="21"/>
      <c r="H100" s="21"/>
      <c r="I100" s="2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21"/>
      <c r="F101" s="21"/>
      <c r="G101" s="21"/>
      <c r="H101" s="21"/>
      <c r="I101" s="2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21"/>
      <c r="F102" s="21"/>
      <c r="G102" s="21"/>
      <c r="H102" s="21"/>
      <c r="I102" s="2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21"/>
      <c r="F103" s="21"/>
      <c r="G103" s="21"/>
      <c r="H103" s="21"/>
      <c r="I103" s="21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8"/>
  <sheetViews>
    <sheetView zoomScale="80" zoomScaleNormal="80" workbookViewId="0">
      <selection activeCell="E38" sqref="E38"/>
    </sheetView>
  </sheetViews>
  <sheetFormatPr defaultRowHeight="15" x14ac:dyDescent="0.25"/>
  <cols>
    <col min="1" max="1" width="22.140625" customWidth="1"/>
    <col min="2" max="3" width="17.5703125" customWidth="1"/>
    <col min="4" max="4" width="19.42578125" customWidth="1"/>
    <col min="5" max="7" width="20.5703125" style="22" customWidth="1"/>
    <col min="8" max="8" width="18.85546875" customWidth="1"/>
    <col min="9" max="10" width="17.5703125" customWidth="1"/>
    <col min="12" max="12" width="17.7109375" customWidth="1"/>
  </cols>
  <sheetData>
    <row r="1" spans="1:19" x14ac:dyDescent="0.25">
      <c r="A1" s="3"/>
      <c r="B1" s="3"/>
      <c r="C1" s="3"/>
      <c r="D1" s="3"/>
      <c r="E1" s="21"/>
      <c r="F1" s="21"/>
      <c r="G1" s="2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s="3"/>
      <c r="C2" s="3"/>
      <c r="D2" s="3"/>
      <c r="E2" s="21"/>
      <c r="F2" s="21"/>
      <c r="G2" s="2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0.25" x14ac:dyDescent="0.3">
      <c r="A3" s="3"/>
      <c r="B3" s="2" t="s">
        <v>0</v>
      </c>
      <c r="C3" s="3"/>
      <c r="D3" s="3"/>
      <c r="E3" s="21"/>
      <c r="F3" s="21"/>
      <c r="G3" s="2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21"/>
      <c r="F4" s="21"/>
      <c r="G4" s="2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57" t="s">
        <v>22</v>
      </c>
      <c r="C5" s="3"/>
      <c r="D5" s="3"/>
      <c r="E5" s="21"/>
      <c r="F5" s="21"/>
      <c r="G5" s="2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21"/>
      <c r="F7" s="21"/>
      <c r="G7" s="2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 t="s">
        <v>1</v>
      </c>
      <c r="C8" s="3"/>
      <c r="D8" s="3"/>
      <c r="E8" s="21"/>
      <c r="F8" s="21"/>
      <c r="G8" s="2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20" t="s">
        <v>5</v>
      </c>
      <c r="C9" s="20"/>
      <c r="D9" s="20"/>
      <c r="E9" s="23"/>
      <c r="F9" s="23"/>
      <c r="G9" s="2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59" t="s">
        <v>23</v>
      </c>
      <c r="C10" s="3"/>
      <c r="D10" s="3"/>
      <c r="E10" s="21"/>
      <c r="F10" s="21"/>
      <c r="G10" s="2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7"/>
      <c r="B11" s="3"/>
      <c r="C11" s="3"/>
      <c r="D11" s="3"/>
      <c r="E11" s="21"/>
      <c r="F11" s="21"/>
      <c r="G11" s="2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7"/>
      <c r="B12" s="53" t="s">
        <v>10</v>
      </c>
      <c r="C12" s="54"/>
      <c r="D12" s="54"/>
      <c r="E12" s="54"/>
      <c r="F12" s="54"/>
      <c r="G12" s="54"/>
      <c r="H12" s="5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22" customFormat="1" x14ac:dyDescent="0.25">
      <c r="A13" s="26"/>
      <c r="B13" s="56"/>
      <c r="C13" s="55"/>
      <c r="D13" s="55"/>
      <c r="E13" s="55"/>
      <c r="F13" s="55"/>
      <c r="G13" s="55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7"/>
      <c r="B14" s="7"/>
      <c r="C14" s="8"/>
      <c r="D14" s="8" t="s">
        <v>14</v>
      </c>
      <c r="E14" s="24" t="s">
        <v>12</v>
      </c>
      <c r="F14" s="24" t="s">
        <v>13</v>
      </c>
      <c r="G14" s="24" t="s">
        <v>20</v>
      </c>
      <c r="H14" s="14" t="s">
        <v>4</v>
      </c>
      <c r="J14" s="14"/>
      <c r="K14" s="3"/>
      <c r="L14" s="3"/>
      <c r="M14" s="3"/>
      <c r="N14" s="3"/>
      <c r="O14" s="3"/>
    </row>
    <row r="15" spans="1:19" x14ac:dyDescent="0.25">
      <c r="A15" s="7"/>
      <c r="B15" s="7"/>
      <c r="C15" s="9"/>
      <c r="D15" s="9" t="s">
        <v>15</v>
      </c>
      <c r="E15" s="25" t="s">
        <v>16</v>
      </c>
      <c r="F15" s="25" t="s">
        <v>17</v>
      </c>
      <c r="G15" s="25" t="s">
        <v>19</v>
      </c>
      <c r="H15" s="12" t="s">
        <v>6</v>
      </c>
      <c r="J15" s="12"/>
      <c r="K15" s="3"/>
      <c r="L15" s="3"/>
      <c r="M15" s="3"/>
      <c r="N15" s="3"/>
      <c r="O15" s="3"/>
    </row>
    <row r="16" spans="1:19" ht="15.75" thickBot="1" x14ac:dyDescent="0.3">
      <c r="A16" s="7"/>
      <c r="B16" s="6"/>
      <c r="D16" s="3"/>
      <c r="E16" s="21"/>
      <c r="F16" s="21"/>
      <c r="G16" s="21"/>
      <c r="I16" s="3"/>
      <c r="J16" s="3"/>
      <c r="K16" s="3"/>
      <c r="L16" s="3"/>
      <c r="M16" s="3"/>
      <c r="N16" s="3"/>
      <c r="O16" s="3"/>
    </row>
    <row r="17" spans="1:18" ht="16.5" thickTop="1" thickBot="1" x14ac:dyDescent="0.3">
      <c r="A17" s="5"/>
      <c r="B17" s="1" t="s">
        <v>2</v>
      </c>
      <c r="C17" s="11" t="s">
        <v>3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7</v>
      </c>
      <c r="I17" s="3"/>
      <c r="J17" s="3"/>
      <c r="K17" s="3"/>
      <c r="L17" s="28"/>
    </row>
    <row r="18" spans="1:18" ht="16.5" thickTop="1" thickBot="1" x14ac:dyDescent="0.3">
      <c r="A18" s="29"/>
      <c r="B18" s="38" t="s">
        <v>18</v>
      </c>
      <c r="C18" s="39"/>
      <c r="D18" s="33">
        <v>-5.6420000000000003</v>
      </c>
      <c r="E18" s="33">
        <v>-4.2240000000000002</v>
      </c>
      <c r="F18" s="33" t="s">
        <v>11</v>
      </c>
      <c r="G18" s="33" t="s">
        <v>11</v>
      </c>
      <c r="H18" s="42">
        <f t="shared" ref="H18" si="0">AVERAGE(D18:G18)</f>
        <v>-4.9329999999999998</v>
      </c>
      <c r="I18" s="3"/>
      <c r="J18" s="3"/>
      <c r="K18" s="3"/>
      <c r="L18" s="28"/>
    </row>
    <row r="19" spans="1:18" ht="15.75" thickTop="1" x14ac:dyDescent="0.25">
      <c r="A19" s="29"/>
      <c r="B19" s="17" t="s">
        <v>8</v>
      </c>
      <c r="C19" s="40"/>
      <c r="D19" s="36">
        <v>-5.3170000000000002</v>
      </c>
      <c r="E19" s="36" t="s">
        <v>11</v>
      </c>
      <c r="F19" s="36">
        <v>-9.6950000000000003</v>
      </c>
      <c r="G19" s="36">
        <v>-10.77</v>
      </c>
      <c r="H19" s="43">
        <f>AVERAGE(D19:G19)</f>
        <v>-8.5939999999999994</v>
      </c>
      <c r="I19" s="3"/>
      <c r="J19" s="3"/>
      <c r="K19" s="3"/>
    </row>
    <row r="20" spans="1:18" ht="15.75" thickBot="1" x14ac:dyDescent="0.3">
      <c r="A20" s="5"/>
      <c r="B20" s="18" t="s">
        <v>9</v>
      </c>
      <c r="C20" s="41"/>
      <c r="D20" s="34">
        <v>-9.2149999999999999</v>
      </c>
      <c r="E20" s="34">
        <v>-12.84</v>
      </c>
      <c r="F20" s="34">
        <v>-7.9189999999999996</v>
      </c>
      <c r="G20" s="34">
        <v>-5.2560000000000002</v>
      </c>
      <c r="H20" s="44">
        <f>AVERAGE(D20:G20)</f>
        <v>-8.807500000000001</v>
      </c>
      <c r="I20" s="3"/>
      <c r="J20" s="3"/>
      <c r="K20" s="3"/>
    </row>
    <row r="21" spans="1:18" ht="15.75" thickTop="1" x14ac:dyDescent="0.25">
      <c r="A21" s="7"/>
      <c r="D21" s="16"/>
      <c r="E21" s="21"/>
      <c r="F21" s="21"/>
      <c r="G21" s="21"/>
      <c r="H21" s="3"/>
      <c r="I21" s="3"/>
      <c r="J21" s="3"/>
    </row>
    <row r="22" spans="1:18" x14ac:dyDescent="0.25">
      <c r="A22" s="7"/>
      <c r="B22" s="10"/>
      <c r="C22" s="7"/>
      <c r="D22" s="7"/>
      <c r="E22" s="26"/>
      <c r="F22" s="26"/>
      <c r="G22" s="26"/>
      <c r="H22" s="3"/>
      <c r="I22" s="15"/>
      <c r="J22" s="3"/>
      <c r="K22" s="3"/>
      <c r="L22" s="3"/>
      <c r="M22" s="3"/>
      <c r="N22" s="3"/>
    </row>
    <row r="23" spans="1:18" x14ac:dyDescent="0.25">
      <c r="A23" s="7"/>
      <c r="B23" s="10"/>
      <c r="C23" s="7"/>
      <c r="D23" s="7"/>
      <c r="E23" s="26"/>
      <c r="F23" s="26"/>
      <c r="G23" s="26"/>
      <c r="H23" s="3"/>
      <c r="I23" s="15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7"/>
      <c r="B24" s="27"/>
      <c r="C24" s="27"/>
      <c r="D24" s="13"/>
      <c r="E24" s="27"/>
      <c r="F24" s="27"/>
      <c r="G24" s="27"/>
      <c r="H24" s="13"/>
      <c r="I24" s="19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8" x14ac:dyDescent="0.25">
      <c r="A26" s="2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8" x14ac:dyDescent="0.25">
      <c r="A27" s="2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8" x14ac:dyDescent="0.25">
      <c r="A28" s="2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8" x14ac:dyDescent="0.25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8" x14ac:dyDescent="0.25">
      <c r="A30" s="2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8" x14ac:dyDescent="0.25">
      <c r="A31" s="2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8" x14ac:dyDescent="0.25">
      <c r="A32" s="2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9" x14ac:dyDescent="0.25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9" x14ac:dyDescent="0.25">
      <c r="A34" s="2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9" x14ac:dyDescent="0.25">
      <c r="A35" s="2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9" x14ac:dyDescent="0.25">
      <c r="A36" s="3"/>
      <c r="B36" s="3"/>
      <c r="C36" s="3"/>
      <c r="D36" s="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/>
      <c r="B52" s="3"/>
      <c r="C52" s="3"/>
      <c r="D52" s="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/>
      <c r="B53" s="3"/>
      <c r="C53" s="3"/>
      <c r="D53" s="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/>
      <c r="B54" s="3"/>
      <c r="C54" s="3"/>
      <c r="D54" s="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/>
      <c r="B55" s="3"/>
      <c r="C55" s="3"/>
      <c r="D55" s="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/>
      <c r="B56" s="3"/>
      <c r="C56" s="3"/>
      <c r="D56" s="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/>
      <c r="B57" s="3"/>
      <c r="C57" s="3"/>
      <c r="D57" s="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/>
      <c r="B58" s="3"/>
      <c r="C58" s="3"/>
      <c r="D58" s="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/>
      <c r="B59" s="3"/>
      <c r="C59" s="3"/>
      <c r="D59" s="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3"/>
      <c r="B60" s="3"/>
      <c r="C60" s="3"/>
      <c r="D60" s="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3"/>
      <c r="B61" s="3"/>
      <c r="C61" s="3"/>
      <c r="D61" s="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3"/>
      <c r="B62" s="3"/>
      <c r="C62" s="3"/>
      <c r="D62" s="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/>
      <c r="B63" s="3"/>
      <c r="C63" s="3"/>
      <c r="D63" s="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3"/>
      <c r="B64" s="3"/>
      <c r="C64" s="3"/>
      <c r="D64" s="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/>
      <c r="B65" s="3"/>
      <c r="C65" s="3"/>
      <c r="D65" s="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/>
      <c r="B66" s="3"/>
      <c r="C66" s="3"/>
      <c r="D66" s="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/>
      <c r="B67" s="3"/>
      <c r="C67" s="3"/>
      <c r="D67" s="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3"/>
      <c r="B68" s="3"/>
      <c r="C68" s="3"/>
      <c r="D68" s="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/>
      <c r="B69" s="3"/>
      <c r="C69" s="3"/>
      <c r="D69" s="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3"/>
      <c r="B70" s="3"/>
      <c r="C70" s="3"/>
      <c r="D70" s="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3"/>
      <c r="B71" s="3"/>
      <c r="C71" s="3"/>
      <c r="D71" s="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/>
      <c r="B72" s="3"/>
      <c r="C72" s="3"/>
      <c r="D72" s="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/>
      <c r="B73" s="3"/>
      <c r="C73" s="3"/>
      <c r="D73" s="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/>
      <c r="B74" s="3"/>
      <c r="C74" s="3"/>
      <c r="D74" s="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/>
      <c r="B75" s="3"/>
      <c r="C75" s="3"/>
      <c r="D75" s="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3"/>
      <c r="D76" s="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21"/>
      <c r="F98" s="21"/>
      <c r="G98" s="21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IC50 NF54 Prism</vt:lpstr>
      <vt:lpstr>Hillslope NF54</vt:lpstr>
    </vt:vector>
  </TitlesOfParts>
  <Company>SwissTPH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Sax</dc:creator>
  <cp:lastModifiedBy>Stephen Brand</cp:lastModifiedBy>
  <dcterms:created xsi:type="dcterms:W3CDTF">2013-04-02T13:07:31Z</dcterms:created>
  <dcterms:modified xsi:type="dcterms:W3CDTF">2021-10-18T08:48:05Z</dcterms:modified>
</cp:coreProperties>
</file>