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g42\GIT_REPOS\piketty-wealth-tax\Data\"/>
    </mc:Choice>
  </mc:AlternateContent>
  <bookViews>
    <workbookView xWindow="0" yWindow="0" windowWidth="25200" windowHeight="11985"/>
  </bookViews>
  <sheets>
    <sheet name="Sheet1" sheetId="1" r:id="rId1"/>
  </sheets>
  <definedNames>
    <definedName name="A">Sheet1!$B$2</definedName>
    <definedName name="B">Sheet1!$B$3</definedName>
    <definedName name="C_">Sheet1!$B$4</definedName>
    <definedName name="chi">Sheet1!$B$1</definedName>
    <definedName name="H">Sheet1!$B$5</definedName>
    <definedName name="solver_adj" localSheetId="0" hidden="1">Sheet1!#REF!,Sheet1!#REF!,Sheet1!#REF!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48" i="1"/>
  <c r="E49" i="1"/>
  <c r="E50" i="1"/>
  <c r="E51" i="1"/>
  <c r="E52" i="1"/>
  <c r="D48" i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3" i="1" l="1"/>
  <c r="D4" i="1" l="1"/>
  <c r="F3" i="1"/>
  <c r="F4" i="1" l="1"/>
  <c r="D5" i="1"/>
  <c r="F5" i="1" s="1"/>
  <c r="D6" i="1"/>
  <c r="F6" i="1" l="1"/>
  <c r="D7" i="1"/>
  <c r="F7" i="1" s="1"/>
  <c r="D8" i="1" l="1"/>
  <c r="F8" i="1" s="1"/>
  <c r="D9" i="1" l="1"/>
  <c r="F9" i="1" s="1"/>
  <c r="D10" i="1" l="1"/>
  <c r="F10" i="1" s="1"/>
  <c r="D11" i="1" l="1"/>
  <c r="F11" i="1" s="1"/>
  <c r="D12" i="1" l="1"/>
  <c r="F12" i="1" s="1"/>
  <c r="D13" i="1" l="1"/>
  <c r="F13" i="1" s="1"/>
  <c r="D14" i="1" l="1"/>
  <c r="D15" i="1" l="1"/>
  <c r="F14" i="1"/>
  <c r="F15" i="1" l="1"/>
  <c r="D16" i="1"/>
  <c r="F16" i="1" l="1"/>
  <c r="D17" i="1"/>
  <c r="D18" i="1" l="1"/>
  <c r="F17" i="1"/>
  <c r="F18" i="1" l="1"/>
  <c r="D19" i="1"/>
  <c r="F19" i="1" l="1"/>
  <c r="D20" i="1"/>
  <c r="F20" i="1" l="1"/>
  <c r="D21" i="1"/>
  <c r="F21" i="1" l="1"/>
  <c r="D22" i="1"/>
  <c r="F22" i="1" l="1"/>
  <c r="D23" i="1"/>
  <c r="D24" i="1" l="1"/>
  <c r="F23" i="1"/>
  <c r="D25" i="1" l="1"/>
  <c r="F24" i="1"/>
  <c r="D26" i="1" l="1"/>
  <c r="F25" i="1"/>
  <c r="D27" i="1" l="1"/>
  <c r="F26" i="1"/>
  <c r="D28" i="1" l="1"/>
  <c r="F27" i="1"/>
  <c r="D29" i="1" l="1"/>
  <c r="F28" i="1"/>
  <c r="D30" i="1" l="1"/>
  <c r="F29" i="1"/>
  <c r="D31" i="1" l="1"/>
  <c r="F30" i="1"/>
  <c r="D32" i="1" l="1"/>
  <c r="F31" i="1"/>
  <c r="D33" i="1" l="1"/>
  <c r="F32" i="1"/>
  <c r="D34" i="1" l="1"/>
  <c r="F33" i="1"/>
  <c r="D35" i="1" l="1"/>
  <c r="F34" i="1"/>
  <c r="D36" i="1" l="1"/>
  <c r="F35" i="1"/>
  <c r="D37" i="1" l="1"/>
  <c r="F36" i="1"/>
  <c r="D38" i="1" l="1"/>
  <c r="F37" i="1"/>
  <c r="D39" i="1" l="1"/>
  <c r="F38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F47" i="1" l="1"/>
</calcChain>
</file>

<file path=xl/sharedStrings.xml><?xml version="1.0" encoding="utf-8"?>
<sst xmlns="http://schemas.openxmlformats.org/spreadsheetml/2006/main" count="8" uniqueCount="8">
  <si>
    <t>v</t>
  </si>
  <si>
    <t>b</t>
  </si>
  <si>
    <t>chi</t>
  </si>
  <si>
    <t>A</t>
  </si>
  <si>
    <t>B</t>
  </si>
  <si>
    <t>C</t>
  </si>
  <si>
    <t>dv db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</si>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</sst>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Sheet1!$D$2:$D$246</c:f>
              <c:numCache>
                <c:formatCode>General</c:formatCode>
                <c:ptCount val="245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  <c:pt idx="41">
                  <c:v>1.0500000000000007</c:v>
                </c:pt>
                <c:pt idx="42">
                  <c:v>1.1000000000000008</c:v>
                </c:pt>
                <c:pt idx="43">
                  <c:v>1.1500000000000008</c:v>
                </c:pt>
                <c:pt idx="44">
                  <c:v>1.2000000000000008</c:v>
                </c:pt>
                <c:pt idx="45">
                  <c:v>1.2500000000000009</c:v>
                </c:pt>
                <c:pt idx="46">
                  <c:v>1.3000000000000009</c:v>
                </c:pt>
                <c:pt idx="47">
                  <c:v>1.350000000000001</c:v>
                </c:pt>
                <c:pt idx="48">
                  <c:v>1.400000000000001</c:v>
                </c:pt>
                <c:pt idx="49">
                  <c:v>1.4500000000000011</c:v>
                </c:pt>
                <c:pt idx="50">
                  <c:v>1.5000000000000011</c:v>
                </c:pt>
                <c:pt idx="51">
                  <c:v>1.5500000000000012</c:v>
                </c:pt>
                <c:pt idx="52">
                  <c:v>1.6000000000000012</c:v>
                </c:pt>
                <c:pt idx="53">
                  <c:v>1.6500000000000012</c:v>
                </c:pt>
                <c:pt idx="54">
                  <c:v>1.7000000000000013</c:v>
                </c:pt>
                <c:pt idx="55">
                  <c:v>1.7500000000000013</c:v>
                </c:pt>
                <c:pt idx="56">
                  <c:v>1.8000000000000014</c:v>
                </c:pt>
                <c:pt idx="57">
                  <c:v>1.8500000000000014</c:v>
                </c:pt>
                <c:pt idx="58">
                  <c:v>1.9000000000000015</c:v>
                </c:pt>
                <c:pt idx="59">
                  <c:v>1.9500000000000015</c:v>
                </c:pt>
                <c:pt idx="60">
                  <c:v>2.0000000000000013</c:v>
                </c:pt>
                <c:pt idx="61">
                  <c:v>2.0500000000000012</c:v>
                </c:pt>
                <c:pt idx="62">
                  <c:v>2.100000000000001</c:v>
                </c:pt>
                <c:pt idx="63">
                  <c:v>2.1500000000000008</c:v>
                </c:pt>
                <c:pt idx="64">
                  <c:v>2.2000000000000006</c:v>
                </c:pt>
                <c:pt idx="65">
                  <c:v>2.2500000000000004</c:v>
                </c:pt>
                <c:pt idx="66">
                  <c:v>2.3000000000000003</c:v>
                </c:pt>
                <c:pt idx="67">
                  <c:v>2.35</c:v>
                </c:pt>
                <c:pt idx="68">
                  <c:v>2.4</c:v>
                </c:pt>
                <c:pt idx="69">
                  <c:v>2.4499999999999997</c:v>
                </c:pt>
                <c:pt idx="70">
                  <c:v>2.4999999999999996</c:v>
                </c:pt>
                <c:pt idx="71">
                  <c:v>2.5499999999999994</c:v>
                </c:pt>
                <c:pt idx="72">
                  <c:v>2.5999999999999992</c:v>
                </c:pt>
                <c:pt idx="73">
                  <c:v>2.649999999999999</c:v>
                </c:pt>
                <c:pt idx="74">
                  <c:v>2.6999999999999988</c:v>
                </c:pt>
                <c:pt idx="75">
                  <c:v>2.7499999999999987</c:v>
                </c:pt>
                <c:pt idx="76">
                  <c:v>2.7999999999999985</c:v>
                </c:pt>
                <c:pt idx="77">
                  <c:v>2.8499999999999983</c:v>
                </c:pt>
                <c:pt idx="78">
                  <c:v>2.8999999999999981</c:v>
                </c:pt>
                <c:pt idx="79">
                  <c:v>2.949999999999998</c:v>
                </c:pt>
                <c:pt idx="80">
                  <c:v>2.9999999999999978</c:v>
                </c:pt>
                <c:pt idx="81">
                  <c:v>3.0499999999999976</c:v>
                </c:pt>
                <c:pt idx="82">
                  <c:v>3.0999999999999974</c:v>
                </c:pt>
                <c:pt idx="83">
                  <c:v>3.1499999999999972</c:v>
                </c:pt>
                <c:pt idx="84">
                  <c:v>3.1999999999999971</c:v>
                </c:pt>
                <c:pt idx="85">
                  <c:v>3.2499999999999969</c:v>
                </c:pt>
                <c:pt idx="86">
                  <c:v>3.2999999999999967</c:v>
                </c:pt>
                <c:pt idx="87">
                  <c:v>3.3499999999999965</c:v>
                </c:pt>
                <c:pt idx="88">
                  <c:v>3.3999999999999964</c:v>
                </c:pt>
                <c:pt idx="89">
                  <c:v>3.4499999999999962</c:v>
                </c:pt>
                <c:pt idx="90">
                  <c:v>3.499999999999996</c:v>
                </c:pt>
                <c:pt idx="91">
                  <c:v>3.5499999999999958</c:v>
                </c:pt>
                <c:pt idx="92">
                  <c:v>3.5999999999999956</c:v>
                </c:pt>
                <c:pt idx="93">
                  <c:v>3.6499999999999955</c:v>
                </c:pt>
                <c:pt idx="94">
                  <c:v>3.6999999999999953</c:v>
                </c:pt>
                <c:pt idx="95">
                  <c:v>3.7499999999999951</c:v>
                </c:pt>
                <c:pt idx="96">
                  <c:v>3.7999999999999949</c:v>
                </c:pt>
                <c:pt idx="97">
                  <c:v>3.8499999999999948</c:v>
                </c:pt>
                <c:pt idx="98">
                  <c:v>3.8999999999999946</c:v>
                </c:pt>
                <c:pt idx="99">
                  <c:v>3.9499999999999944</c:v>
                </c:pt>
                <c:pt idx="100">
                  <c:v>3.9999999999999942</c:v>
                </c:pt>
                <c:pt idx="101">
                  <c:v>4.0499999999999945</c:v>
                </c:pt>
                <c:pt idx="102">
                  <c:v>4.0999999999999943</c:v>
                </c:pt>
                <c:pt idx="103">
                  <c:v>4.1499999999999941</c:v>
                </c:pt>
                <c:pt idx="104">
                  <c:v>4.199999999999994</c:v>
                </c:pt>
                <c:pt idx="105">
                  <c:v>4.2499999999999938</c:v>
                </c:pt>
                <c:pt idx="106">
                  <c:v>4.2999999999999936</c:v>
                </c:pt>
                <c:pt idx="107">
                  <c:v>4.3499999999999934</c:v>
                </c:pt>
                <c:pt idx="108">
                  <c:v>4.3999999999999932</c:v>
                </c:pt>
                <c:pt idx="109">
                  <c:v>4.4499999999999931</c:v>
                </c:pt>
                <c:pt idx="110">
                  <c:v>4.4999999999999929</c:v>
                </c:pt>
                <c:pt idx="111">
                  <c:v>4.5499999999999927</c:v>
                </c:pt>
                <c:pt idx="112">
                  <c:v>4.5999999999999925</c:v>
                </c:pt>
                <c:pt idx="113">
                  <c:v>4.6499999999999924</c:v>
                </c:pt>
                <c:pt idx="114">
                  <c:v>4.6999999999999922</c:v>
                </c:pt>
                <c:pt idx="115">
                  <c:v>4.749999999999992</c:v>
                </c:pt>
                <c:pt idx="116">
                  <c:v>4.7999999999999918</c:v>
                </c:pt>
                <c:pt idx="117">
                  <c:v>4.8499999999999917</c:v>
                </c:pt>
                <c:pt idx="118">
                  <c:v>4.8999999999999915</c:v>
                </c:pt>
                <c:pt idx="119">
                  <c:v>4.9499999999999913</c:v>
                </c:pt>
                <c:pt idx="120">
                  <c:v>4.9999999999999911</c:v>
                </c:pt>
                <c:pt idx="121">
                  <c:v>5.0499999999999909</c:v>
                </c:pt>
                <c:pt idx="122">
                  <c:v>5.0999999999999908</c:v>
                </c:pt>
                <c:pt idx="123">
                  <c:v>5.1499999999999906</c:v>
                </c:pt>
                <c:pt idx="124">
                  <c:v>5.1999999999999904</c:v>
                </c:pt>
                <c:pt idx="125">
                  <c:v>5.2499999999999902</c:v>
                </c:pt>
                <c:pt idx="126">
                  <c:v>5.2999999999999901</c:v>
                </c:pt>
                <c:pt idx="127">
                  <c:v>5.3499999999999899</c:v>
                </c:pt>
                <c:pt idx="128">
                  <c:v>5.3999999999999897</c:v>
                </c:pt>
                <c:pt idx="129">
                  <c:v>5.4499999999999895</c:v>
                </c:pt>
                <c:pt idx="130">
                  <c:v>5.4999999999999893</c:v>
                </c:pt>
                <c:pt idx="131">
                  <c:v>5.5499999999999892</c:v>
                </c:pt>
                <c:pt idx="132">
                  <c:v>5.599999999999989</c:v>
                </c:pt>
                <c:pt idx="133">
                  <c:v>5.6499999999999888</c:v>
                </c:pt>
                <c:pt idx="134">
                  <c:v>5.6999999999999886</c:v>
                </c:pt>
                <c:pt idx="135">
                  <c:v>5.7499999999999885</c:v>
                </c:pt>
                <c:pt idx="136">
                  <c:v>5.7999999999999883</c:v>
                </c:pt>
                <c:pt idx="137">
                  <c:v>5.8499999999999881</c:v>
                </c:pt>
                <c:pt idx="138">
                  <c:v>5.8999999999999879</c:v>
                </c:pt>
                <c:pt idx="139">
                  <c:v>5.9499999999999877</c:v>
                </c:pt>
                <c:pt idx="140">
                  <c:v>5.9999999999999876</c:v>
                </c:pt>
                <c:pt idx="141">
                  <c:v>6.0499999999999874</c:v>
                </c:pt>
                <c:pt idx="142">
                  <c:v>6.0999999999999872</c:v>
                </c:pt>
                <c:pt idx="143">
                  <c:v>6.149999999999987</c:v>
                </c:pt>
                <c:pt idx="144">
                  <c:v>6.1999999999999869</c:v>
                </c:pt>
                <c:pt idx="145">
                  <c:v>6.2499999999999867</c:v>
                </c:pt>
                <c:pt idx="146">
                  <c:v>6.2999999999999865</c:v>
                </c:pt>
                <c:pt idx="147">
                  <c:v>6.3499999999999863</c:v>
                </c:pt>
                <c:pt idx="148">
                  <c:v>6.3999999999999861</c:v>
                </c:pt>
                <c:pt idx="149">
                  <c:v>6.449999999999986</c:v>
                </c:pt>
                <c:pt idx="150">
                  <c:v>6.4999999999999858</c:v>
                </c:pt>
                <c:pt idx="151">
                  <c:v>6.5499999999999856</c:v>
                </c:pt>
                <c:pt idx="152">
                  <c:v>6.5999999999999854</c:v>
                </c:pt>
                <c:pt idx="153">
                  <c:v>6.6499999999999853</c:v>
                </c:pt>
                <c:pt idx="154">
                  <c:v>6.6999999999999851</c:v>
                </c:pt>
                <c:pt idx="155">
                  <c:v>6.7499999999999849</c:v>
                </c:pt>
                <c:pt idx="156">
                  <c:v>6.7999999999999847</c:v>
                </c:pt>
                <c:pt idx="157">
                  <c:v>6.8499999999999845</c:v>
                </c:pt>
                <c:pt idx="158">
                  <c:v>6.8999999999999844</c:v>
                </c:pt>
                <c:pt idx="159">
                  <c:v>6.9499999999999842</c:v>
                </c:pt>
                <c:pt idx="160">
                  <c:v>6.999999999999984</c:v>
                </c:pt>
                <c:pt idx="161">
                  <c:v>7.0499999999999838</c:v>
                </c:pt>
                <c:pt idx="162">
                  <c:v>7.0999999999999837</c:v>
                </c:pt>
                <c:pt idx="163">
                  <c:v>7.1499999999999835</c:v>
                </c:pt>
                <c:pt idx="164">
                  <c:v>7.1999999999999833</c:v>
                </c:pt>
                <c:pt idx="165">
                  <c:v>7.2499999999999831</c:v>
                </c:pt>
                <c:pt idx="166">
                  <c:v>7.2999999999999829</c:v>
                </c:pt>
                <c:pt idx="167">
                  <c:v>7.3499999999999828</c:v>
                </c:pt>
                <c:pt idx="168">
                  <c:v>7.3999999999999826</c:v>
                </c:pt>
                <c:pt idx="169">
                  <c:v>7.4499999999999824</c:v>
                </c:pt>
                <c:pt idx="170">
                  <c:v>7.4999999999999822</c:v>
                </c:pt>
                <c:pt idx="171">
                  <c:v>7.5499999999999821</c:v>
                </c:pt>
                <c:pt idx="172">
                  <c:v>7.5999999999999819</c:v>
                </c:pt>
                <c:pt idx="173">
                  <c:v>7.6499999999999817</c:v>
                </c:pt>
                <c:pt idx="174">
                  <c:v>7.6999999999999815</c:v>
                </c:pt>
                <c:pt idx="175">
                  <c:v>7.7499999999999813</c:v>
                </c:pt>
                <c:pt idx="176">
                  <c:v>7.7999999999999812</c:v>
                </c:pt>
                <c:pt idx="177">
                  <c:v>7.849999999999981</c:v>
                </c:pt>
                <c:pt idx="178">
                  <c:v>7.8999999999999808</c:v>
                </c:pt>
                <c:pt idx="179">
                  <c:v>7.9499999999999806</c:v>
                </c:pt>
                <c:pt idx="180">
                  <c:v>7.9999999999999805</c:v>
                </c:pt>
                <c:pt idx="181">
                  <c:v>8.0499999999999812</c:v>
                </c:pt>
                <c:pt idx="182">
                  <c:v>8.0999999999999819</c:v>
                </c:pt>
                <c:pt idx="183">
                  <c:v>8.1499999999999826</c:v>
                </c:pt>
                <c:pt idx="184">
                  <c:v>8.1999999999999833</c:v>
                </c:pt>
                <c:pt idx="185">
                  <c:v>8.249999999999984</c:v>
                </c:pt>
                <c:pt idx="186">
                  <c:v>8.2999999999999847</c:v>
                </c:pt>
                <c:pt idx="187">
                  <c:v>8.3499999999999854</c:v>
                </c:pt>
                <c:pt idx="188">
                  <c:v>8.3999999999999861</c:v>
                </c:pt>
                <c:pt idx="189">
                  <c:v>8.4499999999999869</c:v>
                </c:pt>
                <c:pt idx="190">
                  <c:v>8.4999999999999876</c:v>
                </c:pt>
                <c:pt idx="191">
                  <c:v>8.5499999999999883</c:v>
                </c:pt>
                <c:pt idx="192">
                  <c:v>8.599999999999989</c:v>
                </c:pt>
                <c:pt idx="193">
                  <c:v>8.6499999999999897</c:v>
                </c:pt>
                <c:pt idx="194">
                  <c:v>8.6999999999999904</c:v>
                </c:pt>
                <c:pt idx="195">
                  <c:v>8.7499999999999911</c:v>
                </c:pt>
                <c:pt idx="196">
                  <c:v>8.7999999999999918</c:v>
                </c:pt>
                <c:pt idx="197">
                  <c:v>8.8499999999999925</c:v>
                </c:pt>
                <c:pt idx="198">
                  <c:v>8.8999999999999932</c:v>
                </c:pt>
                <c:pt idx="199">
                  <c:v>8.949999999999994</c:v>
                </c:pt>
                <c:pt idx="200">
                  <c:v>8.9999999999999947</c:v>
                </c:pt>
                <c:pt idx="201">
                  <c:v>9.0499999999999954</c:v>
                </c:pt>
                <c:pt idx="202">
                  <c:v>9.0999999999999961</c:v>
                </c:pt>
                <c:pt idx="203">
                  <c:v>9.1499999999999968</c:v>
                </c:pt>
                <c:pt idx="204">
                  <c:v>9.1999999999999975</c:v>
                </c:pt>
                <c:pt idx="205">
                  <c:v>9.2499999999999982</c:v>
                </c:pt>
                <c:pt idx="206">
                  <c:v>9.2999999999999989</c:v>
                </c:pt>
                <c:pt idx="207">
                  <c:v>9.35</c:v>
                </c:pt>
                <c:pt idx="208">
                  <c:v>9.4</c:v>
                </c:pt>
                <c:pt idx="209">
                  <c:v>9.4500000000000011</c:v>
                </c:pt>
                <c:pt idx="210">
                  <c:v>9.5000000000000018</c:v>
                </c:pt>
                <c:pt idx="211">
                  <c:v>9.5500000000000025</c:v>
                </c:pt>
                <c:pt idx="212">
                  <c:v>9.6000000000000032</c:v>
                </c:pt>
                <c:pt idx="213">
                  <c:v>9.6500000000000039</c:v>
                </c:pt>
                <c:pt idx="214">
                  <c:v>9.7000000000000046</c:v>
                </c:pt>
                <c:pt idx="215">
                  <c:v>9.7500000000000053</c:v>
                </c:pt>
                <c:pt idx="216">
                  <c:v>9.800000000000006</c:v>
                </c:pt>
                <c:pt idx="217">
                  <c:v>9.8500000000000068</c:v>
                </c:pt>
                <c:pt idx="218">
                  <c:v>9.9000000000000075</c:v>
                </c:pt>
                <c:pt idx="219">
                  <c:v>9.9500000000000082</c:v>
                </c:pt>
                <c:pt idx="220">
                  <c:v>10.000000000000009</c:v>
                </c:pt>
                <c:pt idx="221">
                  <c:v>10.05000000000001</c:v>
                </c:pt>
                <c:pt idx="222">
                  <c:v>10.10000000000001</c:v>
                </c:pt>
                <c:pt idx="223">
                  <c:v>10.150000000000011</c:v>
                </c:pt>
                <c:pt idx="224">
                  <c:v>10.200000000000012</c:v>
                </c:pt>
                <c:pt idx="225">
                  <c:v>10.250000000000012</c:v>
                </c:pt>
                <c:pt idx="226">
                  <c:v>10.300000000000013</c:v>
                </c:pt>
                <c:pt idx="227">
                  <c:v>10.350000000000014</c:v>
                </c:pt>
                <c:pt idx="228">
                  <c:v>10.400000000000015</c:v>
                </c:pt>
                <c:pt idx="229">
                  <c:v>10.450000000000015</c:v>
                </c:pt>
                <c:pt idx="230">
                  <c:v>10.500000000000016</c:v>
                </c:pt>
                <c:pt idx="231">
                  <c:v>10.550000000000017</c:v>
                </c:pt>
                <c:pt idx="232">
                  <c:v>10.600000000000017</c:v>
                </c:pt>
                <c:pt idx="233">
                  <c:v>10.650000000000018</c:v>
                </c:pt>
                <c:pt idx="234">
                  <c:v>10.700000000000019</c:v>
                </c:pt>
                <c:pt idx="235">
                  <c:v>10.75000000000002</c:v>
                </c:pt>
                <c:pt idx="236">
                  <c:v>10.80000000000002</c:v>
                </c:pt>
                <c:pt idx="237">
                  <c:v>10.850000000000021</c:v>
                </c:pt>
                <c:pt idx="238">
                  <c:v>10.900000000000022</c:v>
                </c:pt>
                <c:pt idx="239">
                  <c:v>10.950000000000022</c:v>
                </c:pt>
                <c:pt idx="240">
                  <c:v>11.000000000000023</c:v>
                </c:pt>
                <c:pt idx="241">
                  <c:v>11.050000000000024</c:v>
                </c:pt>
                <c:pt idx="242">
                  <c:v>11.100000000000025</c:v>
                </c:pt>
                <c:pt idx="243">
                  <c:v>11.150000000000025</c:v>
                </c:pt>
                <c:pt idx="244">
                  <c:v>11.200000000000026</c:v>
                </c:pt>
              </c:numCache>
            </c:numRef>
          </c:xVal>
          <c:yVal>
            <c:numRef>
              <c:f>Sheet1!$E$2:$E$246</c:f>
              <c:numCache>
                <c:formatCode>General</c:formatCode>
                <c:ptCount val="245"/>
                <c:pt idx="0">
                  <c:v>-7.8615551326940887</c:v>
                </c:pt>
                <c:pt idx="1">
                  <c:v>-7.5210252541392943</c:v>
                </c:pt>
                <c:pt idx="2">
                  <c:v>-7.1826791261870691</c:v>
                </c:pt>
                <c:pt idx="3">
                  <c:v>-6.8467891600048079</c:v>
                </c:pt>
                <c:pt idx="4">
                  <c:v>-6.5136695289067532</c:v>
                </c:pt>
                <c:pt idx="5">
                  <c:v>-6.183683044551735</c:v>
                </c:pt>
                <c:pt idx="6">
                  <c:v>-5.857248957551211</c:v>
                </c:pt>
                <c:pt idx="7">
                  <c:v>-5.5348516204435079</c:v>
                </c:pt>
                <c:pt idx="8">
                  <c:v>-5.217049803582019</c:v>
                </c:pt>
                <c:pt idx="9">
                  <c:v>-4.9044862169560854</c:v>
                </c:pt>
                <c:pt idx="10">
                  <c:v>-4.5978964309354442</c:v>
                </c:pt>
                <c:pt idx="11">
                  <c:v>-4.2981158780860493</c:v>
                </c:pt>
                <c:pt idx="12">
                  <c:v>-4.0060829516166674</c:v>
                </c:pt>
                <c:pt idx="13">
                  <c:v>-3.7228354480973262</c:v>
                </c:pt>
                <c:pt idx="14">
                  <c:v>-3.4494969005279605</c:v>
                </c:pt>
                <c:pt idx="15">
                  <c:v>-3.1872490511130835</c:v>
                </c:pt>
                <c:pt idx="16">
                  <c:v>-2.9372873444894196</c:v>
                </c:pt>
                <c:pt idx="17">
                  <c:v>-2.700758472062613</c:v>
                </c:pt>
                <c:pt idx="18">
                  <c:v>-2.4786829843850744</c:v>
                </c:pt>
                <c:pt idx="19">
                  <c:v>-2.271871328126625</c:v>
                </c:pt>
                <c:pt idx="20">
                  <c:v>-2.080846678638288</c:v>
                </c:pt>
                <c:pt idx="21">
                  <c:v>-1.9057900691266254</c:v>
                </c:pt>
                <c:pt idx="22">
                  <c:v>-1.7465204663850751</c:v>
                </c:pt>
                <c:pt idx="23">
                  <c:v>-1.6025146950626135</c:v>
                </c:pt>
                <c:pt idx="24">
                  <c:v>-1.4729623084894206</c:v>
                </c:pt>
                <c:pt idx="25">
                  <c:v>-1.3568427561130845</c:v>
                </c:pt>
                <c:pt idx="26">
                  <c:v>-1.2530093465279617</c:v>
                </c:pt>
                <c:pt idx="27">
                  <c:v>-1.1602666350973281</c:v>
                </c:pt>
                <c:pt idx="28">
                  <c:v>-1.0774328796166699</c:v>
                </c:pt>
                <c:pt idx="29">
                  <c:v>-1.0033845470860516</c:v>
                </c:pt>
                <c:pt idx="30">
                  <c:v>-0.93708384093544672</c:v>
                </c:pt>
                <c:pt idx="31">
                  <c:v>-0.87759236795608775</c:v>
                </c:pt>
                <c:pt idx="32">
                  <c:v>-0.82407469558202084</c:v>
                </c:pt>
                <c:pt idx="33">
                  <c:v>-0.7757952534435093</c:v>
                </c:pt>
                <c:pt idx="34">
                  <c:v>-0.73211133155121244</c:v>
                </c:pt>
                <c:pt idx="35">
                  <c:v>-0.69246415955173601</c:v>
                </c:pt>
                <c:pt idx="36">
                  <c:v>-0.65636938490675423</c:v>
                </c:pt>
                <c:pt idx="37">
                  <c:v>-0.62340775700480844</c:v>
                </c:pt>
                <c:pt idx="38">
                  <c:v>-0.59321646418706964</c:v>
                </c:pt>
                <c:pt idx="39">
                  <c:v>-0.56548133313929316</c:v>
                </c:pt>
                <c:pt idx="40">
                  <c:v>-0.53992995269408928</c:v>
                </c:pt>
                <c:pt idx="41">
                  <c:v>-0.51632569867812883</c:v>
                </c:pt>
                <c:pt idx="42">
                  <c:v>-0.49446259150543703</c:v>
                </c:pt>
                <c:pt idx="43">
                  <c:v>-0.47416089848849552</c:v>
                </c:pt>
                <c:pt idx="44">
                  <c:v>-0.45526338803131594</c:v>
                </c:pt>
                <c:pt idx="45">
                  <c:v>-0.4376321463391708</c:v>
                </c:pt>
                <c:pt idx="46">
                  <c:v>-0.42114587489172006</c:v>
                </c:pt>
                <c:pt idx="47">
                  <c:v>-0.40569759620127499</c:v>
                </c:pt>
                <c:pt idx="48">
                  <c:v>-0.39119270489933822</c:v>
                </c:pt>
                <c:pt idx="49">
                  <c:v>-0.37754731020619214</c:v>
                </c:pt>
                <c:pt idx="50">
                  <c:v>-0.36468682398302654</c:v>
                </c:pt>
                <c:pt idx="51">
                  <c:v>-0.35254475571858634</c:v>
                </c:pt>
                <c:pt idx="52">
                  <c:v>-0.34106168196659947</c:v>
                </c:pt>
                <c:pt idx="53">
                  <c:v>-0.330184362995813</c:v>
                </c:pt>
                <c:pt idx="54">
                  <c:v>-0.31986498384040374</c:v>
                </c:pt>
                <c:pt idx="55">
                  <c:v>-0.31006050065118806</c:v>
                </c:pt>
                <c:pt idx="56">
                  <c:v>-0.30073207635101351</c:v>
                </c:pt>
                <c:pt idx="57">
                  <c:v>-0.29184459218501857</c:v>
                </c:pt>
                <c:pt idx="58">
                  <c:v>-0.28336622391131794</c:v>
                </c:pt>
                <c:pt idx="59">
                  <c:v>-0.2752680731717847</c:v>
                </c:pt>
                <c:pt idx="60">
                  <c:v>-0.26752384607663959</c:v>
                </c:pt>
                <c:pt idx="61">
                  <c:v>-0.26010957228182008</c:v>
                </c:pt>
                <c:pt idx="62">
                  <c:v>-0.25300335887701308</c:v>
                </c:pt>
                <c:pt idx="63">
                  <c:v>-0.24618517427035602</c:v>
                </c:pt>
                <c:pt idx="64">
                  <c:v>-0.23963665798227396</c:v>
                </c:pt>
                <c:pt idx="65">
                  <c:v>-0.23334095287007983</c:v>
                </c:pt>
                <c:pt idx="66">
                  <c:v>-0.22728255681655973</c:v>
                </c:pt>
                <c:pt idx="67">
                  <c:v>-0.22144719134647417</c:v>
                </c:pt>
                <c:pt idx="68">
                  <c:v>-0.21582168499815957</c:v>
                </c:pt>
                <c:pt idx="69">
                  <c:v>-0.21039386958439366</c:v>
                </c:pt>
                <c:pt idx="70">
                  <c:v>-0.20515248773686778</c:v>
                </c:pt>
                <c:pt idx="71">
                  <c:v>-0.20008711034927273</c:v>
                </c:pt>
                <c:pt idx="72">
                  <c:v>-0.19518806272198752</c:v>
                </c:pt>
                <c:pt idx="73">
                  <c:v>-0.19044635837133228</c:v>
                </c:pt>
                <c:pt idx="74">
                  <c:v>-0.18585363960333368</c:v>
                </c:pt>
                <c:pt idx="75">
                  <c:v>-0.18140212406902911</c:v>
                </c:pt>
                <c:pt idx="76">
                  <c:v>-0.17708455661886369</c:v>
                </c:pt>
                <c:pt idx="77">
                  <c:v>-0.17289416586022632</c:v>
                </c:pt>
                <c:pt idx="78">
                  <c:v>-0.1688246248966081</c:v>
                </c:pt>
                <c:pt idx="79">
                  <c:v>-0.16487001579115912</c:v>
                </c:pt>
                <c:pt idx="80">
                  <c:v>-0.16102479735311093</c:v>
                </c:pt>
                <c:pt idx="81">
                  <c:v>-0.15728377589364584</c:v>
                </c:pt>
                <c:pt idx="82">
                  <c:v>-0.15364207863973078</c:v>
                </c:pt>
                <c:pt idx="83">
                  <c:v>-0.15009512953088944</c:v>
                </c:pt>
                <c:pt idx="84">
                  <c:v>-0.14663862715553222</c:v>
                </c:pt>
                <c:pt idx="85">
                  <c:v>-0.14326852461129924</c:v>
                </c:pt>
                <c:pt idx="86">
                  <c:v>-0.13998101109806882</c:v>
                </c:pt>
                <c:pt idx="87">
                  <c:v>-0.13677249507358979</c:v>
                </c:pt>
                <c:pt idx="88">
                  <c:v>-0.13363958882028726</c:v>
                </c:pt>
                <c:pt idx="89">
                  <c:v>-0.13057909428824388</c:v>
                </c:pt>
                <c:pt idx="90">
                  <c:v>-0.12758799009383281</c:v>
                </c:pt>
                <c:pt idx="91">
                  <c:v>-0.12466341956615778</c:v>
                </c:pt>
                <c:pt idx="92">
                  <c:v>-0.12180267974475711</c:v>
                </c:pt>
                <c:pt idx="93">
                  <c:v>-0.11900321124201696</c:v>
                </c:pt>
                <c:pt idx="94">
                  <c:v>-0.11626258889248575</c:v>
                </c:pt>
                <c:pt idx="95">
                  <c:v>-0.11357851311926304</c:v>
                </c:pt>
                <c:pt idx="96">
                  <c:v>-0.11094880195440204</c:v>
                </c:pt>
                <c:pt idx="97">
                  <c:v>-0.10837138365666377</c:v>
                </c:pt>
                <c:pt idx="98">
                  <c:v>-0.10584428987536398</c:v>
                </c:pt>
                <c:pt idx="99">
                  <c:v>-0.10336564931401782</c:v>
                </c:pt>
                <c:pt idx="100">
                  <c:v>-0.10093368185189178</c:v>
                </c:pt>
                <c:pt idx="101">
                  <c:v>-9.8546693085529213E-2</c:v>
                </c:pt>
                <c:pt idx="102">
                  <c:v>-9.6203069255823337E-2</c:v>
                </c:pt>
                <c:pt idx="103">
                  <c:v>-9.3901272529413049E-2</c:v>
                </c:pt>
                <c:pt idx="104">
                  <c:v>-9.1639836605974523E-2</c:v>
                </c:pt>
                <c:pt idx="105">
                  <c:v>-8.9417362625590968E-2</c:v>
                </c:pt>
                <c:pt idx="106">
                  <c:v>-8.7232515352678064E-2</c:v>
                </c:pt>
                <c:pt idx="107">
                  <c:v>-8.5084019614958706E-2</c:v>
                </c:pt>
                <c:pt idx="108">
                  <c:v>-8.2970656977952473E-2</c:v>
                </c:pt>
                <c:pt idx="109">
                  <c:v>-8.0891262637063477E-2</c:v>
                </c:pt>
                <c:pt idx="110">
                  <c:v>-7.8844722510893916E-2</c:v>
                </c:pt>
                <c:pt idx="111">
                  <c:v>-7.682997052082996E-2</c:v>
                </c:pt>
                <c:pt idx="112">
                  <c:v>-7.4845986043182933E-2</c:v>
                </c:pt>
                <c:pt idx="113">
                  <c:v>-7.2891791521232818E-2</c:v>
                </c:pt>
                <c:pt idx="114">
                  <c:v>-7.0966450225753874E-2</c:v>
                </c:pt>
                <c:pt idx="115">
                  <c:v>-6.9069064153257642E-2</c:v>
                </c:pt>
                <c:pt idx="116">
                  <c:v>-6.7198772052339706E-2</c:v>
                </c:pt>
                <c:pt idx="117">
                  <c:v>-6.5354747569077887E-2</c:v>
                </c:pt>
                <c:pt idx="118">
                  <c:v>-6.3536197503179181E-2</c:v>
                </c:pt>
                <c:pt idx="119">
                  <c:v>-6.1742360167375665E-2</c:v>
                </c:pt>
                <c:pt idx="120">
                  <c:v>-5.9972503842928404E-2</c:v>
                </c:pt>
                <c:pt idx="121">
                  <c:v>-5.8225925324794758E-2</c:v>
                </c:pt>
                <c:pt idx="122">
                  <c:v>-5.65019485504763E-2</c:v>
                </c:pt>
                <c:pt idx="123">
                  <c:v>-5.47999233069838E-2</c:v>
                </c:pt>
                <c:pt idx="124">
                  <c:v>-5.3119224010774957E-2</c:v>
                </c:pt>
                <c:pt idx="125">
                  <c:v>-5.1459248555996595E-2</c:v>
                </c:pt>
                <c:pt idx="126">
                  <c:v>-4.9819417226498075E-2</c:v>
                </c:pt>
                <c:pt idx="127">
                  <c:v>-4.8199171667675955E-2</c:v>
                </c:pt>
                <c:pt idx="128">
                  <c:v>-4.6597973914280999E-2</c:v>
                </c:pt>
                <c:pt idx="129">
                  <c:v>-4.5015305470673894E-2</c:v>
                </c:pt>
                <c:pt idx="130">
                  <c:v>-4.3450666440328689E-2</c:v>
                </c:pt>
                <c:pt idx="131">
                  <c:v>-4.1903574701454005E-2</c:v>
                </c:pt>
                <c:pt idx="132">
                  <c:v>-4.0373565126003541E-2</c:v>
                </c:pt>
                <c:pt idx="133">
                  <c:v>-3.8860188839375809E-2</c:v>
                </c:pt>
                <c:pt idx="134">
                  <c:v>-3.7363012518387251E-2</c:v>
                </c:pt>
                <c:pt idx="135">
                  <c:v>-3.5881617725223691E-2</c:v>
                </c:pt>
                <c:pt idx="136">
                  <c:v>-3.4415600275270464E-2</c:v>
                </c:pt>
                <c:pt idx="137">
                  <c:v>-3.296456963678196E-2</c:v>
                </c:pt>
                <c:pt idx="138">
                  <c:v>-3.1528148360596475E-2</c:v>
                </c:pt>
                <c:pt idx="139">
                  <c:v>-3.0105971538098686E-2</c:v>
                </c:pt>
                <c:pt idx="140">
                  <c:v>-2.8697686285898527E-2</c:v>
                </c:pt>
                <c:pt idx="141">
                  <c:v>-2.7302951255606445E-2</c:v>
                </c:pt>
                <c:pt idx="142">
                  <c:v>-2.5921436167362089E-2</c:v>
                </c:pt>
                <c:pt idx="143">
                  <c:v>-2.4552821365784183E-2</c:v>
                </c:pt>
                <c:pt idx="144">
                  <c:v>-2.3196797397073254E-2</c:v>
                </c:pt>
                <c:pt idx="145">
                  <c:v>-2.1853064606091266E-2</c:v>
                </c:pt>
                <c:pt idx="146">
                  <c:v>-2.0521332752373667E-2</c:v>
                </c:pt>
                <c:pt idx="147">
                  <c:v>-1.9201320644018693E-2</c:v>
                </c:pt>
                <c:pt idx="148">
                  <c:v>-1.7892755788487591E-2</c:v>
                </c:pt>
                <c:pt idx="149">
                  <c:v>-1.6595374059413359E-2</c:v>
                </c:pt>
                <c:pt idx="150">
                  <c:v>-1.530891937860801E-2</c:v>
                </c:pt>
                <c:pt idx="151">
                  <c:v>-1.4033143412390814E-2</c:v>
                </c:pt>
                <c:pt idx="152">
                  <c:v>-1.2767805281573175E-2</c:v>
                </c:pt>
                <c:pt idx="153">
                  <c:v>-1.1512671284350517E-2</c:v>
                </c:pt>
                <c:pt idx="154">
                  <c:v>-1.0267514631426167E-2</c:v>
                </c:pt>
                <c:pt idx="155">
                  <c:v>-9.0321151927668097E-3</c:v>
                </c:pt>
                <c:pt idx="156">
                  <c:v>-7.8062592553997945E-3</c:v>
                </c:pt>
                <c:pt idx="157">
                  <c:v>-6.589739291673169E-3</c:v>
                </c:pt>
                <c:pt idx="158">
                  <c:v>-5.382353737463319E-3</c:v>
                </c:pt>
                <c:pt idx="159">
                  <c:v>-4.1839067798683516E-3</c:v>
                </c:pt>
                <c:pt idx="160">
                  <c:v>-2.9942081538720799E-3</c:v>
                </c:pt>
                <c:pt idx="161">
                  <c:v>-1.8130729475558383E-3</c:v>
                </c:pt>
                <c:pt idx="162">
                  <c:v>-6.4032141546022103E-4</c:v>
                </c:pt>
                <c:pt idx="163">
                  <c:v>5.2422120029760322E-4</c:v>
                </c:pt>
                <c:pt idx="164">
                  <c:v>1.6807248415879883E-3</c:v>
                </c:pt>
                <c:pt idx="165">
                  <c:v>2.829354798766559E-3</c:v>
                </c:pt>
                <c:pt idx="166">
                  <c:v>3.9702718684822003E-3</c:v>
                </c:pt>
                <c:pt idx="167">
                  <c:v>5.1036325051470044E-3</c:v>
                </c:pt>
                <c:pt idx="168">
                  <c:v>6.2295889663026571E-3</c:v>
                </c:pt>
                <c:pt idx="169">
                  <c:v>7.3482894522030051E-3</c:v>
                </c:pt>
                <c:pt idx="170">
                  <c:v>8.4598782398757066E-3</c:v>
                </c:pt>
                <c:pt idx="171">
                  <c:v>9.5644958118867862E-3</c:v>
                </c:pt>
                <c:pt idx="172">
                  <c:v>1.0662278980127837E-2</c:v>
                </c:pt>
                <c:pt idx="173">
                  <c:v>1.1753361004732454E-2</c:v>
                </c:pt>
                <c:pt idx="174">
                  <c:v>1.2837871708441639E-2</c:v>
                </c:pt>
                <c:pt idx="175">
                  <c:v>1.3915937586574501E-2</c:v>
                </c:pt>
                <c:pt idx="176">
                  <c:v>1.4987681912824513E-2</c:v>
                </c:pt>
                <c:pt idx="177">
                  <c:v>1.6053224841012792E-2</c:v>
                </c:pt>
                <c:pt idx="178">
                  <c:v>1.7112683503068382E-2</c:v>
                </c:pt>
                <c:pt idx="179">
                  <c:v>1.8166172103281752E-2</c:v>
                </c:pt>
                <c:pt idx="180">
                  <c:v>1.9213802009119263E-2</c:v>
                </c:pt>
                <c:pt idx="181">
                  <c:v>2.0255681838634132E-2</c:v>
                </c:pt>
                <c:pt idx="182">
                  <c:v>2.1291917544694172E-2</c:v>
                </c:pt>
                <c:pt idx="183">
                  <c:v>2.2322612496118666E-2</c:v>
                </c:pt>
                <c:pt idx="184">
                  <c:v>2.3347867555898461E-2</c:v>
                </c:pt>
                <c:pt idx="185">
                  <c:v>2.4367781156573898E-2</c:v>
                </c:pt>
                <c:pt idx="186">
                  <c:v>2.5382449372909122E-2</c:v>
                </c:pt>
                <c:pt idx="187">
                  <c:v>2.6391965991994226E-2</c:v>
                </c:pt>
                <c:pt idx="188">
                  <c:v>2.7396422580853397E-2</c:v>
                </c:pt>
                <c:pt idx="189">
                  <c:v>2.8395908551665627E-2</c:v>
                </c:pt>
                <c:pt idx="190">
                  <c:v>2.9390511224725913E-2</c:v>
                </c:pt>
                <c:pt idx="191">
                  <c:v>3.0380315889182441E-2</c:v>
                </c:pt>
                <c:pt idx="192">
                  <c:v>3.1365405861699003E-2</c:v>
                </c:pt>
                <c:pt idx="193">
                  <c:v>3.2345862543085246E-2</c:v>
                </c:pt>
                <c:pt idx="194">
                  <c:v>3.3321765472987153E-2</c:v>
                </c:pt>
                <c:pt idx="195">
                  <c:v>3.4293192382726545E-2</c:v>
                </c:pt>
                <c:pt idx="196">
                  <c:v>3.5260219246339375E-2</c:v>
                </c:pt>
                <c:pt idx="197">
                  <c:v>3.6222920329912256E-2</c:v>
                </c:pt>
                <c:pt idx="198">
                  <c:v>3.7181368239252777E-2</c:v>
                </c:pt>
                <c:pt idx="199">
                  <c:v>3.8135633966007276E-2</c:v>
                </c:pt>
                <c:pt idx="200">
                  <c:v>3.9085786932155031E-2</c:v>
                </c:pt>
                <c:pt idx="201">
                  <c:v>4.0031895033209253E-2</c:v>
                </c:pt>
                <c:pt idx="202">
                  <c:v>4.097402467981226E-2</c:v>
                </c:pt>
                <c:pt idx="203">
                  <c:v>4.1912240838136938E-2</c:v>
                </c:pt>
                <c:pt idx="204">
                  <c:v>4.2846607068838694E-2</c:v>
                </c:pt>
                <c:pt idx="205">
                  <c:v>4.3777185564906063E-2</c:v>
                </c:pt>
                <c:pt idx="206">
                  <c:v>4.4704037188154189E-2</c:v>
                </c:pt>
                <c:pt idx="207">
                  <c:v>4.5627221504609849E-2</c:v>
                </c:pt>
                <c:pt idx="208">
                  <c:v>4.6546796818873304E-2</c:v>
                </c:pt>
                <c:pt idx="209">
                  <c:v>4.7462820207186951E-2</c:v>
                </c:pt>
                <c:pt idx="210">
                  <c:v>4.8375347549651337E-2</c:v>
                </c:pt>
                <c:pt idx="211">
                  <c:v>4.928443356134693E-2</c:v>
                </c:pt>
                <c:pt idx="212">
                  <c:v>5.0190131822553496E-2</c:v>
                </c:pt>
                <c:pt idx="213">
                  <c:v>5.1092494807924993E-2</c:v>
                </c:pt>
                <c:pt idx="214">
                  <c:v>5.1991573914882849E-2</c:v>
                </c:pt>
                <c:pt idx="215">
                  <c:v>5.2887419491071341E-2</c:v>
                </c:pt>
                <c:pt idx="216">
                  <c:v>5.378008086102426E-2</c:v>
                </c:pt>
                <c:pt idx="217">
                  <c:v>5.4669606351986033E-2</c:v>
                </c:pt>
                <c:pt idx="218">
                  <c:v>5.5556043318958359E-2</c:v>
                </c:pt>
                <c:pt idx="219">
                  <c:v>5.6439438169022083E-2</c:v>
                </c:pt>
                <c:pt idx="220">
                  <c:v>5.731983638493432E-2</c:v>
                </c:pt>
                <c:pt idx="221">
                  <c:v>5.8197282547943985E-2</c:v>
                </c:pt>
                <c:pt idx="222">
                  <c:v>5.9071820360109939E-2</c:v>
                </c:pt>
                <c:pt idx="223">
                  <c:v>5.9943492665709641E-2</c:v>
                </c:pt>
                <c:pt idx="224">
                  <c:v>6.0812341472313847E-2</c:v>
                </c:pt>
                <c:pt idx="225">
                  <c:v>6.1678407970980231E-2</c:v>
                </c:pt>
                <c:pt idx="226">
                  <c:v>6.2541732556042007E-2</c:v>
                </c:pt>
                <c:pt idx="227">
                  <c:v>6.3402354844235731E-2</c:v>
                </c:pt>
                <c:pt idx="228">
                  <c:v>6.4260313693338844E-2</c:v>
                </c:pt>
                <c:pt idx="229">
                  <c:v>6.5115647220210349E-2</c:v>
                </c:pt>
                <c:pt idx="230">
                  <c:v>6.5968392818369637E-2</c:v>
                </c:pt>
                <c:pt idx="231">
                  <c:v>6.6818587175070832E-2</c:v>
                </c:pt>
                <c:pt idx="232">
                  <c:v>6.7666266287851329E-2</c:v>
                </c:pt>
                <c:pt idx="233">
                  <c:v>6.8511465480717959E-2</c:v>
                </c:pt>
                <c:pt idx="234">
                  <c:v>6.9354219419729191E-2</c:v>
                </c:pt>
                <c:pt idx="235">
                  <c:v>7.0194562128321536E-2</c:v>
                </c:pt>
                <c:pt idx="236">
                  <c:v>7.1032527002031998E-2</c:v>
                </c:pt>
                <c:pt idx="237">
                  <c:v>7.186814682299314E-2</c:v>
                </c:pt>
                <c:pt idx="238">
                  <c:v>7.2701453773866831E-2</c:v>
                </c:pt>
                <c:pt idx="239">
                  <c:v>7.3532479451543509E-2</c:v>
                </c:pt>
                <c:pt idx="240">
                  <c:v>7.4361254880329852E-2</c:v>
                </c:pt>
                <c:pt idx="241">
                  <c:v>7.5187810524923293E-2</c:v>
                </c:pt>
                <c:pt idx="242">
                  <c:v>7.6012176302903356E-2</c:v>
                </c:pt>
                <c:pt idx="243">
                  <c:v>7.6834381597002732E-2</c:v>
                </c:pt>
                <c:pt idx="244">
                  <c:v>7.7654455266930711E-2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4128"/>
        <c:axId val="153389024"/>
      </c:scatterChart>
      <c:valAx>
        <c:axId val="1528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9024"/>
        <c:crosses val="autoZero"/>
        <c:crossBetween val="midCat"/>
      </c:valAx>
      <c:valAx>
        <c:axId val="153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171450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tabSelected="1" workbookViewId="0">
      <selection activeCell="B9" sqref="B9"/>
    </sheetView>
  </sheetViews>
  <sheetFormatPr defaultRowHeight="15" x14ac:dyDescent="0.25"/>
  <sheetData>
    <row r="1" spans="1:6" x14ac:dyDescent="0.25">
      <c r="A1" t="s">
        <v>2</v>
      </c>
      <c r="B1">
        <v>1</v>
      </c>
      <c r="D1" t="s">
        <v>1</v>
      </c>
      <c r="E1" t="s">
        <v>0</v>
      </c>
      <c r="F1" t="s">
        <v>6</v>
      </c>
    </row>
    <row r="2" spans="1:6" x14ac:dyDescent="0.25">
      <c r="A2" t="s">
        <v>3</v>
      </c>
      <c r="B2">
        <v>13.31631501</v>
      </c>
      <c r="D2">
        <v>-1</v>
      </c>
      <c r="E2">
        <f t="shared" ref="E2:E65" si="0">-SQRT(A*(D2-H)^2+B)+C_*D2</f>
        <v>-7.8615551326940887</v>
      </c>
    </row>
    <row r="3" spans="1:6" x14ac:dyDescent="0.25">
      <c r="A3" t="s">
        <v>4</v>
      </c>
      <c r="B3">
        <v>4.3299228999999997</v>
      </c>
      <c r="D3">
        <f>D2+0.05</f>
        <v>-0.95</v>
      </c>
      <c r="E3">
        <f t="shared" si="0"/>
        <v>-7.5210252541392943</v>
      </c>
      <c r="F3">
        <f>(E3-E2)/(D3-D2)</f>
        <v>6.8105975710958804</v>
      </c>
    </row>
    <row r="4" spans="1:6" x14ac:dyDescent="0.25">
      <c r="A4" t="s">
        <v>5</v>
      </c>
      <c r="B4">
        <v>3.6608125899999999</v>
      </c>
      <c r="D4">
        <f t="shared" ref="D4:D10" si="1">D3+0.05</f>
        <v>-0.89999999999999991</v>
      </c>
      <c r="E4">
        <f t="shared" si="0"/>
        <v>-7.1826791261870691</v>
      </c>
      <c r="F4">
        <f t="shared" ref="F4:F47" si="2">(E4-E3)/(D4-D3)</f>
        <v>6.7669225590444997</v>
      </c>
    </row>
    <row r="5" spans="1:6" x14ac:dyDescent="0.25">
      <c r="A5" t="s">
        <v>7</v>
      </c>
      <c r="B5">
        <v>0</v>
      </c>
      <c r="D5">
        <f t="shared" si="1"/>
        <v>-0.84999999999999987</v>
      </c>
      <c r="E5">
        <f t="shared" si="0"/>
        <v>-6.8467891600048079</v>
      </c>
      <c r="F5">
        <f t="shared" si="2"/>
        <v>6.7177993236452176</v>
      </c>
    </row>
    <row r="6" spans="1:6" x14ac:dyDescent="0.25">
      <c r="D6">
        <f t="shared" si="1"/>
        <v>-0.79999999999999982</v>
      </c>
      <c r="E6">
        <f t="shared" si="0"/>
        <v>-6.5136695289067532</v>
      </c>
      <c r="F6">
        <f t="shared" si="2"/>
        <v>6.6623926219610867</v>
      </c>
    </row>
    <row r="7" spans="1:6" x14ac:dyDescent="0.25">
      <c r="D7">
        <f t="shared" si="1"/>
        <v>-0.74999999999999978</v>
      </c>
      <c r="E7">
        <f t="shared" si="0"/>
        <v>-6.183683044551735</v>
      </c>
      <c r="F7">
        <f t="shared" si="2"/>
        <v>6.5997296871003579</v>
      </c>
    </row>
    <row r="8" spans="1:6" x14ac:dyDescent="0.25">
      <c r="D8">
        <f t="shared" si="1"/>
        <v>-0.69999999999999973</v>
      </c>
      <c r="E8">
        <f t="shared" si="0"/>
        <v>-5.857248957551211</v>
      </c>
      <c r="F8">
        <f t="shared" si="2"/>
        <v>6.528681740010474</v>
      </c>
    </row>
    <row r="9" spans="1:6" x14ac:dyDescent="0.25">
      <c r="D9">
        <f t="shared" si="1"/>
        <v>-0.64999999999999969</v>
      </c>
      <c r="E9">
        <f t="shared" si="0"/>
        <v>-5.5348516204435079</v>
      </c>
      <c r="F9">
        <f t="shared" si="2"/>
        <v>6.4479467421540573</v>
      </c>
    </row>
    <row r="10" spans="1:6" x14ac:dyDescent="0.25">
      <c r="D10">
        <f t="shared" si="1"/>
        <v>-0.59999999999999964</v>
      </c>
      <c r="E10">
        <f t="shared" si="0"/>
        <v>-5.217049803582019</v>
      </c>
      <c r="F10">
        <f t="shared" si="2"/>
        <v>6.3560363372297726</v>
      </c>
    </row>
    <row r="11" spans="1:6" x14ac:dyDescent="0.25">
      <c r="D11">
        <f t="shared" ref="D11:D14" si="3">D10+0.05</f>
        <v>-0.5499999999999996</v>
      </c>
      <c r="E11">
        <f t="shared" si="0"/>
        <v>-4.9044862169560854</v>
      </c>
      <c r="F11">
        <f t="shared" si="2"/>
        <v>6.2512717325186653</v>
      </c>
    </row>
    <row r="12" spans="1:6" x14ac:dyDescent="0.25">
      <c r="D12">
        <f t="shared" si="3"/>
        <v>-0.49999999999999961</v>
      </c>
      <c r="E12">
        <f t="shared" si="0"/>
        <v>-4.5978964309354442</v>
      </c>
      <c r="F12">
        <f t="shared" si="2"/>
        <v>6.1317957204128266</v>
      </c>
    </row>
    <row r="13" spans="1:6" x14ac:dyDescent="0.25">
      <c r="D13">
        <f t="shared" si="3"/>
        <v>-0.44999999999999962</v>
      </c>
      <c r="E13">
        <f t="shared" si="0"/>
        <v>-4.2981158780860493</v>
      </c>
      <c r="F13">
        <f t="shared" si="2"/>
        <v>5.9956110569878982</v>
      </c>
    </row>
    <row r="14" spans="1:6" x14ac:dyDescent="0.25">
      <c r="D14">
        <f t="shared" si="3"/>
        <v>-0.39999999999999963</v>
      </c>
      <c r="E14">
        <f t="shared" si="0"/>
        <v>-4.0060829516166674</v>
      </c>
      <c r="F14">
        <f t="shared" si="2"/>
        <v>5.8406585293876399</v>
      </c>
    </row>
    <row r="15" spans="1:6" x14ac:dyDescent="0.25">
      <c r="D15">
        <f t="shared" ref="D15:D16" si="4">D14+0.05</f>
        <v>-0.34999999999999964</v>
      </c>
      <c r="E15">
        <f t="shared" si="0"/>
        <v>-3.7228354480973262</v>
      </c>
      <c r="F15">
        <f t="shared" si="2"/>
        <v>5.6649500703868236</v>
      </c>
    </row>
    <row r="16" spans="1:6" x14ac:dyDescent="0.25">
      <c r="D16">
        <f t="shared" si="4"/>
        <v>-0.29999999999999966</v>
      </c>
      <c r="E16">
        <f t="shared" si="0"/>
        <v>-3.4494969005279605</v>
      </c>
      <c r="F16">
        <f t="shared" si="2"/>
        <v>5.4667709513873151</v>
      </c>
    </row>
    <row r="17" spans="4:6" x14ac:dyDescent="0.25">
      <c r="D17">
        <f t="shared" ref="D17" si="5">D16+0.05</f>
        <v>-0.24999999999999967</v>
      </c>
      <c r="E17">
        <f t="shared" si="0"/>
        <v>-3.1872490511130835</v>
      </c>
      <c r="F17">
        <f t="shared" si="2"/>
        <v>5.2449569882975409</v>
      </c>
    </row>
    <row r="18" spans="4:6" x14ac:dyDescent="0.25">
      <c r="D18">
        <f t="shared" ref="D18:D81" si="6">D17+0.05</f>
        <v>-0.19999999999999968</v>
      </c>
      <c r="E18">
        <f t="shared" si="0"/>
        <v>-2.9372873444894196</v>
      </c>
      <c r="F18">
        <f t="shared" si="2"/>
        <v>4.999234132473279</v>
      </c>
    </row>
    <row r="19" spans="4:6" x14ac:dyDescent="0.25">
      <c r="D19">
        <f t="shared" si="6"/>
        <v>-0.14999999999999969</v>
      </c>
      <c r="E19">
        <f t="shared" si="0"/>
        <v>-2.700758472062613</v>
      </c>
      <c r="F19">
        <f t="shared" si="2"/>
        <v>4.7305774485361338</v>
      </c>
    </row>
    <row r="20" spans="4:6" x14ac:dyDescent="0.25">
      <c r="D20">
        <f t="shared" si="6"/>
        <v>-9.9999999999999686E-2</v>
      </c>
      <c r="E20">
        <f t="shared" si="0"/>
        <v>-2.4786829843850744</v>
      </c>
      <c r="F20">
        <f t="shared" si="2"/>
        <v>4.4415097535507719</v>
      </c>
    </row>
    <row r="21" spans="4:6" x14ac:dyDescent="0.25">
      <c r="D21">
        <f t="shared" si="6"/>
        <v>-4.9999999999999684E-2</v>
      </c>
      <c r="E21">
        <f t="shared" si="0"/>
        <v>-2.271871328126625</v>
      </c>
      <c r="F21">
        <f t="shared" si="2"/>
        <v>4.1362331251689888</v>
      </c>
    </row>
    <row r="22" spans="4:6" x14ac:dyDescent="0.25">
      <c r="D22">
        <f t="shared" si="6"/>
        <v>3.1918911957973251E-16</v>
      </c>
      <c r="E22">
        <f t="shared" si="0"/>
        <v>-2.080846678638288</v>
      </c>
      <c r="F22">
        <f t="shared" si="2"/>
        <v>3.8204929897667395</v>
      </c>
    </row>
    <row r="23" spans="4:6" x14ac:dyDescent="0.25">
      <c r="D23">
        <f t="shared" si="6"/>
        <v>5.0000000000000322E-2</v>
      </c>
      <c r="E23">
        <f t="shared" si="0"/>
        <v>-1.9057900691266254</v>
      </c>
      <c r="F23">
        <f t="shared" si="2"/>
        <v>3.5011321902332515</v>
      </c>
    </row>
    <row r="24" spans="4:6" x14ac:dyDescent="0.25">
      <c r="D24">
        <f t="shared" si="6"/>
        <v>0.10000000000000032</v>
      </c>
      <c r="E24">
        <f t="shared" si="0"/>
        <v>-1.7465204663850751</v>
      </c>
      <c r="F24">
        <f t="shared" si="2"/>
        <v>3.1853920548310066</v>
      </c>
    </row>
    <row r="25" spans="4:6" x14ac:dyDescent="0.25">
      <c r="D25">
        <f t="shared" si="6"/>
        <v>0.15000000000000033</v>
      </c>
      <c r="E25">
        <f t="shared" si="0"/>
        <v>-1.6025146950626135</v>
      </c>
      <c r="F25">
        <f t="shared" si="2"/>
        <v>2.8801154264492324</v>
      </c>
    </row>
    <row r="26" spans="4:6" x14ac:dyDescent="0.25">
      <c r="D26">
        <f t="shared" si="6"/>
        <v>0.20000000000000034</v>
      </c>
      <c r="E26">
        <f t="shared" si="0"/>
        <v>-1.4729623084894206</v>
      </c>
      <c r="F26">
        <f t="shared" si="2"/>
        <v>2.5910477314638571</v>
      </c>
    </row>
    <row r="27" spans="4:6" x14ac:dyDescent="0.25">
      <c r="D27">
        <f t="shared" si="6"/>
        <v>0.25000000000000033</v>
      </c>
      <c r="E27">
        <f t="shared" si="0"/>
        <v>-1.3568427561130845</v>
      </c>
      <c r="F27">
        <f t="shared" si="2"/>
        <v>2.3223910475267222</v>
      </c>
    </row>
    <row r="28" spans="4:6" x14ac:dyDescent="0.25">
      <c r="D28">
        <f t="shared" si="6"/>
        <v>0.30000000000000032</v>
      </c>
      <c r="E28">
        <f t="shared" si="0"/>
        <v>-1.2530093465279617</v>
      </c>
      <c r="F28">
        <f t="shared" si="2"/>
        <v>2.0766681917024559</v>
      </c>
    </row>
    <row r="29" spans="4:6" x14ac:dyDescent="0.25">
      <c r="D29">
        <f t="shared" si="6"/>
        <v>0.35000000000000031</v>
      </c>
      <c r="E29">
        <f t="shared" si="0"/>
        <v>-1.1602666350973281</v>
      </c>
      <c r="F29">
        <f t="shared" si="2"/>
        <v>1.8548542286126728</v>
      </c>
    </row>
    <row r="30" spans="4:6" x14ac:dyDescent="0.25">
      <c r="D30">
        <f t="shared" si="6"/>
        <v>0.4000000000000003</v>
      </c>
      <c r="E30">
        <f t="shared" si="0"/>
        <v>-1.0774328796166699</v>
      </c>
      <c r="F30">
        <f t="shared" si="2"/>
        <v>1.6566751096131642</v>
      </c>
    </row>
    <row r="31" spans="4:6" x14ac:dyDescent="0.25">
      <c r="D31">
        <f t="shared" si="6"/>
        <v>0.45000000000000029</v>
      </c>
      <c r="E31">
        <f t="shared" si="0"/>
        <v>-1.0033845470860516</v>
      </c>
      <c r="F31">
        <f t="shared" si="2"/>
        <v>1.4809666506123655</v>
      </c>
    </row>
    <row r="32" spans="4:6" x14ac:dyDescent="0.25">
      <c r="D32">
        <f t="shared" si="6"/>
        <v>0.50000000000000033</v>
      </c>
      <c r="E32">
        <f t="shared" si="0"/>
        <v>-0.93708384093544672</v>
      </c>
      <c r="F32">
        <f t="shared" si="2"/>
        <v>1.326014123012097</v>
      </c>
    </row>
    <row r="33" spans="4:6" x14ac:dyDescent="0.25">
      <c r="D33">
        <f t="shared" si="6"/>
        <v>0.55000000000000038</v>
      </c>
      <c r="E33">
        <f t="shared" si="0"/>
        <v>-0.87759236795608775</v>
      </c>
      <c r="F33">
        <f t="shared" si="2"/>
        <v>1.1898294595871783</v>
      </c>
    </row>
    <row r="34" spans="4:6" x14ac:dyDescent="0.25">
      <c r="D34">
        <f t="shared" si="6"/>
        <v>0.60000000000000042</v>
      </c>
      <c r="E34">
        <f t="shared" si="0"/>
        <v>-0.82407469558202084</v>
      </c>
      <c r="F34">
        <f t="shared" si="2"/>
        <v>1.0703534474813372</v>
      </c>
    </row>
    <row r="35" spans="4:6" x14ac:dyDescent="0.25">
      <c r="D35">
        <f t="shared" si="6"/>
        <v>0.65000000000000047</v>
      </c>
      <c r="E35">
        <f t="shared" si="0"/>
        <v>-0.7757952534435093</v>
      </c>
      <c r="F35">
        <f t="shared" si="2"/>
        <v>0.96558884277022994</v>
      </c>
    </row>
    <row r="36" spans="4:6" x14ac:dyDescent="0.25">
      <c r="D36">
        <f t="shared" si="6"/>
        <v>0.70000000000000051</v>
      </c>
      <c r="E36">
        <f t="shared" si="0"/>
        <v>-0.73211133155121244</v>
      </c>
      <c r="F36">
        <f t="shared" si="2"/>
        <v>0.87367843784593646</v>
      </c>
    </row>
    <row r="37" spans="4:6" x14ac:dyDescent="0.25">
      <c r="D37">
        <f t="shared" si="6"/>
        <v>0.75000000000000056</v>
      </c>
      <c r="E37">
        <f t="shared" si="0"/>
        <v>-0.69246415955173601</v>
      </c>
      <c r="F37">
        <f t="shared" si="2"/>
        <v>0.79294343998952788</v>
      </c>
    </row>
    <row r="38" spans="4:6" x14ac:dyDescent="0.25">
      <c r="D38">
        <f t="shared" si="6"/>
        <v>0.8000000000000006</v>
      </c>
      <c r="E38">
        <f t="shared" si="0"/>
        <v>-0.65636938490675423</v>
      </c>
      <c r="F38">
        <f t="shared" si="2"/>
        <v>0.72189549289963506</v>
      </c>
    </row>
    <row r="39" spans="4:6" x14ac:dyDescent="0.25">
      <c r="D39">
        <f t="shared" si="6"/>
        <v>0.85000000000000064</v>
      </c>
      <c r="E39">
        <f t="shared" si="0"/>
        <v>-0.62340775700480844</v>
      </c>
      <c r="F39">
        <f t="shared" si="2"/>
        <v>0.65923255803891523</v>
      </c>
    </row>
    <row r="40" spans="4:6" x14ac:dyDescent="0.25">
      <c r="D40">
        <f t="shared" si="6"/>
        <v>0.90000000000000069</v>
      </c>
      <c r="E40">
        <f t="shared" si="0"/>
        <v>-0.59321646418706964</v>
      </c>
      <c r="F40">
        <f t="shared" si="2"/>
        <v>0.60382585635477548</v>
      </c>
    </row>
    <row r="41" spans="4:6" x14ac:dyDescent="0.25">
      <c r="D41">
        <f t="shared" si="6"/>
        <v>0.95000000000000073</v>
      </c>
      <c r="E41">
        <f t="shared" si="0"/>
        <v>-0.56548133313929316</v>
      </c>
      <c r="F41">
        <f t="shared" si="2"/>
        <v>0.55470262095552902</v>
      </c>
    </row>
    <row r="42" spans="4:6" x14ac:dyDescent="0.25">
      <c r="D42">
        <f t="shared" si="6"/>
        <v>1.0000000000000007</v>
      </c>
      <c r="E42">
        <f t="shared" si="0"/>
        <v>-0.53992995269408928</v>
      </c>
      <c r="F42">
        <f t="shared" si="2"/>
        <v>0.51102760890407839</v>
      </c>
    </row>
    <row r="43" spans="4:6" x14ac:dyDescent="0.25">
      <c r="D43">
        <f t="shared" si="6"/>
        <v>1.0500000000000007</v>
      </c>
      <c r="E43">
        <f t="shared" si="0"/>
        <v>-0.51632569867812883</v>
      </c>
      <c r="F43">
        <f t="shared" si="2"/>
        <v>0.47208508031920848</v>
      </c>
    </row>
    <row r="44" spans="4:6" x14ac:dyDescent="0.25">
      <c r="D44">
        <f t="shared" si="6"/>
        <v>1.1000000000000008</v>
      </c>
      <c r="E44">
        <f t="shared" si="0"/>
        <v>-0.49446259150543703</v>
      </c>
      <c r="F44">
        <f t="shared" si="2"/>
        <v>0.43726214345383557</v>
      </c>
    </row>
    <row r="45" spans="4:6" x14ac:dyDescent="0.25">
      <c r="D45">
        <f t="shared" si="6"/>
        <v>1.1500000000000008</v>
      </c>
      <c r="E45">
        <f t="shared" si="0"/>
        <v>-0.47416089848849552</v>
      </c>
      <c r="F45">
        <f t="shared" si="2"/>
        <v>0.40603386033882993</v>
      </c>
    </row>
    <row r="46" spans="4:6" x14ac:dyDescent="0.25">
      <c r="D46">
        <f t="shared" si="6"/>
        <v>1.2000000000000008</v>
      </c>
      <c r="E46">
        <f t="shared" si="0"/>
        <v>-0.45526338803131594</v>
      </c>
      <c r="F46">
        <f t="shared" si="2"/>
        <v>0.37795020914359123</v>
      </c>
    </row>
    <row r="47" spans="4:6" x14ac:dyDescent="0.25">
      <c r="D47">
        <f t="shared" si="6"/>
        <v>1.2500000000000009</v>
      </c>
      <c r="E47">
        <f t="shared" si="0"/>
        <v>-0.4376321463391708</v>
      </c>
      <c r="F47">
        <f t="shared" si="2"/>
        <v>0.35262483384290244</v>
      </c>
    </row>
    <row r="48" spans="4:6" x14ac:dyDescent="0.25">
      <c r="D48">
        <f t="shared" si="6"/>
        <v>1.3000000000000009</v>
      </c>
      <c r="E48">
        <f t="shared" si="0"/>
        <v>-0.42114587489172006</v>
      </c>
    </row>
    <row r="49" spans="4:5" x14ac:dyDescent="0.25">
      <c r="D49">
        <f t="shared" si="6"/>
        <v>1.350000000000001</v>
      </c>
      <c r="E49">
        <f t="shared" si="0"/>
        <v>-0.40569759620127499</v>
      </c>
    </row>
    <row r="50" spans="4:5" x14ac:dyDescent="0.25">
      <c r="D50">
        <f t="shared" si="6"/>
        <v>1.400000000000001</v>
      </c>
      <c r="E50">
        <f t="shared" si="0"/>
        <v>-0.39119270489933822</v>
      </c>
    </row>
    <row r="51" spans="4:5" x14ac:dyDescent="0.25">
      <c r="D51">
        <f t="shared" si="6"/>
        <v>1.4500000000000011</v>
      </c>
      <c r="E51">
        <f t="shared" si="0"/>
        <v>-0.37754731020619214</v>
      </c>
    </row>
    <row r="52" spans="4:5" x14ac:dyDescent="0.25">
      <c r="D52">
        <f t="shared" si="6"/>
        <v>1.5000000000000011</v>
      </c>
      <c r="E52">
        <f t="shared" si="0"/>
        <v>-0.36468682398302654</v>
      </c>
    </row>
    <row r="53" spans="4:5" x14ac:dyDescent="0.25">
      <c r="D53">
        <f t="shared" si="6"/>
        <v>1.5500000000000012</v>
      </c>
      <c r="E53">
        <f t="shared" si="0"/>
        <v>-0.35254475571858634</v>
      </c>
    </row>
    <row r="54" spans="4:5" x14ac:dyDescent="0.25">
      <c r="D54">
        <f t="shared" si="6"/>
        <v>1.6000000000000012</v>
      </c>
      <c r="E54">
        <f t="shared" si="0"/>
        <v>-0.34106168196659947</v>
      </c>
    </row>
    <row r="55" spans="4:5" x14ac:dyDescent="0.25">
      <c r="D55">
        <f t="shared" si="6"/>
        <v>1.6500000000000012</v>
      </c>
      <c r="E55">
        <f t="shared" si="0"/>
        <v>-0.330184362995813</v>
      </c>
    </row>
    <row r="56" spans="4:5" x14ac:dyDescent="0.25">
      <c r="D56">
        <f t="shared" si="6"/>
        <v>1.7000000000000013</v>
      </c>
      <c r="E56">
        <f t="shared" si="0"/>
        <v>-0.31986498384040374</v>
      </c>
    </row>
    <row r="57" spans="4:5" x14ac:dyDescent="0.25">
      <c r="D57">
        <f t="shared" si="6"/>
        <v>1.7500000000000013</v>
      </c>
      <c r="E57">
        <f t="shared" si="0"/>
        <v>-0.31006050065118806</v>
      </c>
    </row>
    <row r="58" spans="4:5" x14ac:dyDescent="0.25">
      <c r="D58">
        <f t="shared" si="6"/>
        <v>1.8000000000000014</v>
      </c>
      <c r="E58">
        <f t="shared" si="0"/>
        <v>-0.30073207635101351</v>
      </c>
    </row>
    <row r="59" spans="4:5" x14ac:dyDescent="0.25">
      <c r="D59">
        <f t="shared" si="6"/>
        <v>1.8500000000000014</v>
      </c>
      <c r="E59">
        <f t="shared" si="0"/>
        <v>-0.29184459218501857</v>
      </c>
    </row>
    <row r="60" spans="4:5" x14ac:dyDescent="0.25">
      <c r="D60">
        <f t="shared" si="6"/>
        <v>1.9000000000000015</v>
      </c>
      <c r="E60">
        <f t="shared" si="0"/>
        <v>-0.28336622391131794</v>
      </c>
    </row>
    <row r="61" spans="4:5" x14ac:dyDescent="0.25">
      <c r="D61">
        <f t="shared" si="6"/>
        <v>1.9500000000000015</v>
      </c>
      <c r="E61">
        <f t="shared" si="0"/>
        <v>-0.2752680731717847</v>
      </c>
    </row>
    <row r="62" spans="4:5" x14ac:dyDescent="0.25">
      <c r="D62">
        <f t="shared" si="6"/>
        <v>2.0000000000000013</v>
      </c>
      <c r="E62">
        <f t="shared" si="0"/>
        <v>-0.26752384607663959</v>
      </c>
    </row>
    <row r="63" spans="4:5" x14ac:dyDescent="0.25">
      <c r="D63">
        <f t="shared" si="6"/>
        <v>2.0500000000000012</v>
      </c>
      <c r="E63">
        <f t="shared" si="0"/>
        <v>-0.26010957228182008</v>
      </c>
    </row>
    <row r="64" spans="4:5" x14ac:dyDescent="0.25">
      <c r="D64">
        <f t="shared" si="6"/>
        <v>2.100000000000001</v>
      </c>
      <c r="E64">
        <f t="shared" si="0"/>
        <v>-0.25300335887701308</v>
      </c>
    </row>
    <row r="65" spans="4:5" x14ac:dyDescent="0.25">
      <c r="D65">
        <f t="shared" si="6"/>
        <v>2.1500000000000008</v>
      </c>
      <c r="E65">
        <f t="shared" si="0"/>
        <v>-0.24618517427035602</v>
      </c>
    </row>
    <row r="66" spans="4:5" x14ac:dyDescent="0.25">
      <c r="D66">
        <f t="shared" si="6"/>
        <v>2.2000000000000006</v>
      </c>
      <c r="E66">
        <f t="shared" ref="E66:E129" si="7">-SQRT(A*(D66-H)^2+B)+C_*D66</f>
        <v>-0.23963665798227396</v>
      </c>
    </row>
    <row r="67" spans="4:5" x14ac:dyDescent="0.25">
      <c r="D67">
        <f t="shared" si="6"/>
        <v>2.2500000000000004</v>
      </c>
      <c r="E67">
        <f t="shared" si="7"/>
        <v>-0.23334095287007983</v>
      </c>
    </row>
    <row r="68" spans="4:5" x14ac:dyDescent="0.25">
      <c r="D68">
        <f t="shared" si="6"/>
        <v>2.3000000000000003</v>
      </c>
      <c r="E68">
        <f t="shared" si="7"/>
        <v>-0.22728255681655973</v>
      </c>
    </row>
    <row r="69" spans="4:5" x14ac:dyDescent="0.25">
      <c r="D69">
        <f t="shared" si="6"/>
        <v>2.35</v>
      </c>
      <c r="E69">
        <f t="shared" si="7"/>
        <v>-0.22144719134647417</v>
      </c>
    </row>
    <row r="70" spans="4:5" x14ac:dyDescent="0.25">
      <c r="D70">
        <f t="shared" si="6"/>
        <v>2.4</v>
      </c>
      <c r="E70">
        <f t="shared" si="7"/>
        <v>-0.21582168499815957</v>
      </c>
    </row>
    <row r="71" spans="4:5" x14ac:dyDescent="0.25">
      <c r="D71">
        <f t="shared" si="6"/>
        <v>2.4499999999999997</v>
      </c>
      <c r="E71">
        <f t="shared" si="7"/>
        <v>-0.21039386958439366</v>
      </c>
    </row>
    <row r="72" spans="4:5" x14ac:dyDescent="0.25">
      <c r="D72">
        <f t="shared" si="6"/>
        <v>2.4999999999999996</v>
      </c>
      <c r="E72">
        <f t="shared" si="7"/>
        <v>-0.20515248773686778</v>
      </c>
    </row>
    <row r="73" spans="4:5" x14ac:dyDescent="0.25">
      <c r="D73">
        <f t="shared" si="6"/>
        <v>2.5499999999999994</v>
      </c>
      <c r="E73">
        <f t="shared" si="7"/>
        <v>-0.20008711034927273</v>
      </c>
    </row>
    <row r="74" spans="4:5" x14ac:dyDescent="0.25">
      <c r="D74">
        <f t="shared" si="6"/>
        <v>2.5999999999999992</v>
      </c>
      <c r="E74">
        <f t="shared" si="7"/>
        <v>-0.19518806272198752</v>
      </c>
    </row>
    <row r="75" spans="4:5" x14ac:dyDescent="0.25">
      <c r="D75">
        <f t="shared" si="6"/>
        <v>2.649999999999999</v>
      </c>
      <c r="E75">
        <f t="shared" si="7"/>
        <v>-0.19044635837133228</v>
      </c>
    </row>
    <row r="76" spans="4:5" x14ac:dyDescent="0.25">
      <c r="D76">
        <f t="shared" si="6"/>
        <v>2.6999999999999988</v>
      </c>
      <c r="E76">
        <f t="shared" si="7"/>
        <v>-0.18585363960333368</v>
      </c>
    </row>
    <row r="77" spans="4:5" x14ac:dyDescent="0.25">
      <c r="D77">
        <f t="shared" si="6"/>
        <v>2.7499999999999987</v>
      </c>
      <c r="E77">
        <f t="shared" si="7"/>
        <v>-0.18140212406902911</v>
      </c>
    </row>
    <row r="78" spans="4:5" x14ac:dyDescent="0.25">
      <c r="D78">
        <f t="shared" si="6"/>
        <v>2.7999999999999985</v>
      </c>
      <c r="E78">
        <f t="shared" si="7"/>
        <v>-0.17708455661886369</v>
      </c>
    </row>
    <row r="79" spans="4:5" x14ac:dyDescent="0.25">
      <c r="D79">
        <f t="shared" si="6"/>
        <v>2.8499999999999983</v>
      </c>
      <c r="E79">
        <f t="shared" si="7"/>
        <v>-0.17289416586022632</v>
      </c>
    </row>
    <row r="80" spans="4:5" x14ac:dyDescent="0.25">
      <c r="D80">
        <f t="shared" si="6"/>
        <v>2.8999999999999981</v>
      </c>
      <c r="E80">
        <f t="shared" si="7"/>
        <v>-0.1688246248966081</v>
      </c>
    </row>
    <row r="81" spans="4:5" x14ac:dyDescent="0.25">
      <c r="D81">
        <f t="shared" si="6"/>
        <v>2.949999999999998</v>
      </c>
      <c r="E81">
        <f t="shared" si="7"/>
        <v>-0.16487001579115912</v>
      </c>
    </row>
    <row r="82" spans="4:5" x14ac:dyDescent="0.25">
      <c r="D82">
        <f t="shared" ref="D82:D145" si="8">D81+0.05</f>
        <v>2.9999999999999978</v>
      </c>
      <c r="E82">
        <f t="shared" si="7"/>
        <v>-0.16102479735311093</v>
      </c>
    </row>
    <row r="83" spans="4:5" x14ac:dyDescent="0.25">
      <c r="D83">
        <f t="shared" si="8"/>
        <v>3.0499999999999976</v>
      </c>
      <c r="E83">
        <f t="shared" si="7"/>
        <v>-0.15728377589364584</v>
      </c>
    </row>
    <row r="84" spans="4:5" x14ac:dyDescent="0.25">
      <c r="D84">
        <f t="shared" si="8"/>
        <v>3.0999999999999974</v>
      </c>
      <c r="E84">
        <f t="shared" si="7"/>
        <v>-0.15364207863973078</v>
      </c>
    </row>
    <row r="85" spans="4:5" x14ac:dyDescent="0.25">
      <c r="D85">
        <f t="shared" si="8"/>
        <v>3.1499999999999972</v>
      </c>
      <c r="E85">
        <f t="shared" si="7"/>
        <v>-0.15009512953088944</v>
      </c>
    </row>
    <row r="86" spans="4:5" x14ac:dyDescent="0.25">
      <c r="D86">
        <f t="shared" si="8"/>
        <v>3.1999999999999971</v>
      </c>
      <c r="E86">
        <f t="shared" si="7"/>
        <v>-0.14663862715553222</v>
      </c>
    </row>
    <row r="87" spans="4:5" x14ac:dyDescent="0.25">
      <c r="D87">
        <f t="shared" si="8"/>
        <v>3.2499999999999969</v>
      </c>
      <c r="E87">
        <f t="shared" si="7"/>
        <v>-0.14326852461129924</v>
      </c>
    </row>
    <row r="88" spans="4:5" x14ac:dyDescent="0.25">
      <c r="D88">
        <f t="shared" si="8"/>
        <v>3.2999999999999967</v>
      </c>
      <c r="E88">
        <f t="shared" si="7"/>
        <v>-0.13998101109806882</v>
      </c>
    </row>
    <row r="89" spans="4:5" x14ac:dyDescent="0.25">
      <c r="D89">
        <f t="shared" si="8"/>
        <v>3.3499999999999965</v>
      </c>
      <c r="E89">
        <f t="shared" si="7"/>
        <v>-0.13677249507358979</v>
      </c>
    </row>
    <row r="90" spans="4:5" x14ac:dyDescent="0.25">
      <c r="D90">
        <f t="shared" si="8"/>
        <v>3.3999999999999964</v>
      </c>
      <c r="E90">
        <f t="shared" si="7"/>
        <v>-0.13363958882028726</v>
      </c>
    </row>
    <row r="91" spans="4:5" x14ac:dyDescent="0.25">
      <c r="D91">
        <f t="shared" si="8"/>
        <v>3.4499999999999962</v>
      </c>
      <c r="E91">
        <f t="shared" si="7"/>
        <v>-0.13057909428824388</v>
      </c>
    </row>
    <row r="92" spans="4:5" x14ac:dyDescent="0.25">
      <c r="D92">
        <f t="shared" si="8"/>
        <v>3.499999999999996</v>
      </c>
      <c r="E92">
        <f t="shared" si="7"/>
        <v>-0.12758799009383281</v>
      </c>
    </row>
    <row r="93" spans="4:5" x14ac:dyDescent="0.25">
      <c r="D93">
        <f t="shared" si="8"/>
        <v>3.5499999999999958</v>
      </c>
      <c r="E93">
        <f t="shared" si="7"/>
        <v>-0.12466341956615778</v>
      </c>
    </row>
    <row r="94" spans="4:5" x14ac:dyDescent="0.25">
      <c r="D94">
        <f t="shared" si="8"/>
        <v>3.5999999999999956</v>
      </c>
      <c r="E94">
        <f t="shared" si="7"/>
        <v>-0.12180267974475711</v>
      </c>
    </row>
    <row r="95" spans="4:5" x14ac:dyDescent="0.25">
      <c r="D95">
        <f t="shared" si="8"/>
        <v>3.6499999999999955</v>
      </c>
      <c r="E95">
        <f t="shared" si="7"/>
        <v>-0.11900321124201696</v>
      </c>
    </row>
    <row r="96" spans="4:5" x14ac:dyDescent="0.25">
      <c r="D96">
        <f t="shared" si="8"/>
        <v>3.6999999999999953</v>
      </c>
      <c r="E96">
        <f t="shared" si="7"/>
        <v>-0.11626258889248575</v>
      </c>
    </row>
    <row r="97" spans="4:5" x14ac:dyDescent="0.25">
      <c r="D97">
        <f t="shared" si="8"/>
        <v>3.7499999999999951</v>
      </c>
      <c r="E97">
        <f t="shared" si="7"/>
        <v>-0.11357851311926304</v>
      </c>
    </row>
    <row r="98" spans="4:5" x14ac:dyDescent="0.25">
      <c r="D98">
        <f t="shared" si="8"/>
        <v>3.7999999999999949</v>
      </c>
      <c r="E98">
        <f t="shared" si="7"/>
        <v>-0.11094880195440204</v>
      </c>
    </row>
    <row r="99" spans="4:5" x14ac:dyDescent="0.25">
      <c r="D99">
        <f t="shared" si="8"/>
        <v>3.8499999999999948</v>
      </c>
      <c r="E99">
        <f t="shared" si="7"/>
        <v>-0.10837138365666377</v>
      </c>
    </row>
    <row r="100" spans="4:5" x14ac:dyDescent="0.25">
      <c r="D100">
        <f t="shared" si="8"/>
        <v>3.8999999999999946</v>
      </c>
      <c r="E100">
        <f t="shared" si="7"/>
        <v>-0.10584428987536398</v>
      </c>
    </row>
    <row r="101" spans="4:5" x14ac:dyDescent="0.25">
      <c r="D101">
        <f t="shared" si="8"/>
        <v>3.9499999999999944</v>
      </c>
      <c r="E101">
        <f t="shared" si="7"/>
        <v>-0.10336564931401782</v>
      </c>
    </row>
    <row r="102" spans="4:5" x14ac:dyDescent="0.25">
      <c r="D102">
        <f t="shared" si="8"/>
        <v>3.9999999999999942</v>
      </c>
      <c r="E102">
        <f t="shared" si="7"/>
        <v>-0.10093368185189178</v>
      </c>
    </row>
    <row r="103" spans="4:5" x14ac:dyDescent="0.25">
      <c r="D103">
        <f t="shared" si="8"/>
        <v>4.0499999999999945</v>
      </c>
      <c r="E103">
        <f t="shared" si="7"/>
        <v>-9.8546693085529213E-2</v>
      </c>
    </row>
    <row r="104" spans="4:5" x14ac:dyDescent="0.25">
      <c r="D104">
        <f t="shared" si="8"/>
        <v>4.0999999999999943</v>
      </c>
      <c r="E104">
        <f t="shared" si="7"/>
        <v>-9.6203069255823337E-2</v>
      </c>
    </row>
    <row r="105" spans="4:5" x14ac:dyDescent="0.25">
      <c r="D105">
        <f t="shared" si="8"/>
        <v>4.1499999999999941</v>
      </c>
      <c r="E105">
        <f t="shared" si="7"/>
        <v>-9.3901272529413049E-2</v>
      </c>
    </row>
    <row r="106" spans="4:5" x14ac:dyDescent="0.25">
      <c r="D106">
        <f t="shared" si="8"/>
        <v>4.199999999999994</v>
      </c>
      <c r="E106">
        <f t="shared" si="7"/>
        <v>-9.1639836605974523E-2</v>
      </c>
    </row>
    <row r="107" spans="4:5" x14ac:dyDescent="0.25">
      <c r="D107">
        <f t="shared" si="8"/>
        <v>4.2499999999999938</v>
      </c>
      <c r="E107">
        <f t="shared" si="7"/>
        <v>-8.9417362625590968E-2</v>
      </c>
    </row>
    <row r="108" spans="4:5" x14ac:dyDescent="0.25">
      <c r="D108">
        <f t="shared" si="8"/>
        <v>4.2999999999999936</v>
      </c>
      <c r="E108">
        <f t="shared" si="7"/>
        <v>-8.7232515352678064E-2</v>
      </c>
    </row>
    <row r="109" spans="4:5" x14ac:dyDescent="0.25">
      <c r="D109">
        <f t="shared" si="8"/>
        <v>4.3499999999999934</v>
      </c>
      <c r="E109">
        <f t="shared" si="7"/>
        <v>-8.5084019614958706E-2</v>
      </c>
    </row>
    <row r="110" spans="4:5" x14ac:dyDescent="0.25">
      <c r="D110">
        <f t="shared" si="8"/>
        <v>4.3999999999999932</v>
      </c>
      <c r="E110">
        <f t="shared" si="7"/>
        <v>-8.2970656977952473E-2</v>
      </c>
    </row>
    <row r="111" spans="4:5" x14ac:dyDescent="0.25">
      <c r="D111">
        <f t="shared" si="8"/>
        <v>4.4499999999999931</v>
      </c>
      <c r="E111">
        <f t="shared" si="7"/>
        <v>-8.0891262637063477E-2</v>
      </c>
    </row>
    <row r="112" spans="4:5" x14ac:dyDescent="0.25">
      <c r="D112">
        <f t="shared" si="8"/>
        <v>4.4999999999999929</v>
      </c>
      <c r="E112">
        <f t="shared" si="7"/>
        <v>-7.8844722510893916E-2</v>
      </c>
    </row>
    <row r="113" spans="4:5" x14ac:dyDescent="0.25">
      <c r="D113">
        <f t="shared" si="8"/>
        <v>4.5499999999999927</v>
      </c>
      <c r="E113">
        <f t="shared" si="7"/>
        <v>-7.682997052082996E-2</v>
      </c>
    </row>
    <row r="114" spans="4:5" x14ac:dyDescent="0.25">
      <c r="D114">
        <f t="shared" si="8"/>
        <v>4.5999999999999925</v>
      </c>
      <c r="E114">
        <f t="shared" si="7"/>
        <v>-7.4845986043182933E-2</v>
      </c>
    </row>
    <row r="115" spans="4:5" x14ac:dyDescent="0.25">
      <c r="D115">
        <f t="shared" si="8"/>
        <v>4.6499999999999924</v>
      </c>
      <c r="E115">
        <f t="shared" si="7"/>
        <v>-7.2891791521232818E-2</v>
      </c>
    </row>
    <row r="116" spans="4:5" x14ac:dyDescent="0.25">
      <c r="D116">
        <f t="shared" si="8"/>
        <v>4.6999999999999922</v>
      </c>
      <c r="E116">
        <f t="shared" si="7"/>
        <v>-7.0966450225753874E-2</v>
      </c>
    </row>
    <row r="117" spans="4:5" x14ac:dyDescent="0.25">
      <c r="D117">
        <f t="shared" si="8"/>
        <v>4.749999999999992</v>
      </c>
      <c r="E117">
        <f t="shared" si="7"/>
        <v>-6.9069064153257642E-2</v>
      </c>
    </row>
    <row r="118" spans="4:5" x14ac:dyDescent="0.25">
      <c r="D118">
        <f t="shared" si="8"/>
        <v>4.7999999999999918</v>
      </c>
      <c r="E118">
        <f t="shared" si="7"/>
        <v>-6.7198772052339706E-2</v>
      </c>
    </row>
    <row r="119" spans="4:5" x14ac:dyDescent="0.25">
      <c r="D119">
        <f t="shared" si="8"/>
        <v>4.8499999999999917</v>
      </c>
      <c r="E119">
        <f t="shared" si="7"/>
        <v>-6.5354747569077887E-2</v>
      </c>
    </row>
    <row r="120" spans="4:5" x14ac:dyDescent="0.25">
      <c r="D120">
        <f t="shared" si="8"/>
        <v>4.8999999999999915</v>
      </c>
      <c r="E120">
        <f t="shared" si="7"/>
        <v>-6.3536197503179181E-2</v>
      </c>
    </row>
    <row r="121" spans="4:5" x14ac:dyDescent="0.25">
      <c r="D121">
        <f t="shared" si="8"/>
        <v>4.9499999999999913</v>
      </c>
      <c r="E121">
        <f t="shared" si="7"/>
        <v>-6.1742360167375665E-2</v>
      </c>
    </row>
    <row r="122" spans="4:5" x14ac:dyDescent="0.25">
      <c r="D122">
        <f t="shared" si="8"/>
        <v>4.9999999999999911</v>
      </c>
      <c r="E122">
        <f t="shared" si="7"/>
        <v>-5.9972503842928404E-2</v>
      </c>
    </row>
    <row r="123" spans="4:5" x14ac:dyDescent="0.25">
      <c r="D123">
        <f t="shared" si="8"/>
        <v>5.0499999999999909</v>
      </c>
      <c r="E123">
        <f t="shared" si="7"/>
        <v>-5.8225925324794758E-2</v>
      </c>
    </row>
    <row r="124" spans="4:5" x14ac:dyDescent="0.25">
      <c r="D124">
        <f t="shared" si="8"/>
        <v>5.0999999999999908</v>
      </c>
      <c r="E124">
        <f t="shared" si="7"/>
        <v>-5.65019485504763E-2</v>
      </c>
    </row>
    <row r="125" spans="4:5" x14ac:dyDescent="0.25">
      <c r="D125">
        <f t="shared" si="8"/>
        <v>5.1499999999999906</v>
      </c>
      <c r="E125">
        <f t="shared" si="7"/>
        <v>-5.47999233069838E-2</v>
      </c>
    </row>
    <row r="126" spans="4:5" x14ac:dyDescent="0.25">
      <c r="D126">
        <f t="shared" si="8"/>
        <v>5.1999999999999904</v>
      </c>
      <c r="E126">
        <f t="shared" si="7"/>
        <v>-5.3119224010774957E-2</v>
      </c>
    </row>
    <row r="127" spans="4:5" x14ac:dyDescent="0.25">
      <c r="D127">
        <f t="shared" si="8"/>
        <v>5.2499999999999902</v>
      </c>
      <c r="E127">
        <f t="shared" si="7"/>
        <v>-5.1459248555996595E-2</v>
      </c>
    </row>
    <row r="128" spans="4:5" x14ac:dyDescent="0.25">
      <c r="D128">
        <f t="shared" si="8"/>
        <v>5.2999999999999901</v>
      </c>
      <c r="E128">
        <f t="shared" si="7"/>
        <v>-4.9819417226498075E-2</v>
      </c>
    </row>
    <row r="129" spans="4:5" x14ac:dyDescent="0.25">
      <c r="D129">
        <f t="shared" si="8"/>
        <v>5.3499999999999899</v>
      </c>
      <c r="E129">
        <f t="shared" si="7"/>
        <v>-4.8199171667675955E-2</v>
      </c>
    </row>
    <row r="130" spans="4:5" x14ac:dyDescent="0.25">
      <c r="D130">
        <f t="shared" si="8"/>
        <v>5.3999999999999897</v>
      </c>
      <c r="E130">
        <f t="shared" ref="E130:E193" si="9">-SQRT(A*(D130-H)^2+B)+C_*D130</f>
        <v>-4.6597973914280999E-2</v>
      </c>
    </row>
    <row r="131" spans="4:5" x14ac:dyDescent="0.25">
      <c r="D131">
        <f t="shared" si="8"/>
        <v>5.4499999999999895</v>
      </c>
      <c r="E131">
        <f t="shared" si="9"/>
        <v>-4.5015305470673894E-2</v>
      </c>
    </row>
    <row r="132" spans="4:5" x14ac:dyDescent="0.25">
      <c r="D132">
        <f t="shared" si="8"/>
        <v>5.4999999999999893</v>
      </c>
      <c r="E132">
        <f t="shared" si="9"/>
        <v>-4.3450666440328689E-2</v>
      </c>
    </row>
    <row r="133" spans="4:5" x14ac:dyDescent="0.25">
      <c r="D133">
        <f t="shared" si="8"/>
        <v>5.5499999999999892</v>
      </c>
      <c r="E133">
        <f t="shared" si="9"/>
        <v>-4.1903574701454005E-2</v>
      </c>
    </row>
    <row r="134" spans="4:5" x14ac:dyDescent="0.25">
      <c r="D134">
        <f t="shared" si="8"/>
        <v>5.599999999999989</v>
      </c>
      <c r="E134">
        <f t="shared" si="9"/>
        <v>-4.0373565126003541E-2</v>
      </c>
    </row>
    <row r="135" spans="4:5" x14ac:dyDescent="0.25">
      <c r="D135">
        <f t="shared" si="8"/>
        <v>5.6499999999999888</v>
      </c>
      <c r="E135">
        <f t="shared" si="9"/>
        <v>-3.8860188839375809E-2</v>
      </c>
    </row>
    <row r="136" spans="4:5" x14ac:dyDescent="0.25">
      <c r="D136">
        <f t="shared" si="8"/>
        <v>5.6999999999999886</v>
      </c>
      <c r="E136">
        <f t="shared" si="9"/>
        <v>-3.7363012518387251E-2</v>
      </c>
    </row>
    <row r="137" spans="4:5" x14ac:dyDescent="0.25">
      <c r="D137">
        <f t="shared" si="8"/>
        <v>5.7499999999999885</v>
      </c>
      <c r="E137">
        <f t="shared" si="9"/>
        <v>-3.5881617725223691E-2</v>
      </c>
    </row>
    <row r="138" spans="4:5" x14ac:dyDescent="0.25">
      <c r="D138">
        <f t="shared" si="8"/>
        <v>5.7999999999999883</v>
      </c>
      <c r="E138">
        <f t="shared" si="9"/>
        <v>-3.4415600275270464E-2</v>
      </c>
    </row>
    <row r="139" spans="4:5" x14ac:dyDescent="0.25">
      <c r="D139">
        <f t="shared" si="8"/>
        <v>5.8499999999999881</v>
      </c>
      <c r="E139">
        <f t="shared" si="9"/>
        <v>-3.296456963678196E-2</v>
      </c>
    </row>
    <row r="140" spans="4:5" x14ac:dyDescent="0.25">
      <c r="D140">
        <f t="shared" si="8"/>
        <v>5.8999999999999879</v>
      </c>
      <c r="E140">
        <f t="shared" si="9"/>
        <v>-3.1528148360596475E-2</v>
      </c>
    </row>
    <row r="141" spans="4:5" x14ac:dyDescent="0.25">
      <c r="D141">
        <f t="shared" si="8"/>
        <v>5.9499999999999877</v>
      </c>
      <c r="E141">
        <f t="shared" si="9"/>
        <v>-3.0105971538098686E-2</v>
      </c>
    </row>
    <row r="142" spans="4:5" x14ac:dyDescent="0.25">
      <c r="D142">
        <f t="shared" si="8"/>
        <v>5.9999999999999876</v>
      </c>
      <c r="E142">
        <f t="shared" si="9"/>
        <v>-2.8697686285898527E-2</v>
      </c>
    </row>
    <row r="143" spans="4:5" x14ac:dyDescent="0.25">
      <c r="D143">
        <f t="shared" si="8"/>
        <v>6.0499999999999874</v>
      </c>
      <c r="E143">
        <f t="shared" si="9"/>
        <v>-2.7302951255606445E-2</v>
      </c>
    </row>
    <row r="144" spans="4:5" x14ac:dyDescent="0.25">
      <c r="D144">
        <f t="shared" si="8"/>
        <v>6.0999999999999872</v>
      </c>
      <c r="E144">
        <f t="shared" si="9"/>
        <v>-2.5921436167362089E-2</v>
      </c>
    </row>
    <row r="145" spans="4:5" x14ac:dyDescent="0.25">
      <c r="D145">
        <f t="shared" si="8"/>
        <v>6.149999999999987</v>
      </c>
      <c r="E145">
        <f t="shared" si="9"/>
        <v>-2.4552821365784183E-2</v>
      </c>
    </row>
    <row r="146" spans="4:5" x14ac:dyDescent="0.25">
      <c r="D146">
        <f t="shared" ref="D146:D209" si="10">D145+0.05</f>
        <v>6.1999999999999869</v>
      </c>
      <c r="E146">
        <f t="shared" si="9"/>
        <v>-2.3196797397073254E-2</v>
      </c>
    </row>
    <row r="147" spans="4:5" x14ac:dyDescent="0.25">
      <c r="D147">
        <f t="shared" si="10"/>
        <v>6.2499999999999867</v>
      </c>
      <c r="E147">
        <f t="shared" si="9"/>
        <v>-2.1853064606091266E-2</v>
      </c>
    </row>
    <row r="148" spans="4:5" x14ac:dyDescent="0.25">
      <c r="D148">
        <f t="shared" si="10"/>
        <v>6.2999999999999865</v>
      </c>
      <c r="E148">
        <f t="shared" si="9"/>
        <v>-2.0521332752373667E-2</v>
      </c>
    </row>
    <row r="149" spans="4:5" x14ac:dyDescent="0.25">
      <c r="D149">
        <f t="shared" si="10"/>
        <v>6.3499999999999863</v>
      </c>
      <c r="E149">
        <f t="shared" si="9"/>
        <v>-1.9201320644018693E-2</v>
      </c>
    </row>
    <row r="150" spans="4:5" x14ac:dyDescent="0.25">
      <c r="D150">
        <f t="shared" si="10"/>
        <v>6.3999999999999861</v>
      </c>
      <c r="E150">
        <f t="shared" si="9"/>
        <v>-1.7892755788487591E-2</v>
      </c>
    </row>
    <row r="151" spans="4:5" x14ac:dyDescent="0.25">
      <c r="D151">
        <f t="shared" si="10"/>
        <v>6.449999999999986</v>
      </c>
      <c r="E151">
        <f t="shared" si="9"/>
        <v>-1.6595374059413359E-2</v>
      </c>
    </row>
    <row r="152" spans="4:5" x14ac:dyDescent="0.25">
      <c r="D152">
        <f t="shared" si="10"/>
        <v>6.4999999999999858</v>
      </c>
      <c r="E152">
        <f t="shared" si="9"/>
        <v>-1.530891937860801E-2</v>
      </c>
    </row>
    <row r="153" spans="4:5" x14ac:dyDescent="0.25">
      <c r="D153">
        <f t="shared" si="10"/>
        <v>6.5499999999999856</v>
      </c>
      <c r="E153">
        <f t="shared" si="9"/>
        <v>-1.4033143412390814E-2</v>
      </c>
    </row>
    <row r="154" spans="4:5" x14ac:dyDescent="0.25">
      <c r="D154">
        <f t="shared" si="10"/>
        <v>6.5999999999999854</v>
      </c>
      <c r="E154">
        <f t="shared" si="9"/>
        <v>-1.2767805281573175E-2</v>
      </c>
    </row>
    <row r="155" spans="4:5" x14ac:dyDescent="0.25">
      <c r="D155">
        <f t="shared" si="10"/>
        <v>6.6499999999999853</v>
      </c>
      <c r="E155">
        <f t="shared" si="9"/>
        <v>-1.1512671284350517E-2</v>
      </c>
    </row>
    <row r="156" spans="4:5" x14ac:dyDescent="0.25">
      <c r="D156">
        <f t="shared" si="10"/>
        <v>6.6999999999999851</v>
      </c>
      <c r="E156">
        <f t="shared" si="9"/>
        <v>-1.0267514631426167E-2</v>
      </c>
    </row>
    <row r="157" spans="4:5" x14ac:dyDescent="0.25">
      <c r="D157">
        <f t="shared" si="10"/>
        <v>6.7499999999999849</v>
      </c>
      <c r="E157">
        <f t="shared" si="9"/>
        <v>-9.0321151927668097E-3</v>
      </c>
    </row>
    <row r="158" spans="4:5" x14ac:dyDescent="0.25">
      <c r="D158">
        <f t="shared" si="10"/>
        <v>6.7999999999999847</v>
      </c>
      <c r="E158">
        <f t="shared" si="9"/>
        <v>-7.8062592553997945E-3</v>
      </c>
    </row>
    <row r="159" spans="4:5" x14ac:dyDescent="0.25">
      <c r="D159">
        <f t="shared" si="10"/>
        <v>6.8499999999999845</v>
      </c>
      <c r="E159">
        <f t="shared" si="9"/>
        <v>-6.589739291673169E-3</v>
      </c>
    </row>
    <row r="160" spans="4:5" x14ac:dyDescent="0.25">
      <c r="D160">
        <f t="shared" si="10"/>
        <v>6.8999999999999844</v>
      </c>
      <c r="E160">
        <f t="shared" si="9"/>
        <v>-5.382353737463319E-3</v>
      </c>
    </row>
    <row r="161" spans="4:5" x14ac:dyDescent="0.25">
      <c r="D161">
        <f t="shared" si="10"/>
        <v>6.9499999999999842</v>
      </c>
      <c r="E161">
        <f t="shared" si="9"/>
        <v>-4.1839067798683516E-3</v>
      </c>
    </row>
    <row r="162" spans="4:5" x14ac:dyDescent="0.25">
      <c r="D162">
        <f t="shared" si="10"/>
        <v>6.999999999999984</v>
      </c>
      <c r="E162">
        <f t="shared" si="9"/>
        <v>-2.9942081538720799E-3</v>
      </c>
    </row>
    <row r="163" spans="4:5" x14ac:dyDescent="0.25">
      <c r="D163">
        <f t="shared" si="10"/>
        <v>7.0499999999999838</v>
      </c>
      <c r="E163">
        <f t="shared" si="9"/>
        <v>-1.8130729475558383E-3</v>
      </c>
    </row>
    <row r="164" spans="4:5" x14ac:dyDescent="0.25">
      <c r="D164">
        <f t="shared" si="10"/>
        <v>7.0999999999999837</v>
      </c>
      <c r="E164">
        <f t="shared" si="9"/>
        <v>-6.4032141546022103E-4</v>
      </c>
    </row>
    <row r="165" spans="4:5" x14ac:dyDescent="0.25">
      <c r="D165">
        <f t="shared" si="10"/>
        <v>7.1499999999999835</v>
      </c>
      <c r="E165">
        <f t="shared" si="9"/>
        <v>5.2422120029760322E-4</v>
      </c>
    </row>
    <row r="166" spans="4:5" x14ac:dyDescent="0.25">
      <c r="D166">
        <f t="shared" si="10"/>
        <v>7.1999999999999833</v>
      </c>
      <c r="E166">
        <f t="shared" si="9"/>
        <v>1.6807248415879883E-3</v>
      </c>
    </row>
    <row r="167" spans="4:5" x14ac:dyDescent="0.25">
      <c r="D167">
        <f t="shared" si="10"/>
        <v>7.2499999999999831</v>
      </c>
      <c r="E167">
        <f t="shared" si="9"/>
        <v>2.829354798766559E-3</v>
      </c>
    </row>
    <row r="168" spans="4:5" x14ac:dyDescent="0.25">
      <c r="D168">
        <f t="shared" si="10"/>
        <v>7.2999999999999829</v>
      </c>
      <c r="E168">
        <f t="shared" si="9"/>
        <v>3.9702718684822003E-3</v>
      </c>
    </row>
    <row r="169" spans="4:5" x14ac:dyDescent="0.25">
      <c r="D169">
        <f t="shared" si="10"/>
        <v>7.3499999999999828</v>
      </c>
      <c r="E169">
        <f t="shared" si="9"/>
        <v>5.1036325051470044E-3</v>
      </c>
    </row>
    <row r="170" spans="4:5" x14ac:dyDescent="0.25">
      <c r="D170">
        <f t="shared" si="10"/>
        <v>7.3999999999999826</v>
      </c>
      <c r="E170">
        <f t="shared" si="9"/>
        <v>6.2295889663026571E-3</v>
      </c>
    </row>
    <row r="171" spans="4:5" x14ac:dyDescent="0.25">
      <c r="D171">
        <f t="shared" si="10"/>
        <v>7.4499999999999824</v>
      </c>
      <c r="E171">
        <f t="shared" si="9"/>
        <v>7.3482894522030051E-3</v>
      </c>
    </row>
    <row r="172" spans="4:5" x14ac:dyDescent="0.25">
      <c r="D172">
        <f t="shared" si="10"/>
        <v>7.4999999999999822</v>
      </c>
      <c r="E172">
        <f t="shared" si="9"/>
        <v>8.4598782398757066E-3</v>
      </c>
    </row>
    <row r="173" spans="4:5" x14ac:dyDescent="0.25">
      <c r="D173">
        <f t="shared" si="10"/>
        <v>7.5499999999999821</v>
      </c>
      <c r="E173">
        <f t="shared" si="9"/>
        <v>9.5644958118867862E-3</v>
      </c>
    </row>
    <row r="174" spans="4:5" x14ac:dyDescent="0.25">
      <c r="D174">
        <f t="shared" si="10"/>
        <v>7.5999999999999819</v>
      </c>
      <c r="E174">
        <f t="shared" si="9"/>
        <v>1.0662278980127837E-2</v>
      </c>
    </row>
    <row r="175" spans="4:5" x14ac:dyDescent="0.25">
      <c r="D175">
        <f t="shared" si="10"/>
        <v>7.6499999999999817</v>
      </c>
      <c r="E175">
        <f t="shared" si="9"/>
        <v>1.1753361004732454E-2</v>
      </c>
    </row>
    <row r="176" spans="4:5" x14ac:dyDescent="0.25">
      <c r="D176">
        <f t="shared" si="10"/>
        <v>7.6999999999999815</v>
      </c>
      <c r="E176">
        <f t="shared" si="9"/>
        <v>1.2837871708441639E-2</v>
      </c>
    </row>
    <row r="177" spans="4:5" x14ac:dyDescent="0.25">
      <c r="D177">
        <f t="shared" si="10"/>
        <v>7.7499999999999813</v>
      </c>
      <c r="E177">
        <f t="shared" si="9"/>
        <v>1.3915937586574501E-2</v>
      </c>
    </row>
    <row r="178" spans="4:5" x14ac:dyDescent="0.25">
      <c r="D178">
        <f t="shared" si="10"/>
        <v>7.7999999999999812</v>
      </c>
      <c r="E178">
        <f t="shared" si="9"/>
        <v>1.4987681912824513E-2</v>
      </c>
    </row>
    <row r="179" spans="4:5" x14ac:dyDescent="0.25">
      <c r="D179">
        <f t="shared" si="10"/>
        <v>7.849999999999981</v>
      </c>
      <c r="E179">
        <f t="shared" si="9"/>
        <v>1.6053224841012792E-2</v>
      </c>
    </row>
    <row r="180" spans="4:5" x14ac:dyDescent="0.25">
      <c r="D180">
        <f t="shared" si="10"/>
        <v>7.8999999999999808</v>
      </c>
      <c r="E180">
        <f t="shared" si="9"/>
        <v>1.7112683503068382E-2</v>
      </c>
    </row>
    <row r="181" spans="4:5" x14ac:dyDescent="0.25">
      <c r="D181">
        <f t="shared" si="10"/>
        <v>7.9499999999999806</v>
      </c>
      <c r="E181">
        <f t="shared" si="9"/>
        <v>1.8166172103281752E-2</v>
      </c>
    </row>
    <row r="182" spans="4:5" x14ac:dyDescent="0.25">
      <c r="D182">
        <f t="shared" si="10"/>
        <v>7.9999999999999805</v>
      </c>
      <c r="E182">
        <f t="shared" si="9"/>
        <v>1.9213802009119263E-2</v>
      </c>
    </row>
    <row r="183" spans="4:5" x14ac:dyDescent="0.25">
      <c r="D183">
        <f t="shared" si="10"/>
        <v>8.0499999999999812</v>
      </c>
      <c r="E183">
        <f t="shared" si="9"/>
        <v>2.0255681838634132E-2</v>
      </c>
    </row>
    <row r="184" spans="4:5" x14ac:dyDescent="0.25">
      <c r="D184">
        <f t="shared" si="10"/>
        <v>8.0999999999999819</v>
      </c>
      <c r="E184">
        <f t="shared" si="9"/>
        <v>2.1291917544694172E-2</v>
      </c>
    </row>
    <row r="185" spans="4:5" x14ac:dyDescent="0.25">
      <c r="D185">
        <f t="shared" si="10"/>
        <v>8.1499999999999826</v>
      </c>
      <c r="E185">
        <f t="shared" si="9"/>
        <v>2.2322612496118666E-2</v>
      </c>
    </row>
    <row r="186" spans="4:5" x14ac:dyDescent="0.25">
      <c r="D186">
        <f t="shared" si="10"/>
        <v>8.1999999999999833</v>
      </c>
      <c r="E186">
        <f t="shared" si="9"/>
        <v>2.3347867555898461E-2</v>
      </c>
    </row>
    <row r="187" spans="4:5" x14ac:dyDescent="0.25">
      <c r="D187">
        <f t="shared" si="10"/>
        <v>8.249999999999984</v>
      </c>
      <c r="E187">
        <f t="shared" si="9"/>
        <v>2.4367781156573898E-2</v>
      </c>
    </row>
    <row r="188" spans="4:5" x14ac:dyDescent="0.25">
      <c r="D188">
        <f t="shared" si="10"/>
        <v>8.2999999999999847</v>
      </c>
      <c r="E188">
        <f t="shared" si="9"/>
        <v>2.5382449372909122E-2</v>
      </c>
    </row>
    <row r="189" spans="4:5" x14ac:dyDescent="0.25">
      <c r="D189">
        <f t="shared" si="10"/>
        <v>8.3499999999999854</v>
      </c>
      <c r="E189">
        <f t="shared" si="9"/>
        <v>2.6391965991994226E-2</v>
      </c>
    </row>
    <row r="190" spans="4:5" x14ac:dyDescent="0.25">
      <c r="D190">
        <f t="shared" si="10"/>
        <v>8.3999999999999861</v>
      </c>
      <c r="E190">
        <f t="shared" si="9"/>
        <v>2.7396422580853397E-2</v>
      </c>
    </row>
    <row r="191" spans="4:5" x14ac:dyDescent="0.25">
      <c r="D191">
        <f t="shared" si="10"/>
        <v>8.4499999999999869</v>
      </c>
      <c r="E191">
        <f t="shared" si="9"/>
        <v>2.8395908551665627E-2</v>
      </c>
    </row>
    <row r="192" spans="4:5" x14ac:dyDescent="0.25">
      <c r="D192">
        <f t="shared" si="10"/>
        <v>8.4999999999999876</v>
      </c>
      <c r="E192">
        <f t="shared" si="9"/>
        <v>2.9390511224725913E-2</v>
      </c>
    </row>
    <row r="193" spans="4:5" x14ac:dyDescent="0.25">
      <c r="D193">
        <f t="shared" si="10"/>
        <v>8.5499999999999883</v>
      </c>
      <c r="E193">
        <f t="shared" si="9"/>
        <v>3.0380315889182441E-2</v>
      </c>
    </row>
    <row r="194" spans="4:5" x14ac:dyDescent="0.25">
      <c r="D194">
        <f t="shared" si="10"/>
        <v>8.599999999999989</v>
      </c>
      <c r="E194">
        <f t="shared" ref="E194:E246" si="11">-SQRT(A*(D194-H)^2+B)+C_*D194</f>
        <v>3.1365405861699003E-2</v>
      </c>
    </row>
    <row r="195" spans="4:5" x14ac:dyDescent="0.25">
      <c r="D195">
        <f t="shared" si="10"/>
        <v>8.6499999999999897</v>
      </c>
      <c r="E195">
        <f t="shared" si="11"/>
        <v>3.2345862543085246E-2</v>
      </c>
    </row>
    <row r="196" spans="4:5" x14ac:dyDescent="0.25">
      <c r="D196">
        <f t="shared" si="10"/>
        <v>8.6999999999999904</v>
      </c>
      <c r="E196">
        <f t="shared" si="11"/>
        <v>3.3321765472987153E-2</v>
      </c>
    </row>
    <row r="197" spans="4:5" x14ac:dyDescent="0.25">
      <c r="D197">
        <f t="shared" si="10"/>
        <v>8.7499999999999911</v>
      </c>
      <c r="E197">
        <f t="shared" si="11"/>
        <v>3.4293192382726545E-2</v>
      </c>
    </row>
    <row r="198" spans="4:5" x14ac:dyDescent="0.25">
      <c r="D198">
        <f t="shared" si="10"/>
        <v>8.7999999999999918</v>
      </c>
      <c r="E198">
        <f t="shared" si="11"/>
        <v>3.5260219246339375E-2</v>
      </c>
    </row>
    <row r="199" spans="4:5" x14ac:dyDescent="0.25">
      <c r="D199">
        <f t="shared" si="10"/>
        <v>8.8499999999999925</v>
      </c>
      <c r="E199">
        <f t="shared" si="11"/>
        <v>3.6222920329912256E-2</v>
      </c>
    </row>
    <row r="200" spans="4:5" x14ac:dyDescent="0.25">
      <c r="D200">
        <f t="shared" si="10"/>
        <v>8.8999999999999932</v>
      </c>
      <c r="E200">
        <f t="shared" si="11"/>
        <v>3.7181368239252777E-2</v>
      </c>
    </row>
    <row r="201" spans="4:5" x14ac:dyDescent="0.25">
      <c r="D201">
        <f t="shared" si="10"/>
        <v>8.949999999999994</v>
      </c>
      <c r="E201">
        <f t="shared" si="11"/>
        <v>3.8135633966007276E-2</v>
      </c>
    </row>
    <row r="202" spans="4:5" x14ac:dyDescent="0.25">
      <c r="D202">
        <f t="shared" si="10"/>
        <v>8.9999999999999947</v>
      </c>
      <c r="E202">
        <f t="shared" si="11"/>
        <v>3.9085786932155031E-2</v>
      </c>
    </row>
    <row r="203" spans="4:5" x14ac:dyDescent="0.25">
      <c r="D203">
        <f t="shared" si="10"/>
        <v>9.0499999999999954</v>
      </c>
      <c r="E203">
        <f t="shared" si="11"/>
        <v>4.0031895033209253E-2</v>
      </c>
    </row>
    <row r="204" spans="4:5" x14ac:dyDescent="0.25">
      <c r="D204">
        <f t="shared" si="10"/>
        <v>9.0999999999999961</v>
      </c>
      <c r="E204">
        <f t="shared" si="11"/>
        <v>4.097402467981226E-2</v>
      </c>
    </row>
    <row r="205" spans="4:5" x14ac:dyDescent="0.25">
      <c r="D205">
        <f t="shared" si="10"/>
        <v>9.1499999999999968</v>
      </c>
      <c r="E205">
        <f t="shared" si="11"/>
        <v>4.1912240838136938E-2</v>
      </c>
    </row>
    <row r="206" spans="4:5" x14ac:dyDescent="0.25">
      <c r="D206">
        <f t="shared" si="10"/>
        <v>9.1999999999999975</v>
      </c>
      <c r="E206">
        <f t="shared" si="11"/>
        <v>4.2846607068838694E-2</v>
      </c>
    </row>
    <row r="207" spans="4:5" x14ac:dyDescent="0.25">
      <c r="D207">
        <f t="shared" si="10"/>
        <v>9.2499999999999982</v>
      </c>
      <c r="E207">
        <f t="shared" si="11"/>
        <v>4.3777185564906063E-2</v>
      </c>
    </row>
    <row r="208" spans="4:5" x14ac:dyDescent="0.25">
      <c r="D208">
        <f t="shared" si="10"/>
        <v>9.2999999999999989</v>
      </c>
      <c r="E208">
        <f t="shared" si="11"/>
        <v>4.4704037188154189E-2</v>
      </c>
    </row>
    <row r="209" spans="4:5" x14ac:dyDescent="0.25">
      <c r="D209">
        <f t="shared" si="10"/>
        <v>9.35</v>
      </c>
      <c r="E209">
        <f t="shared" si="11"/>
        <v>4.5627221504609849E-2</v>
      </c>
    </row>
    <row r="210" spans="4:5" x14ac:dyDescent="0.25">
      <c r="D210">
        <f t="shared" ref="D210:D246" si="12">D209+0.05</f>
        <v>9.4</v>
      </c>
      <c r="E210">
        <f t="shared" si="11"/>
        <v>4.6546796818873304E-2</v>
      </c>
    </row>
    <row r="211" spans="4:5" x14ac:dyDescent="0.25">
      <c r="D211">
        <f t="shared" si="12"/>
        <v>9.4500000000000011</v>
      </c>
      <c r="E211">
        <f t="shared" si="11"/>
        <v>4.7462820207186951E-2</v>
      </c>
    </row>
    <row r="212" spans="4:5" x14ac:dyDescent="0.25">
      <c r="D212">
        <f t="shared" si="12"/>
        <v>9.5000000000000018</v>
      </c>
      <c r="E212">
        <f t="shared" si="11"/>
        <v>4.8375347549651337E-2</v>
      </c>
    </row>
    <row r="213" spans="4:5" x14ac:dyDescent="0.25">
      <c r="D213">
        <f t="shared" si="12"/>
        <v>9.5500000000000025</v>
      </c>
      <c r="E213">
        <f t="shared" si="11"/>
        <v>4.928443356134693E-2</v>
      </c>
    </row>
    <row r="214" spans="4:5" x14ac:dyDescent="0.25">
      <c r="D214">
        <f t="shared" si="12"/>
        <v>9.6000000000000032</v>
      </c>
      <c r="E214">
        <f t="shared" si="11"/>
        <v>5.0190131822553496E-2</v>
      </c>
    </row>
    <row r="215" spans="4:5" x14ac:dyDescent="0.25">
      <c r="D215">
        <f t="shared" si="12"/>
        <v>9.6500000000000039</v>
      </c>
      <c r="E215">
        <f t="shared" si="11"/>
        <v>5.1092494807924993E-2</v>
      </c>
    </row>
    <row r="216" spans="4:5" x14ac:dyDescent="0.25">
      <c r="D216">
        <f t="shared" si="12"/>
        <v>9.7000000000000046</v>
      </c>
      <c r="E216">
        <f t="shared" si="11"/>
        <v>5.1991573914882849E-2</v>
      </c>
    </row>
    <row r="217" spans="4:5" x14ac:dyDescent="0.25">
      <c r="D217">
        <f t="shared" si="12"/>
        <v>9.7500000000000053</v>
      </c>
      <c r="E217">
        <f t="shared" si="11"/>
        <v>5.2887419491071341E-2</v>
      </c>
    </row>
    <row r="218" spans="4:5" x14ac:dyDescent="0.25">
      <c r="D218">
        <f t="shared" si="12"/>
        <v>9.800000000000006</v>
      </c>
      <c r="E218">
        <f t="shared" si="11"/>
        <v>5.378008086102426E-2</v>
      </c>
    </row>
    <row r="219" spans="4:5" x14ac:dyDescent="0.25">
      <c r="D219">
        <f t="shared" si="12"/>
        <v>9.8500000000000068</v>
      </c>
      <c r="E219">
        <f t="shared" si="11"/>
        <v>5.4669606351986033E-2</v>
      </c>
    </row>
    <row r="220" spans="4:5" x14ac:dyDescent="0.25">
      <c r="D220">
        <f t="shared" si="12"/>
        <v>9.9000000000000075</v>
      </c>
      <c r="E220">
        <f t="shared" si="11"/>
        <v>5.5556043318958359E-2</v>
      </c>
    </row>
    <row r="221" spans="4:5" x14ac:dyDescent="0.25">
      <c r="D221">
        <f t="shared" si="12"/>
        <v>9.9500000000000082</v>
      </c>
      <c r="E221">
        <f t="shared" si="11"/>
        <v>5.6439438169022083E-2</v>
      </c>
    </row>
    <row r="222" spans="4:5" x14ac:dyDescent="0.25">
      <c r="D222">
        <f t="shared" si="12"/>
        <v>10.000000000000009</v>
      </c>
      <c r="E222">
        <f t="shared" si="11"/>
        <v>5.731983638493432E-2</v>
      </c>
    </row>
    <row r="223" spans="4:5" x14ac:dyDescent="0.25">
      <c r="D223">
        <f t="shared" si="12"/>
        <v>10.05000000000001</v>
      </c>
      <c r="E223">
        <f t="shared" si="11"/>
        <v>5.8197282547943985E-2</v>
      </c>
    </row>
    <row r="224" spans="4:5" x14ac:dyDescent="0.25">
      <c r="D224">
        <f t="shared" si="12"/>
        <v>10.10000000000001</v>
      </c>
      <c r="E224">
        <f t="shared" si="11"/>
        <v>5.9071820360109939E-2</v>
      </c>
    </row>
    <row r="225" spans="4:5" x14ac:dyDescent="0.25">
      <c r="D225">
        <f t="shared" si="12"/>
        <v>10.150000000000011</v>
      </c>
      <c r="E225">
        <f t="shared" si="11"/>
        <v>5.9943492665709641E-2</v>
      </c>
    </row>
    <row r="226" spans="4:5" x14ac:dyDescent="0.25">
      <c r="D226">
        <f t="shared" si="12"/>
        <v>10.200000000000012</v>
      </c>
      <c r="E226">
        <f t="shared" si="11"/>
        <v>6.0812341472313847E-2</v>
      </c>
    </row>
    <row r="227" spans="4:5" x14ac:dyDescent="0.25">
      <c r="D227">
        <f t="shared" si="12"/>
        <v>10.250000000000012</v>
      </c>
      <c r="E227">
        <f t="shared" si="11"/>
        <v>6.1678407970980231E-2</v>
      </c>
    </row>
    <row r="228" spans="4:5" x14ac:dyDescent="0.25">
      <c r="D228">
        <f t="shared" si="12"/>
        <v>10.300000000000013</v>
      </c>
      <c r="E228">
        <f t="shared" si="11"/>
        <v>6.2541732556042007E-2</v>
      </c>
    </row>
    <row r="229" spans="4:5" x14ac:dyDescent="0.25">
      <c r="D229">
        <f t="shared" si="12"/>
        <v>10.350000000000014</v>
      </c>
      <c r="E229">
        <f t="shared" si="11"/>
        <v>6.3402354844235731E-2</v>
      </c>
    </row>
    <row r="230" spans="4:5" x14ac:dyDescent="0.25">
      <c r="D230">
        <f t="shared" si="12"/>
        <v>10.400000000000015</v>
      </c>
      <c r="E230">
        <f t="shared" si="11"/>
        <v>6.4260313693338844E-2</v>
      </c>
    </row>
    <row r="231" spans="4:5" x14ac:dyDescent="0.25">
      <c r="D231">
        <f t="shared" si="12"/>
        <v>10.450000000000015</v>
      </c>
      <c r="E231">
        <f t="shared" si="11"/>
        <v>6.5115647220210349E-2</v>
      </c>
    </row>
    <row r="232" spans="4:5" x14ac:dyDescent="0.25">
      <c r="D232">
        <f t="shared" si="12"/>
        <v>10.500000000000016</v>
      </c>
      <c r="E232">
        <f t="shared" si="11"/>
        <v>6.5968392818369637E-2</v>
      </c>
    </row>
    <row r="233" spans="4:5" x14ac:dyDescent="0.25">
      <c r="D233">
        <f t="shared" si="12"/>
        <v>10.550000000000017</v>
      </c>
      <c r="E233">
        <f t="shared" si="11"/>
        <v>6.6818587175070832E-2</v>
      </c>
    </row>
    <row r="234" spans="4:5" x14ac:dyDescent="0.25">
      <c r="D234">
        <f t="shared" si="12"/>
        <v>10.600000000000017</v>
      </c>
      <c r="E234">
        <f t="shared" si="11"/>
        <v>6.7666266287851329E-2</v>
      </c>
    </row>
    <row r="235" spans="4:5" x14ac:dyDescent="0.25">
      <c r="D235">
        <f t="shared" si="12"/>
        <v>10.650000000000018</v>
      </c>
      <c r="E235">
        <f t="shared" si="11"/>
        <v>6.8511465480717959E-2</v>
      </c>
    </row>
    <row r="236" spans="4:5" x14ac:dyDescent="0.25">
      <c r="D236">
        <f t="shared" si="12"/>
        <v>10.700000000000019</v>
      </c>
      <c r="E236">
        <f t="shared" si="11"/>
        <v>6.9354219419729191E-2</v>
      </c>
    </row>
    <row r="237" spans="4:5" x14ac:dyDescent="0.25">
      <c r="D237">
        <f t="shared" si="12"/>
        <v>10.75000000000002</v>
      </c>
      <c r="E237">
        <f t="shared" si="11"/>
        <v>7.0194562128321536E-2</v>
      </c>
    </row>
    <row r="238" spans="4:5" x14ac:dyDescent="0.25">
      <c r="D238">
        <f t="shared" si="12"/>
        <v>10.80000000000002</v>
      </c>
      <c r="E238">
        <f t="shared" si="11"/>
        <v>7.1032527002031998E-2</v>
      </c>
    </row>
    <row r="239" spans="4:5" x14ac:dyDescent="0.25">
      <c r="D239">
        <f t="shared" si="12"/>
        <v>10.850000000000021</v>
      </c>
      <c r="E239">
        <f t="shared" si="11"/>
        <v>7.186814682299314E-2</v>
      </c>
    </row>
    <row r="240" spans="4:5" x14ac:dyDescent="0.25">
      <c r="D240">
        <f t="shared" si="12"/>
        <v>10.900000000000022</v>
      </c>
      <c r="E240">
        <f t="shared" si="11"/>
        <v>7.2701453773866831E-2</v>
      </c>
    </row>
    <row r="241" spans="4:5" x14ac:dyDescent="0.25">
      <c r="D241">
        <f t="shared" si="12"/>
        <v>10.950000000000022</v>
      </c>
      <c r="E241">
        <f t="shared" si="11"/>
        <v>7.3532479451543509E-2</v>
      </c>
    </row>
    <row r="242" spans="4:5" x14ac:dyDescent="0.25">
      <c r="D242">
        <f t="shared" si="12"/>
        <v>11.000000000000023</v>
      </c>
      <c r="E242">
        <f t="shared" si="11"/>
        <v>7.4361254880329852E-2</v>
      </c>
    </row>
    <row r="243" spans="4:5" x14ac:dyDescent="0.25">
      <c r="D243">
        <f t="shared" si="12"/>
        <v>11.050000000000024</v>
      </c>
      <c r="E243">
        <f t="shared" si="11"/>
        <v>7.5187810524923293E-2</v>
      </c>
    </row>
    <row r="244" spans="4:5" x14ac:dyDescent="0.25">
      <c r="D244">
        <f t="shared" si="12"/>
        <v>11.100000000000025</v>
      </c>
      <c r="E244">
        <f t="shared" si="11"/>
        <v>7.6012176302903356E-2</v>
      </c>
    </row>
    <row r="245" spans="4:5" x14ac:dyDescent="0.25">
      <c r="D245">
        <f t="shared" si="12"/>
        <v>11.150000000000025</v>
      </c>
      <c r="E245">
        <f t="shared" si="11"/>
        <v>7.6834381597002732E-2</v>
      </c>
    </row>
    <row r="246" spans="4:5" x14ac:dyDescent="0.25">
      <c r="D246">
        <f t="shared" si="12"/>
        <v>11.200000000000026</v>
      </c>
      <c r="E246">
        <f t="shared" si="11"/>
        <v>7.7654455266930711E-2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C_</vt:lpstr>
      <vt:lpstr>chi</vt:lpstr>
      <vt:lpstr>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Evan Magnusson</cp:lastModifiedBy>
  <dcterms:created xsi:type="dcterms:W3CDTF">2014-09-23T02:35:45Z</dcterms:created>
  <dcterms:modified xsi:type="dcterms:W3CDTF">2015-01-13T20:06:03Z</dcterms:modified>
</cp:coreProperties>
</file>